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0025" yWindow="45" windowWidth="5100" windowHeight="11985" tabRatio="749" firstSheet="1" activeTab="6"/>
  </bookViews>
  <sheets>
    <sheet name="Semaine typeS5-S6-S7-S8" sheetId="11" r:id="rId1"/>
    <sheet name="Masque" sheetId="9883" r:id="rId2"/>
    <sheet name="S5-S6 QP A" sheetId="9884" r:id="rId3"/>
    <sheet name="S5-S6 QP B" sheetId="9888" r:id="rId4"/>
    <sheet name="S5-S6 QP C" sheetId="9887" r:id="rId5"/>
    <sheet name="S5-S6 QP D" sheetId="9889" r:id="rId6"/>
    <sheet name="S7-S8 QP E" sheetId="9885" r:id="rId7"/>
    <sheet name="S7-S8 QP F" sheetId="9886" r:id="rId8"/>
    <sheet name="S7-S8 QP G" sheetId="9890" r:id="rId9"/>
    <sheet name="S7-S8 QP H" sheetId="9891" r:id="rId10"/>
  </sheets>
  <definedNames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4">#REF!</definedName>
    <definedName name="Excel_BuiltIn_Print_Area_1" localSheetId="5">#REF!</definedName>
    <definedName name="Excel_BuiltIn_Print_Area_1" localSheetId="6">#REF!</definedName>
    <definedName name="Excel_BuiltIn_Print_Area_1" localSheetId="7">#REF!</definedName>
    <definedName name="Excel_BuiltIn_Print_Area_1" localSheetId="8">#REF!</definedName>
    <definedName name="Excel_BuiltIn_Print_Area_1" localSheetId="9">#REF!</definedName>
    <definedName name="Excel_BuiltIn_Print_Area_1" localSheetId="0">'Semaine typeS5-S6-S7-S8'!$A$2:$AI$67</definedName>
    <definedName name="Excel_BuiltIn_Print_Area_1">#REF!</definedName>
    <definedName name="Excel_BuiltIn_Print_Area_2" localSheetId="1">#REF!</definedName>
    <definedName name="Excel_BuiltIn_Print_Area_2" localSheetId="2">#REF!</definedName>
    <definedName name="Excel_BuiltIn_Print_Area_2" localSheetId="3">#REF!</definedName>
    <definedName name="Excel_BuiltIn_Print_Area_2" localSheetId="4">#REF!</definedName>
    <definedName name="Excel_BuiltIn_Print_Area_2" localSheetId="5">#REF!</definedName>
    <definedName name="Excel_BuiltIn_Print_Area_2" localSheetId="6">#REF!</definedName>
    <definedName name="Excel_BuiltIn_Print_Area_2" localSheetId="7">#REF!</definedName>
    <definedName name="Excel_BuiltIn_Print_Area_2" localSheetId="8">#REF!</definedName>
    <definedName name="Excel_BuiltIn_Print_Area_2" localSheetId="9">#REF!</definedName>
    <definedName name="Excel_BuiltIn_Print_Area_2">#REF!</definedName>
    <definedName name="Excel_BuiltIn_Print_Area_3" localSheetId="1">#REF!</definedName>
    <definedName name="Excel_BuiltIn_Print_Area_3" localSheetId="2">#REF!</definedName>
    <definedName name="Excel_BuiltIn_Print_Area_3" localSheetId="3">#REF!</definedName>
    <definedName name="Excel_BuiltIn_Print_Area_3" localSheetId="4">#REF!</definedName>
    <definedName name="Excel_BuiltIn_Print_Area_3" localSheetId="5">#REF!</definedName>
    <definedName name="Excel_BuiltIn_Print_Area_3" localSheetId="6">#REF!</definedName>
    <definedName name="Excel_BuiltIn_Print_Area_3" localSheetId="7">#REF!</definedName>
    <definedName name="Excel_BuiltIn_Print_Area_3" localSheetId="8">#REF!</definedName>
    <definedName name="Excel_BuiltIn_Print_Area_3" localSheetId="9">#REF!</definedName>
    <definedName name="Excel_BuiltIn_Print_Area_3">#REF!</definedName>
    <definedName name="_xlnm.Print_Area" localSheetId="1">Masque!$A$1:$CD$55</definedName>
    <definedName name="_xlnm.Print_Area" localSheetId="2">'S5-S6 QP A'!$A$1:$CB$54</definedName>
    <definedName name="_xlnm.Print_Area" localSheetId="3">'S5-S6 QP B'!$A$1:$CB$54</definedName>
    <definedName name="_xlnm.Print_Area" localSheetId="4">'S5-S6 QP C'!$A$1:$CB$54</definedName>
    <definedName name="_xlnm.Print_Area" localSheetId="5">'S5-S6 QP D'!$A$1:$CB$54</definedName>
    <definedName name="_xlnm.Print_Area" localSheetId="6">'S7-S8 QP E'!$A$1:$BK$54</definedName>
    <definedName name="_xlnm.Print_Area" localSheetId="7">'S7-S8 QP F'!$A$1:$BK$54</definedName>
    <definedName name="_xlnm.Print_Area" localSheetId="8">'S7-S8 QP G'!$A$1:$BK$54</definedName>
    <definedName name="_xlnm.Print_Area" localSheetId="9">'S7-S8 QP H'!$A$1:$BK$54</definedName>
    <definedName name="_xlnm.Print_Area" localSheetId="0">'Semaine typeS5-S6-S7-S8'!$A$2:$AI$67</definedName>
  </definedNames>
  <calcPr calcId="145621"/>
</workbook>
</file>

<file path=xl/calcChain.xml><?xml version="1.0" encoding="utf-8"?>
<calcChain xmlns="http://schemas.openxmlformats.org/spreadsheetml/2006/main">
  <c r="AQ44" i="9891" l="1"/>
  <c r="AS44" i="9891" s="1"/>
  <c r="AU44" i="9891" s="1"/>
  <c r="AV44" i="9891" s="1"/>
  <c r="AX44" i="9891" s="1"/>
  <c r="AZ44" i="9891" s="1"/>
  <c r="BB44" i="9891" s="1"/>
  <c r="BD44" i="9891" s="1"/>
  <c r="BF44" i="9891" s="1"/>
  <c r="BH44" i="9891" s="1"/>
  <c r="BI44" i="9891" s="1"/>
  <c r="BJ44" i="9891" s="1"/>
  <c r="D44" i="9891"/>
  <c r="F44" i="9891" s="1"/>
  <c r="H44" i="9891" s="1"/>
  <c r="J44" i="9891" s="1"/>
  <c r="L44" i="9891" s="1"/>
  <c r="N44" i="9891" s="1"/>
  <c r="P44" i="9891" s="1"/>
  <c r="R44" i="9891" s="1"/>
  <c r="S44" i="9891" s="1"/>
  <c r="U44" i="9891" s="1"/>
  <c r="W44" i="9891" s="1"/>
  <c r="Y44" i="9891" s="1"/>
  <c r="AA44" i="9891" s="1"/>
  <c r="AC44" i="9891" s="1"/>
  <c r="AE44" i="9891" s="1"/>
  <c r="AG44" i="9891" s="1"/>
  <c r="AH44" i="9891" s="1"/>
  <c r="AI44" i="9891" s="1"/>
  <c r="AK44" i="9891" s="1"/>
  <c r="AM44" i="9891" s="1"/>
  <c r="F38" i="9891"/>
  <c r="H38" i="9891" s="1"/>
  <c r="J38" i="9891" s="1"/>
  <c r="L38" i="9891" s="1"/>
  <c r="N38" i="9891" s="1"/>
  <c r="P38" i="9891" s="1"/>
  <c r="R38" i="9891" s="1"/>
  <c r="S38" i="9891" s="1"/>
  <c r="U38" i="9891" s="1"/>
  <c r="W38" i="9891" s="1"/>
  <c r="Y38" i="9891" s="1"/>
  <c r="AA38" i="9891" s="1"/>
  <c r="AC38" i="9891" s="1"/>
  <c r="AE38" i="9891" s="1"/>
  <c r="AG38" i="9891" s="1"/>
  <c r="AH38" i="9891" s="1"/>
  <c r="AI38" i="9891" s="1"/>
  <c r="AK38" i="9891" s="1"/>
  <c r="AM38" i="9891" s="1"/>
  <c r="AO38" i="9891" s="1"/>
  <c r="AQ38" i="9891" s="1"/>
  <c r="AS38" i="9891" s="1"/>
  <c r="AU38" i="9891" s="1"/>
  <c r="AV38" i="9891" s="1"/>
  <c r="AX38" i="9891" s="1"/>
  <c r="AZ38" i="9891" s="1"/>
  <c r="BB38" i="9891" s="1"/>
  <c r="BD38" i="9891" s="1"/>
  <c r="BF38" i="9891" s="1"/>
  <c r="BH38" i="9891" s="1"/>
  <c r="BI38" i="9891" s="1"/>
  <c r="BJ38" i="9891" s="1"/>
  <c r="D38" i="9891"/>
  <c r="H27" i="9891"/>
  <c r="J27" i="9891" s="1"/>
  <c r="L27" i="9891" s="1"/>
  <c r="N27" i="9891" s="1"/>
  <c r="P27" i="9891" s="1"/>
  <c r="R27" i="9891" s="1"/>
  <c r="S27" i="9891" s="1"/>
  <c r="U27" i="9891" s="1"/>
  <c r="W27" i="9891" s="1"/>
  <c r="Y27" i="9891" s="1"/>
  <c r="AA27" i="9891" s="1"/>
  <c r="AC27" i="9891" s="1"/>
  <c r="AE27" i="9891" s="1"/>
  <c r="AG27" i="9891" s="1"/>
  <c r="AH27" i="9891" s="1"/>
  <c r="AI27" i="9891" s="1"/>
  <c r="AK27" i="9891" s="1"/>
  <c r="AM27" i="9891" s="1"/>
  <c r="AO27" i="9891" s="1"/>
  <c r="AQ27" i="9891" s="1"/>
  <c r="AS27" i="9891" s="1"/>
  <c r="AU27" i="9891" s="1"/>
  <c r="AV27" i="9891" s="1"/>
  <c r="AX27" i="9891" s="1"/>
  <c r="AZ27" i="9891" s="1"/>
  <c r="BB27" i="9891" s="1"/>
  <c r="BD27" i="9891" s="1"/>
  <c r="BF27" i="9891" s="1"/>
  <c r="BH27" i="9891" s="1"/>
  <c r="BI27" i="9891" s="1"/>
  <c r="BJ27" i="9891" s="1"/>
  <c r="F27" i="9891"/>
  <c r="D27" i="9891"/>
  <c r="J16" i="9891"/>
  <c r="L16" i="9891" s="1"/>
  <c r="N16" i="9891" s="1"/>
  <c r="P16" i="9891" s="1"/>
  <c r="R16" i="9891" s="1"/>
  <c r="S16" i="9891" s="1"/>
  <c r="U16" i="9891" s="1"/>
  <c r="W16" i="9891" s="1"/>
  <c r="Y16" i="9891" s="1"/>
  <c r="AA16" i="9891" s="1"/>
  <c r="AC16" i="9891" s="1"/>
  <c r="AE16" i="9891" s="1"/>
  <c r="AG16" i="9891" s="1"/>
  <c r="AH16" i="9891" s="1"/>
  <c r="AI16" i="9891" s="1"/>
  <c r="AK16" i="9891" s="1"/>
  <c r="AM16" i="9891" s="1"/>
  <c r="AO16" i="9891" s="1"/>
  <c r="AQ16" i="9891" s="1"/>
  <c r="AS16" i="9891" s="1"/>
  <c r="AU16" i="9891" s="1"/>
  <c r="AV16" i="9891" s="1"/>
  <c r="AX16" i="9891" s="1"/>
  <c r="AZ16" i="9891" s="1"/>
  <c r="BB16" i="9891" s="1"/>
  <c r="BD16" i="9891" s="1"/>
  <c r="BF16" i="9891" s="1"/>
  <c r="BH16" i="9891" s="1"/>
  <c r="BI16" i="9891" s="1"/>
  <c r="BJ16" i="9891" s="1"/>
  <c r="H16" i="9891"/>
  <c r="F16" i="9891"/>
  <c r="D16" i="9891"/>
  <c r="D5" i="9891"/>
  <c r="F5" i="9891" s="1"/>
  <c r="H5" i="9891" s="1"/>
  <c r="J5" i="9891" s="1"/>
  <c r="L5" i="9891" s="1"/>
  <c r="N5" i="9891" s="1"/>
  <c r="P5" i="9891" s="1"/>
  <c r="R5" i="9891" s="1"/>
  <c r="S5" i="9891" s="1"/>
  <c r="U5" i="9891" s="1"/>
  <c r="W5" i="9891" s="1"/>
  <c r="Y5" i="9891" s="1"/>
  <c r="AA5" i="9891" s="1"/>
  <c r="AC5" i="9891" s="1"/>
  <c r="AE5" i="9891" s="1"/>
  <c r="AG5" i="9891" s="1"/>
  <c r="AH5" i="9891" s="1"/>
  <c r="AI5" i="9891" s="1"/>
  <c r="AK5" i="9891" s="1"/>
  <c r="AM5" i="9891" s="1"/>
  <c r="AO5" i="9891" s="1"/>
  <c r="AQ5" i="9891" s="1"/>
  <c r="AS5" i="9891" s="1"/>
  <c r="AU5" i="9891" s="1"/>
  <c r="AV5" i="9891" s="1"/>
  <c r="AX5" i="9891" s="1"/>
  <c r="AZ5" i="9891" s="1"/>
  <c r="BB5" i="9891" s="1"/>
  <c r="BD5" i="9891" s="1"/>
  <c r="BF5" i="9891" s="1"/>
  <c r="BH5" i="9891" s="1"/>
  <c r="BI5" i="9891" s="1"/>
  <c r="BJ5" i="9891" s="1"/>
  <c r="AQ3" i="9891"/>
  <c r="AS3" i="9891" s="1"/>
  <c r="AV3" i="9891" s="1"/>
  <c r="AX3" i="9891" s="1"/>
  <c r="AZ3" i="9891" s="1"/>
  <c r="BB3" i="9891" s="1"/>
  <c r="BD3" i="9891" s="1"/>
  <c r="BF3" i="9891" s="1"/>
  <c r="BJ3" i="9891" s="1"/>
  <c r="D3" i="9891"/>
  <c r="F3" i="9891" s="1"/>
  <c r="H3" i="9891" s="1"/>
  <c r="J3" i="9891" s="1"/>
  <c r="L3" i="9891" s="1"/>
  <c r="N3" i="9891" s="1"/>
  <c r="P3" i="9891" s="1"/>
  <c r="S3" i="9891" s="1"/>
  <c r="U3" i="9891" s="1"/>
  <c r="W3" i="9891" s="1"/>
  <c r="Y3" i="9891" s="1"/>
  <c r="AC3" i="9891" s="1"/>
  <c r="AE3" i="9891" s="1"/>
  <c r="AI3" i="9891" s="1"/>
  <c r="AK3" i="9891" s="1"/>
  <c r="AM3" i="9891" s="1"/>
  <c r="AQ44" i="9890"/>
  <c r="AS44" i="9890" s="1"/>
  <c r="AU44" i="9890" s="1"/>
  <c r="AV44" i="9890" s="1"/>
  <c r="AX44" i="9890" s="1"/>
  <c r="AZ44" i="9890" s="1"/>
  <c r="BB44" i="9890" s="1"/>
  <c r="BD44" i="9890" s="1"/>
  <c r="BF44" i="9890" s="1"/>
  <c r="BH44" i="9890" s="1"/>
  <c r="BI44" i="9890" s="1"/>
  <c r="BJ44" i="9890" s="1"/>
  <c r="F44" i="9890"/>
  <c r="H44" i="9890" s="1"/>
  <c r="J44" i="9890" s="1"/>
  <c r="L44" i="9890" s="1"/>
  <c r="N44" i="9890" s="1"/>
  <c r="P44" i="9890" s="1"/>
  <c r="R44" i="9890" s="1"/>
  <c r="S44" i="9890" s="1"/>
  <c r="U44" i="9890" s="1"/>
  <c r="W44" i="9890" s="1"/>
  <c r="Y44" i="9890" s="1"/>
  <c r="AA44" i="9890" s="1"/>
  <c r="AC44" i="9890" s="1"/>
  <c r="AE44" i="9890" s="1"/>
  <c r="AG44" i="9890" s="1"/>
  <c r="AH44" i="9890" s="1"/>
  <c r="AI44" i="9890" s="1"/>
  <c r="AK44" i="9890" s="1"/>
  <c r="AM44" i="9890" s="1"/>
  <c r="D44" i="9890"/>
  <c r="H38" i="9890"/>
  <c r="J38" i="9890" s="1"/>
  <c r="L38" i="9890" s="1"/>
  <c r="N38" i="9890" s="1"/>
  <c r="P38" i="9890" s="1"/>
  <c r="R38" i="9890" s="1"/>
  <c r="S38" i="9890" s="1"/>
  <c r="U38" i="9890" s="1"/>
  <c r="W38" i="9890" s="1"/>
  <c r="Y38" i="9890" s="1"/>
  <c r="AA38" i="9890" s="1"/>
  <c r="AC38" i="9890" s="1"/>
  <c r="AE38" i="9890" s="1"/>
  <c r="AG38" i="9890" s="1"/>
  <c r="AH38" i="9890" s="1"/>
  <c r="AI38" i="9890" s="1"/>
  <c r="AK38" i="9890" s="1"/>
  <c r="AM38" i="9890" s="1"/>
  <c r="AO38" i="9890" s="1"/>
  <c r="AQ38" i="9890" s="1"/>
  <c r="AS38" i="9890" s="1"/>
  <c r="AU38" i="9890" s="1"/>
  <c r="AV38" i="9890" s="1"/>
  <c r="AX38" i="9890" s="1"/>
  <c r="AZ38" i="9890" s="1"/>
  <c r="BB38" i="9890" s="1"/>
  <c r="BD38" i="9890" s="1"/>
  <c r="BF38" i="9890" s="1"/>
  <c r="BH38" i="9890" s="1"/>
  <c r="BI38" i="9890" s="1"/>
  <c r="BJ38" i="9890" s="1"/>
  <c r="F38" i="9890"/>
  <c r="D38" i="9890"/>
  <c r="D27" i="9890"/>
  <c r="F27" i="9890" s="1"/>
  <c r="H27" i="9890" s="1"/>
  <c r="J27" i="9890" s="1"/>
  <c r="L27" i="9890" s="1"/>
  <c r="N27" i="9890" s="1"/>
  <c r="P27" i="9890" s="1"/>
  <c r="R27" i="9890" s="1"/>
  <c r="S27" i="9890" s="1"/>
  <c r="U27" i="9890" s="1"/>
  <c r="W27" i="9890" s="1"/>
  <c r="Y27" i="9890" s="1"/>
  <c r="AA27" i="9890" s="1"/>
  <c r="AC27" i="9890" s="1"/>
  <c r="AE27" i="9890" s="1"/>
  <c r="AG27" i="9890" s="1"/>
  <c r="AH27" i="9890" s="1"/>
  <c r="AI27" i="9890" s="1"/>
  <c r="AK27" i="9890" s="1"/>
  <c r="AM27" i="9890" s="1"/>
  <c r="AO27" i="9890" s="1"/>
  <c r="AQ27" i="9890" s="1"/>
  <c r="AS27" i="9890" s="1"/>
  <c r="AU27" i="9890" s="1"/>
  <c r="AV27" i="9890" s="1"/>
  <c r="AX27" i="9890" s="1"/>
  <c r="AZ27" i="9890" s="1"/>
  <c r="BB27" i="9890" s="1"/>
  <c r="BD27" i="9890" s="1"/>
  <c r="BF27" i="9890" s="1"/>
  <c r="BH27" i="9890" s="1"/>
  <c r="BI27" i="9890" s="1"/>
  <c r="BJ27" i="9890" s="1"/>
  <c r="F16" i="9890"/>
  <c r="H16" i="9890" s="1"/>
  <c r="J16" i="9890" s="1"/>
  <c r="L16" i="9890" s="1"/>
  <c r="N16" i="9890" s="1"/>
  <c r="P16" i="9890" s="1"/>
  <c r="R16" i="9890" s="1"/>
  <c r="S16" i="9890" s="1"/>
  <c r="U16" i="9890" s="1"/>
  <c r="W16" i="9890" s="1"/>
  <c r="Y16" i="9890" s="1"/>
  <c r="AA16" i="9890" s="1"/>
  <c r="AC16" i="9890" s="1"/>
  <c r="AE16" i="9890" s="1"/>
  <c r="AG16" i="9890" s="1"/>
  <c r="AH16" i="9890" s="1"/>
  <c r="AI16" i="9890" s="1"/>
  <c r="AK16" i="9890" s="1"/>
  <c r="AM16" i="9890" s="1"/>
  <c r="AO16" i="9890" s="1"/>
  <c r="AQ16" i="9890" s="1"/>
  <c r="AS16" i="9890" s="1"/>
  <c r="AU16" i="9890" s="1"/>
  <c r="AV16" i="9890" s="1"/>
  <c r="AX16" i="9890" s="1"/>
  <c r="AZ16" i="9890" s="1"/>
  <c r="BB16" i="9890" s="1"/>
  <c r="BD16" i="9890" s="1"/>
  <c r="BF16" i="9890" s="1"/>
  <c r="BH16" i="9890" s="1"/>
  <c r="BI16" i="9890" s="1"/>
  <c r="BJ16" i="9890" s="1"/>
  <c r="D16" i="9890"/>
  <c r="D5" i="9890"/>
  <c r="F5" i="9890" s="1"/>
  <c r="H5" i="9890" s="1"/>
  <c r="J5" i="9890" s="1"/>
  <c r="L5" i="9890" s="1"/>
  <c r="N5" i="9890" s="1"/>
  <c r="P5" i="9890" s="1"/>
  <c r="R5" i="9890" s="1"/>
  <c r="S5" i="9890" s="1"/>
  <c r="U5" i="9890" s="1"/>
  <c r="W5" i="9890" s="1"/>
  <c r="Y5" i="9890" s="1"/>
  <c r="AA5" i="9890" s="1"/>
  <c r="AC5" i="9890" s="1"/>
  <c r="AE5" i="9890" s="1"/>
  <c r="AG5" i="9890" s="1"/>
  <c r="AH5" i="9890" s="1"/>
  <c r="AI5" i="9890" s="1"/>
  <c r="AK5" i="9890" s="1"/>
  <c r="AM5" i="9890" s="1"/>
  <c r="AO5" i="9890" s="1"/>
  <c r="AQ5" i="9890" s="1"/>
  <c r="AS5" i="9890" s="1"/>
  <c r="AU5" i="9890" s="1"/>
  <c r="AV5" i="9890" s="1"/>
  <c r="AX5" i="9890" s="1"/>
  <c r="AZ5" i="9890" s="1"/>
  <c r="BB5" i="9890" s="1"/>
  <c r="BD5" i="9890" s="1"/>
  <c r="BF5" i="9890" s="1"/>
  <c r="BH5" i="9890" s="1"/>
  <c r="BI5" i="9890" s="1"/>
  <c r="BJ5" i="9890" s="1"/>
  <c r="AQ3" i="9890"/>
  <c r="AS3" i="9890" s="1"/>
  <c r="AV3" i="9890" s="1"/>
  <c r="AX3" i="9890" s="1"/>
  <c r="AZ3" i="9890" s="1"/>
  <c r="BB3" i="9890" s="1"/>
  <c r="BD3" i="9890" s="1"/>
  <c r="BF3" i="9890" s="1"/>
  <c r="BJ3" i="9890" s="1"/>
  <c r="D3" i="9890"/>
  <c r="F3" i="9890" s="1"/>
  <c r="H3" i="9890" s="1"/>
  <c r="J3" i="9890" s="1"/>
  <c r="L3" i="9890" s="1"/>
  <c r="N3" i="9890" s="1"/>
  <c r="P3" i="9890" s="1"/>
  <c r="S3" i="9890" s="1"/>
  <c r="U3" i="9890" s="1"/>
  <c r="W3" i="9890" s="1"/>
  <c r="Y3" i="9890" s="1"/>
  <c r="AC3" i="9890" s="1"/>
  <c r="AE3" i="9890" s="1"/>
  <c r="AI3" i="9890" s="1"/>
  <c r="AK3" i="9890" s="1"/>
  <c r="AM3" i="9890" s="1"/>
  <c r="D44" i="9889"/>
  <c r="F44" i="9889" s="1"/>
  <c r="H44" i="9889" s="1"/>
  <c r="J44" i="9889" s="1"/>
  <c r="L44" i="9889" s="1"/>
  <c r="N44" i="9889" s="1"/>
  <c r="P44" i="9889" s="1"/>
  <c r="R44" i="9889" s="1"/>
  <c r="S44" i="9889" s="1"/>
  <c r="U44" i="9889" s="1"/>
  <c r="W44" i="9889" s="1"/>
  <c r="Y44" i="9889" s="1"/>
  <c r="AA44" i="9889" s="1"/>
  <c r="AC44" i="9889" s="1"/>
  <c r="AE44" i="9889" s="1"/>
  <c r="AG44" i="9889" s="1"/>
  <c r="AH44" i="9889" s="1"/>
  <c r="AI44" i="9889" s="1"/>
  <c r="AK44" i="9889" s="1"/>
  <c r="AM44" i="9889" s="1"/>
  <c r="AO44" i="9889" s="1"/>
  <c r="AQ44" i="9889" s="1"/>
  <c r="AS44" i="9889" s="1"/>
  <c r="AU44" i="9889" s="1"/>
  <c r="AV44" i="9889" s="1"/>
  <c r="AX44" i="9889" s="1"/>
  <c r="AZ44" i="9889" s="1"/>
  <c r="BB44" i="9889" s="1"/>
  <c r="BD44" i="9889" s="1"/>
  <c r="BF44" i="9889" s="1"/>
  <c r="BH44" i="9889" s="1"/>
  <c r="BI44" i="9889" s="1"/>
  <c r="BJ44" i="9889" s="1"/>
  <c r="BL44" i="9889" s="1"/>
  <c r="BN44" i="9889" s="1"/>
  <c r="BP44" i="9889" s="1"/>
  <c r="BR44" i="9889" s="1"/>
  <c r="BT44" i="9889" s="1"/>
  <c r="BV44" i="9889" s="1"/>
  <c r="BX44" i="9889" s="1"/>
  <c r="BZ44" i="9889" s="1"/>
  <c r="CB44" i="9889" s="1"/>
  <c r="D38" i="9889"/>
  <c r="F38" i="9889" s="1"/>
  <c r="H38" i="9889" s="1"/>
  <c r="J38" i="9889" s="1"/>
  <c r="L38" i="9889" s="1"/>
  <c r="N38" i="9889" s="1"/>
  <c r="P38" i="9889" s="1"/>
  <c r="R38" i="9889" s="1"/>
  <c r="S38" i="9889" s="1"/>
  <c r="U38" i="9889" s="1"/>
  <c r="W38" i="9889" s="1"/>
  <c r="Y38" i="9889" s="1"/>
  <c r="AA38" i="9889" s="1"/>
  <c r="AC38" i="9889" s="1"/>
  <c r="AE38" i="9889" s="1"/>
  <c r="AG38" i="9889" s="1"/>
  <c r="AH38" i="9889" s="1"/>
  <c r="AI38" i="9889" s="1"/>
  <c r="AK38" i="9889" s="1"/>
  <c r="AM38" i="9889" s="1"/>
  <c r="AO38" i="9889" s="1"/>
  <c r="AQ38" i="9889" s="1"/>
  <c r="AS38" i="9889" s="1"/>
  <c r="AU38" i="9889" s="1"/>
  <c r="AV38" i="9889" s="1"/>
  <c r="AX38" i="9889" s="1"/>
  <c r="AZ38" i="9889" s="1"/>
  <c r="BB38" i="9889" s="1"/>
  <c r="BD38" i="9889" s="1"/>
  <c r="BF38" i="9889" s="1"/>
  <c r="BH38" i="9889" s="1"/>
  <c r="BI38" i="9889" s="1"/>
  <c r="BJ38" i="9889" s="1"/>
  <c r="BL38" i="9889" s="1"/>
  <c r="BN38" i="9889" s="1"/>
  <c r="BP38" i="9889" s="1"/>
  <c r="BR38" i="9889" s="1"/>
  <c r="BT38" i="9889" s="1"/>
  <c r="BV38" i="9889" s="1"/>
  <c r="BX38" i="9889" s="1"/>
  <c r="BZ38" i="9889" s="1"/>
  <c r="CB38" i="9889" s="1"/>
  <c r="F27" i="9889"/>
  <c r="H27" i="9889" s="1"/>
  <c r="J27" i="9889" s="1"/>
  <c r="L27" i="9889" s="1"/>
  <c r="N27" i="9889" s="1"/>
  <c r="P27" i="9889" s="1"/>
  <c r="R27" i="9889" s="1"/>
  <c r="S27" i="9889" s="1"/>
  <c r="U27" i="9889" s="1"/>
  <c r="W27" i="9889" s="1"/>
  <c r="Y27" i="9889" s="1"/>
  <c r="AA27" i="9889" s="1"/>
  <c r="AC27" i="9889" s="1"/>
  <c r="AE27" i="9889" s="1"/>
  <c r="AG27" i="9889" s="1"/>
  <c r="AH27" i="9889" s="1"/>
  <c r="AI27" i="9889" s="1"/>
  <c r="AK27" i="9889" s="1"/>
  <c r="AM27" i="9889" s="1"/>
  <c r="AO27" i="9889" s="1"/>
  <c r="AQ27" i="9889" s="1"/>
  <c r="AS27" i="9889" s="1"/>
  <c r="AU27" i="9889" s="1"/>
  <c r="AV27" i="9889" s="1"/>
  <c r="AX27" i="9889" s="1"/>
  <c r="AZ27" i="9889" s="1"/>
  <c r="BB27" i="9889" s="1"/>
  <c r="BD27" i="9889" s="1"/>
  <c r="BF27" i="9889" s="1"/>
  <c r="BH27" i="9889" s="1"/>
  <c r="BI27" i="9889" s="1"/>
  <c r="BJ27" i="9889" s="1"/>
  <c r="BL27" i="9889" s="1"/>
  <c r="BN27" i="9889" s="1"/>
  <c r="BP27" i="9889" s="1"/>
  <c r="BR27" i="9889" s="1"/>
  <c r="BT27" i="9889" s="1"/>
  <c r="BV27" i="9889" s="1"/>
  <c r="BX27" i="9889" s="1"/>
  <c r="BZ27" i="9889" s="1"/>
  <c r="CB27" i="9889" s="1"/>
  <c r="D27" i="9889"/>
  <c r="D16" i="9889"/>
  <c r="F16" i="9889" s="1"/>
  <c r="H16" i="9889" s="1"/>
  <c r="J16" i="9889" s="1"/>
  <c r="L16" i="9889" s="1"/>
  <c r="N16" i="9889" s="1"/>
  <c r="P16" i="9889" s="1"/>
  <c r="R16" i="9889" s="1"/>
  <c r="S16" i="9889" s="1"/>
  <c r="U16" i="9889" s="1"/>
  <c r="W16" i="9889" s="1"/>
  <c r="Y16" i="9889" s="1"/>
  <c r="AA16" i="9889" s="1"/>
  <c r="AC16" i="9889" s="1"/>
  <c r="AE16" i="9889" s="1"/>
  <c r="AG16" i="9889" s="1"/>
  <c r="AH16" i="9889" s="1"/>
  <c r="AI16" i="9889" s="1"/>
  <c r="AK16" i="9889" s="1"/>
  <c r="AM16" i="9889" s="1"/>
  <c r="AO16" i="9889" s="1"/>
  <c r="AQ16" i="9889" s="1"/>
  <c r="AS16" i="9889" s="1"/>
  <c r="AU16" i="9889" s="1"/>
  <c r="AV16" i="9889" s="1"/>
  <c r="AX16" i="9889" s="1"/>
  <c r="AZ16" i="9889" s="1"/>
  <c r="BB16" i="9889" s="1"/>
  <c r="BD16" i="9889" s="1"/>
  <c r="BF16" i="9889" s="1"/>
  <c r="BH16" i="9889" s="1"/>
  <c r="BI16" i="9889" s="1"/>
  <c r="BJ16" i="9889" s="1"/>
  <c r="BL16" i="9889" s="1"/>
  <c r="BN16" i="9889" s="1"/>
  <c r="BP16" i="9889" s="1"/>
  <c r="BR16" i="9889" s="1"/>
  <c r="BT16" i="9889" s="1"/>
  <c r="BV16" i="9889" s="1"/>
  <c r="BX16" i="9889" s="1"/>
  <c r="BZ16" i="9889" s="1"/>
  <c r="CB16" i="9889" s="1"/>
  <c r="D5" i="9889"/>
  <c r="F5" i="9889" s="1"/>
  <c r="H5" i="9889" s="1"/>
  <c r="J5" i="9889" s="1"/>
  <c r="L5" i="9889" s="1"/>
  <c r="N5" i="9889" s="1"/>
  <c r="P5" i="9889" s="1"/>
  <c r="R5" i="9889" s="1"/>
  <c r="S5" i="9889" s="1"/>
  <c r="U5" i="9889" s="1"/>
  <c r="W5" i="9889" s="1"/>
  <c r="Y5" i="9889" s="1"/>
  <c r="AA5" i="9889" s="1"/>
  <c r="AC5" i="9889" s="1"/>
  <c r="AE5" i="9889" s="1"/>
  <c r="AG5" i="9889" s="1"/>
  <c r="AH5" i="9889" s="1"/>
  <c r="AI5" i="9889" s="1"/>
  <c r="AK5" i="9889" s="1"/>
  <c r="AM5" i="9889" s="1"/>
  <c r="AO5" i="9889" s="1"/>
  <c r="AQ5" i="9889" s="1"/>
  <c r="AS5" i="9889" s="1"/>
  <c r="AU5" i="9889" s="1"/>
  <c r="AV5" i="9889" s="1"/>
  <c r="AX5" i="9889" s="1"/>
  <c r="AZ5" i="9889" s="1"/>
  <c r="BB5" i="9889" s="1"/>
  <c r="BD5" i="9889" s="1"/>
  <c r="BF5" i="9889" s="1"/>
  <c r="BH5" i="9889" s="1"/>
  <c r="BI5" i="9889" s="1"/>
  <c r="BJ5" i="9889" s="1"/>
  <c r="BL5" i="9889" s="1"/>
  <c r="BN5" i="9889" s="1"/>
  <c r="BP5" i="9889" s="1"/>
  <c r="BR5" i="9889" s="1"/>
  <c r="BT5" i="9889" s="1"/>
  <c r="BV5" i="9889" s="1"/>
  <c r="BX5" i="9889" s="1"/>
  <c r="BZ5" i="9889" s="1"/>
  <c r="CB5" i="9889" s="1"/>
  <c r="AQ3" i="9889"/>
  <c r="AS3" i="9889" s="1"/>
  <c r="AV3" i="9889" s="1"/>
  <c r="AX3" i="9889" s="1"/>
  <c r="AZ3" i="9889" s="1"/>
  <c r="BB3" i="9889" s="1"/>
  <c r="BD3" i="9889" s="1"/>
  <c r="BF3" i="9889" s="1"/>
  <c r="BJ3" i="9889" s="1"/>
  <c r="BL3" i="9889" s="1"/>
  <c r="BN3" i="9889" s="1"/>
  <c r="BP3" i="9889" s="1"/>
  <c r="BR3" i="9889" s="1"/>
  <c r="BT3" i="9889" s="1"/>
  <c r="BV3" i="9889" s="1"/>
  <c r="BX3" i="9889" s="1"/>
  <c r="BZ3" i="9889" s="1"/>
  <c r="CB3" i="9889" s="1"/>
  <c r="AI3" i="9889"/>
  <c r="AK3" i="9889" s="1"/>
  <c r="AM3" i="9889" s="1"/>
  <c r="AO3" i="9889" s="1"/>
  <c r="D3" i="9889"/>
  <c r="F3" i="9889" s="1"/>
  <c r="H3" i="9889" s="1"/>
  <c r="J3" i="9889" s="1"/>
  <c r="L3" i="9889" s="1"/>
  <c r="N3" i="9889" s="1"/>
  <c r="P3" i="9889" s="1"/>
  <c r="S3" i="9889" s="1"/>
  <c r="U3" i="9889" s="1"/>
  <c r="W3" i="9889" s="1"/>
  <c r="Y3" i="9889" s="1"/>
  <c r="AA3" i="9889" s="1"/>
  <c r="AC3" i="9889" s="1"/>
  <c r="D44" i="9888"/>
  <c r="F44" i="9888" s="1"/>
  <c r="H44" i="9888" s="1"/>
  <c r="J44" i="9888" s="1"/>
  <c r="L44" i="9888" s="1"/>
  <c r="N44" i="9888" s="1"/>
  <c r="P44" i="9888" s="1"/>
  <c r="R44" i="9888" s="1"/>
  <c r="S44" i="9888" s="1"/>
  <c r="U44" i="9888" s="1"/>
  <c r="W44" i="9888" s="1"/>
  <c r="Y44" i="9888" s="1"/>
  <c r="AA44" i="9888" s="1"/>
  <c r="AC44" i="9888" s="1"/>
  <c r="AE44" i="9888" s="1"/>
  <c r="AG44" i="9888" s="1"/>
  <c r="AH44" i="9888" s="1"/>
  <c r="AI44" i="9888" s="1"/>
  <c r="AK44" i="9888" s="1"/>
  <c r="AM44" i="9888" s="1"/>
  <c r="AO44" i="9888" s="1"/>
  <c r="AQ44" i="9888" s="1"/>
  <c r="AS44" i="9888" s="1"/>
  <c r="AU44" i="9888" s="1"/>
  <c r="AV44" i="9888" s="1"/>
  <c r="AX44" i="9888" s="1"/>
  <c r="AZ44" i="9888" s="1"/>
  <c r="BB44" i="9888" s="1"/>
  <c r="BD44" i="9888" s="1"/>
  <c r="BF44" i="9888" s="1"/>
  <c r="BH44" i="9888" s="1"/>
  <c r="BI44" i="9888" s="1"/>
  <c r="BJ44" i="9888" s="1"/>
  <c r="BL44" i="9888" s="1"/>
  <c r="BN44" i="9888" s="1"/>
  <c r="BP44" i="9888" s="1"/>
  <c r="BR44" i="9888" s="1"/>
  <c r="BT44" i="9888" s="1"/>
  <c r="BV44" i="9888" s="1"/>
  <c r="BX44" i="9888" s="1"/>
  <c r="BZ44" i="9888" s="1"/>
  <c r="CB44" i="9888" s="1"/>
  <c r="D38" i="9888"/>
  <c r="F38" i="9888" s="1"/>
  <c r="H38" i="9888" s="1"/>
  <c r="J38" i="9888" s="1"/>
  <c r="L38" i="9888" s="1"/>
  <c r="N38" i="9888" s="1"/>
  <c r="P38" i="9888" s="1"/>
  <c r="R38" i="9888" s="1"/>
  <c r="S38" i="9888" s="1"/>
  <c r="U38" i="9888" s="1"/>
  <c r="W38" i="9888" s="1"/>
  <c r="Y38" i="9888" s="1"/>
  <c r="AA38" i="9888" s="1"/>
  <c r="AC38" i="9888" s="1"/>
  <c r="AE38" i="9888" s="1"/>
  <c r="AG38" i="9888" s="1"/>
  <c r="AH38" i="9888" s="1"/>
  <c r="AI38" i="9888" s="1"/>
  <c r="AK38" i="9888" s="1"/>
  <c r="AM38" i="9888" s="1"/>
  <c r="AO38" i="9888" s="1"/>
  <c r="AQ38" i="9888" s="1"/>
  <c r="AS38" i="9888" s="1"/>
  <c r="AU38" i="9888" s="1"/>
  <c r="AV38" i="9888" s="1"/>
  <c r="AX38" i="9888" s="1"/>
  <c r="AZ38" i="9888" s="1"/>
  <c r="BB38" i="9888" s="1"/>
  <c r="BD38" i="9888" s="1"/>
  <c r="BF38" i="9888" s="1"/>
  <c r="BH38" i="9888" s="1"/>
  <c r="BI38" i="9888" s="1"/>
  <c r="BJ38" i="9888" s="1"/>
  <c r="BL38" i="9888" s="1"/>
  <c r="BN38" i="9888" s="1"/>
  <c r="BP38" i="9888" s="1"/>
  <c r="BR38" i="9888" s="1"/>
  <c r="BT38" i="9888" s="1"/>
  <c r="BV38" i="9888" s="1"/>
  <c r="BX38" i="9888" s="1"/>
  <c r="BZ38" i="9888" s="1"/>
  <c r="CB38" i="9888" s="1"/>
  <c r="F27" i="9888"/>
  <c r="H27" i="9888" s="1"/>
  <c r="J27" i="9888" s="1"/>
  <c r="L27" i="9888" s="1"/>
  <c r="N27" i="9888" s="1"/>
  <c r="P27" i="9888" s="1"/>
  <c r="R27" i="9888" s="1"/>
  <c r="S27" i="9888" s="1"/>
  <c r="U27" i="9888" s="1"/>
  <c r="W27" i="9888" s="1"/>
  <c r="Y27" i="9888" s="1"/>
  <c r="AA27" i="9888" s="1"/>
  <c r="AC27" i="9888" s="1"/>
  <c r="AE27" i="9888" s="1"/>
  <c r="AG27" i="9888" s="1"/>
  <c r="AH27" i="9888" s="1"/>
  <c r="AI27" i="9888" s="1"/>
  <c r="AK27" i="9888" s="1"/>
  <c r="AM27" i="9888" s="1"/>
  <c r="AO27" i="9888" s="1"/>
  <c r="AQ27" i="9888" s="1"/>
  <c r="AS27" i="9888" s="1"/>
  <c r="AU27" i="9888" s="1"/>
  <c r="AV27" i="9888" s="1"/>
  <c r="AX27" i="9888" s="1"/>
  <c r="AZ27" i="9888" s="1"/>
  <c r="BB27" i="9888" s="1"/>
  <c r="BD27" i="9888" s="1"/>
  <c r="BF27" i="9888" s="1"/>
  <c r="BH27" i="9888" s="1"/>
  <c r="BI27" i="9888" s="1"/>
  <c r="BJ27" i="9888" s="1"/>
  <c r="BL27" i="9888" s="1"/>
  <c r="BN27" i="9888" s="1"/>
  <c r="BP27" i="9888" s="1"/>
  <c r="BR27" i="9888" s="1"/>
  <c r="BT27" i="9888" s="1"/>
  <c r="BV27" i="9888" s="1"/>
  <c r="BX27" i="9888" s="1"/>
  <c r="BZ27" i="9888" s="1"/>
  <c r="CB27" i="9888" s="1"/>
  <c r="D27" i="9888"/>
  <c r="D16" i="9888"/>
  <c r="F16" i="9888" s="1"/>
  <c r="H16" i="9888" s="1"/>
  <c r="J16" i="9888" s="1"/>
  <c r="L16" i="9888" s="1"/>
  <c r="N16" i="9888" s="1"/>
  <c r="P16" i="9888" s="1"/>
  <c r="R16" i="9888" s="1"/>
  <c r="S16" i="9888" s="1"/>
  <c r="U16" i="9888" s="1"/>
  <c r="W16" i="9888" s="1"/>
  <c r="Y16" i="9888" s="1"/>
  <c r="AA16" i="9888" s="1"/>
  <c r="AC16" i="9888" s="1"/>
  <c r="AE16" i="9888" s="1"/>
  <c r="AG16" i="9888" s="1"/>
  <c r="AH16" i="9888" s="1"/>
  <c r="AI16" i="9888" s="1"/>
  <c r="AK16" i="9888" s="1"/>
  <c r="AM16" i="9888" s="1"/>
  <c r="AO16" i="9888" s="1"/>
  <c r="AQ16" i="9888" s="1"/>
  <c r="AS16" i="9888" s="1"/>
  <c r="AU16" i="9888" s="1"/>
  <c r="AV16" i="9888" s="1"/>
  <c r="AX16" i="9888" s="1"/>
  <c r="AZ16" i="9888" s="1"/>
  <c r="BB16" i="9888" s="1"/>
  <c r="BD16" i="9888" s="1"/>
  <c r="BF16" i="9888" s="1"/>
  <c r="BH16" i="9888" s="1"/>
  <c r="BI16" i="9888" s="1"/>
  <c r="BJ16" i="9888" s="1"/>
  <c r="BL16" i="9888" s="1"/>
  <c r="BN16" i="9888" s="1"/>
  <c r="BP16" i="9888" s="1"/>
  <c r="BR16" i="9888" s="1"/>
  <c r="BT16" i="9888" s="1"/>
  <c r="BV16" i="9888" s="1"/>
  <c r="BX16" i="9888" s="1"/>
  <c r="BZ16" i="9888" s="1"/>
  <c r="CB16" i="9888" s="1"/>
  <c r="D5" i="9888"/>
  <c r="F5" i="9888" s="1"/>
  <c r="H5" i="9888" s="1"/>
  <c r="J5" i="9888" s="1"/>
  <c r="L5" i="9888" s="1"/>
  <c r="N5" i="9888" s="1"/>
  <c r="P5" i="9888" s="1"/>
  <c r="R5" i="9888" s="1"/>
  <c r="S5" i="9888" s="1"/>
  <c r="U5" i="9888" s="1"/>
  <c r="W5" i="9888" s="1"/>
  <c r="Y5" i="9888" s="1"/>
  <c r="AA5" i="9888" s="1"/>
  <c r="AC5" i="9888" s="1"/>
  <c r="AE5" i="9888" s="1"/>
  <c r="AG5" i="9888" s="1"/>
  <c r="AH5" i="9888" s="1"/>
  <c r="AI5" i="9888" s="1"/>
  <c r="AK5" i="9888" s="1"/>
  <c r="AM5" i="9888" s="1"/>
  <c r="AO5" i="9888" s="1"/>
  <c r="AQ5" i="9888" s="1"/>
  <c r="AS5" i="9888" s="1"/>
  <c r="AU5" i="9888" s="1"/>
  <c r="AV5" i="9888" s="1"/>
  <c r="AX5" i="9888" s="1"/>
  <c r="AZ5" i="9888" s="1"/>
  <c r="BB5" i="9888" s="1"/>
  <c r="BD5" i="9888" s="1"/>
  <c r="BF5" i="9888" s="1"/>
  <c r="BH5" i="9888" s="1"/>
  <c r="BI5" i="9888" s="1"/>
  <c r="BJ5" i="9888" s="1"/>
  <c r="BL5" i="9888" s="1"/>
  <c r="BN5" i="9888" s="1"/>
  <c r="BP5" i="9888" s="1"/>
  <c r="BR5" i="9888" s="1"/>
  <c r="BT5" i="9888" s="1"/>
  <c r="BV5" i="9888" s="1"/>
  <c r="BX5" i="9888" s="1"/>
  <c r="BZ5" i="9888" s="1"/>
  <c r="CB5" i="9888" s="1"/>
  <c r="AQ3" i="9888"/>
  <c r="AS3" i="9888" s="1"/>
  <c r="AV3" i="9888" s="1"/>
  <c r="AX3" i="9888" s="1"/>
  <c r="AZ3" i="9888" s="1"/>
  <c r="BB3" i="9888" s="1"/>
  <c r="BD3" i="9888" s="1"/>
  <c r="BF3" i="9888" s="1"/>
  <c r="BJ3" i="9888" s="1"/>
  <c r="BL3" i="9888" s="1"/>
  <c r="BN3" i="9888" s="1"/>
  <c r="BP3" i="9888" s="1"/>
  <c r="BR3" i="9888" s="1"/>
  <c r="BT3" i="9888" s="1"/>
  <c r="BV3" i="9888" s="1"/>
  <c r="BX3" i="9888" s="1"/>
  <c r="BZ3" i="9888" s="1"/>
  <c r="CB3" i="9888" s="1"/>
  <c r="AI3" i="9888"/>
  <c r="AK3" i="9888" s="1"/>
  <c r="AM3" i="9888" s="1"/>
  <c r="AO3" i="9888" s="1"/>
  <c r="D3" i="9888"/>
  <c r="F3" i="9888" s="1"/>
  <c r="H3" i="9888" s="1"/>
  <c r="J3" i="9888" s="1"/>
  <c r="L3" i="9888" s="1"/>
  <c r="N3" i="9888" s="1"/>
  <c r="P3" i="9888" s="1"/>
  <c r="S3" i="9888" s="1"/>
  <c r="U3" i="9888" s="1"/>
  <c r="W3" i="9888" s="1"/>
  <c r="Y3" i="9888" s="1"/>
  <c r="AA3" i="9888" s="1"/>
  <c r="AC3" i="9888" s="1"/>
  <c r="H44" i="9887"/>
  <c r="J44" i="9887" s="1"/>
  <c r="L44" i="9887" s="1"/>
  <c r="N44" i="9887" s="1"/>
  <c r="P44" i="9887" s="1"/>
  <c r="R44" i="9887" s="1"/>
  <c r="S44" i="9887" s="1"/>
  <c r="U44" i="9887" s="1"/>
  <c r="W44" i="9887" s="1"/>
  <c r="Y44" i="9887" s="1"/>
  <c r="AA44" i="9887" s="1"/>
  <c r="AC44" i="9887" s="1"/>
  <c r="AE44" i="9887" s="1"/>
  <c r="AG44" i="9887" s="1"/>
  <c r="AH44" i="9887" s="1"/>
  <c r="AI44" i="9887" s="1"/>
  <c r="AK44" i="9887" s="1"/>
  <c r="AM44" i="9887" s="1"/>
  <c r="AO44" i="9887" s="1"/>
  <c r="AQ44" i="9887" s="1"/>
  <c r="AS44" i="9887" s="1"/>
  <c r="AU44" i="9887" s="1"/>
  <c r="AV44" i="9887" s="1"/>
  <c r="AX44" i="9887" s="1"/>
  <c r="AZ44" i="9887" s="1"/>
  <c r="BB44" i="9887" s="1"/>
  <c r="BD44" i="9887" s="1"/>
  <c r="BF44" i="9887" s="1"/>
  <c r="BH44" i="9887" s="1"/>
  <c r="BI44" i="9887" s="1"/>
  <c r="BJ44" i="9887" s="1"/>
  <c r="BL44" i="9887" s="1"/>
  <c r="BN44" i="9887" s="1"/>
  <c r="BP44" i="9887" s="1"/>
  <c r="BR44" i="9887" s="1"/>
  <c r="BT44" i="9887" s="1"/>
  <c r="BV44" i="9887" s="1"/>
  <c r="BX44" i="9887" s="1"/>
  <c r="BZ44" i="9887" s="1"/>
  <c r="CB44" i="9887" s="1"/>
  <c r="F44" i="9887"/>
  <c r="D44" i="9887"/>
  <c r="D38" i="9887"/>
  <c r="F38" i="9887" s="1"/>
  <c r="H38" i="9887" s="1"/>
  <c r="J38" i="9887" s="1"/>
  <c r="L38" i="9887" s="1"/>
  <c r="N38" i="9887" s="1"/>
  <c r="P38" i="9887" s="1"/>
  <c r="R38" i="9887" s="1"/>
  <c r="S38" i="9887" s="1"/>
  <c r="U38" i="9887" s="1"/>
  <c r="W38" i="9887" s="1"/>
  <c r="Y38" i="9887" s="1"/>
  <c r="AA38" i="9887" s="1"/>
  <c r="AC38" i="9887" s="1"/>
  <c r="AE38" i="9887" s="1"/>
  <c r="AG38" i="9887" s="1"/>
  <c r="AH38" i="9887" s="1"/>
  <c r="AI38" i="9887" s="1"/>
  <c r="AK38" i="9887" s="1"/>
  <c r="AM38" i="9887" s="1"/>
  <c r="AO38" i="9887" s="1"/>
  <c r="AQ38" i="9887" s="1"/>
  <c r="AS38" i="9887" s="1"/>
  <c r="AU38" i="9887" s="1"/>
  <c r="AV38" i="9887" s="1"/>
  <c r="AX38" i="9887" s="1"/>
  <c r="AZ38" i="9887" s="1"/>
  <c r="BB38" i="9887" s="1"/>
  <c r="BD38" i="9887" s="1"/>
  <c r="BF38" i="9887" s="1"/>
  <c r="BH38" i="9887" s="1"/>
  <c r="BI38" i="9887" s="1"/>
  <c r="BJ38" i="9887" s="1"/>
  <c r="BL38" i="9887" s="1"/>
  <c r="BN38" i="9887" s="1"/>
  <c r="BP38" i="9887" s="1"/>
  <c r="BR38" i="9887" s="1"/>
  <c r="BT38" i="9887" s="1"/>
  <c r="BV38" i="9887" s="1"/>
  <c r="BX38" i="9887" s="1"/>
  <c r="BZ38" i="9887" s="1"/>
  <c r="CB38" i="9887" s="1"/>
  <c r="D27" i="9887"/>
  <c r="F27" i="9887" s="1"/>
  <c r="H27" i="9887" s="1"/>
  <c r="J27" i="9887" s="1"/>
  <c r="L27" i="9887" s="1"/>
  <c r="N27" i="9887" s="1"/>
  <c r="P27" i="9887" s="1"/>
  <c r="R27" i="9887" s="1"/>
  <c r="S27" i="9887" s="1"/>
  <c r="U27" i="9887" s="1"/>
  <c r="W27" i="9887" s="1"/>
  <c r="Y27" i="9887" s="1"/>
  <c r="AA27" i="9887" s="1"/>
  <c r="AC27" i="9887" s="1"/>
  <c r="AE27" i="9887" s="1"/>
  <c r="AG27" i="9887" s="1"/>
  <c r="AH27" i="9887" s="1"/>
  <c r="AI27" i="9887" s="1"/>
  <c r="AK27" i="9887" s="1"/>
  <c r="AM27" i="9887" s="1"/>
  <c r="AO27" i="9887" s="1"/>
  <c r="AQ27" i="9887" s="1"/>
  <c r="AS27" i="9887" s="1"/>
  <c r="AU27" i="9887" s="1"/>
  <c r="AV27" i="9887" s="1"/>
  <c r="AX27" i="9887" s="1"/>
  <c r="AZ27" i="9887" s="1"/>
  <c r="BB27" i="9887" s="1"/>
  <c r="BD27" i="9887" s="1"/>
  <c r="BF27" i="9887" s="1"/>
  <c r="BH27" i="9887" s="1"/>
  <c r="BI27" i="9887" s="1"/>
  <c r="BJ27" i="9887" s="1"/>
  <c r="BL27" i="9887" s="1"/>
  <c r="BN27" i="9887" s="1"/>
  <c r="BP27" i="9887" s="1"/>
  <c r="BR27" i="9887" s="1"/>
  <c r="BT27" i="9887" s="1"/>
  <c r="BV27" i="9887" s="1"/>
  <c r="BX27" i="9887" s="1"/>
  <c r="BZ27" i="9887" s="1"/>
  <c r="CB27" i="9887" s="1"/>
  <c r="D16" i="9887"/>
  <c r="F16" i="9887" s="1"/>
  <c r="H16" i="9887" s="1"/>
  <c r="J16" i="9887" s="1"/>
  <c r="L16" i="9887" s="1"/>
  <c r="N16" i="9887" s="1"/>
  <c r="P16" i="9887" s="1"/>
  <c r="R16" i="9887" s="1"/>
  <c r="S16" i="9887" s="1"/>
  <c r="U16" i="9887" s="1"/>
  <c r="W16" i="9887" s="1"/>
  <c r="Y16" i="9887" s="1"/>
  <c r="AA16" i="9887" s="1"/>
  <c r="AC16" i="9887" s="1"/>
  <c r="AE16" i="9887" s="1"/>
  <c r="AG16" i="9887" s="1"/>
  <c r="AH16" i="9887" s="1"/>
  <c r="AI16" i="9887" s="1"/>
  <c r="AK16" i="9887" s="1"/>
  <c r="AM16" i="9887" s="1"/>
  <c r="AO16" i="9887" s="1"/>
  <c r="AQ16" i="9887" s="1"/>
  <c r="AS16" i="9887" s="1"/>
  <c r="AU16" i="9887" s="1"/>
  <c r="AV16" i="9887" s="1"/>
  <c r="AX16" i="9887" s="1"/>
  <c r="AZ16" i="9887" s="1"/>
  <c r="BB16" i="9887" s="1"/>
  <c r="BD16" i="9887" s="1"/>
  <c r="BF16" i="9887" s="1"/>
  <c r="BH16" i="9887" s="1"/>
  <c r="BI16" i="9887" s="1"/>
  <c r="BJ16" i="9887" s="1"/>
  <c r="BL16" i="9887" s="1"/>
  <c r="BN16" i="9887" s="1"/>
  <c r="BP16" i="9887" s="1"/>
  <c r="BR16" i="9887" s="1"/>
  <c r="BT16" i="9887" s="1"/>
  <c r="BV16" i="9887" s="1"/>
  <c r="BX16" i="9887" s="1"/>
  <c r="BZ16" i="9887" s="1"/>
  <c r="CB16" i="9887" s="1"/>
  <c r="D5" i="9887"/>
  <c r="F5" i="9887" s="1"/>
  <c r="H5" i="9887" s="1"/>
  <c r="J5" i="9887" s="1"/>
  <c r="L5" i="9887" s="1"/>
  <c r="N5" i="9887" s="1"/>
  <c r="P5" i="9887" s="1"/>
  <c r="R5" i="9887" s="1"/>
  <c r="S5" i="9887" s="1"/>
  <c r="U5" i="9887" s="1"/>
  <c r="W5" i="9887" s="1"/>
  <c r="Y5" i="9887" s="1"/>
  <c r="AA5" i="9887" s="1"/>
  <c r="AC5" i="9887" s="1"/>
  <c r="AE5" i="9887" s="1"/>
  <c r="AG5" i="9887" s="1"/>
  <c r="AH5" i="9887" s="1"/>
  <c r="AI5" i="9887" s="1"/>
  <c r="AK5" i="9887" s="1"/>
  <c r="AM5" i="9887" s="1"/>
  <c r="AO5" i="9887" s="1"/>
  <c r="AQ5" i="9887" s="1"/>
  <c r="AS5" i="9887" s="1"/>
  <c r="AU5" i="9887" s="1"/>
  <c r="AV5" i="9887" s="1"/>
  <c r="AX5" i="9887" s="1"/>
  <c r="AZ5" i="9887" s="1"/>
  <c r="BB5" i="9887" s="1"/>
  <c r="BD5" i="9887" s="1"/>
  <c r="BF5" i="9887" s="1"/>
  <c r="BH5" i="9887" s="1"/>
  <c r="BI5" i="9887" s="1"/>
  <c r="BJ5" i="9887" s="1"/>
  <c r="BL5" i="9887" s="1"/>
  <c r="BN5" i="9887" s="1"/>
  <c r="BP5" i="9887" s="1"/>
  <c r="BR5" i="9887" s="1"/>
  <c r="BT5" i="9887" s="1"/>
  <c r="BV5" i="9887" s="1"/>
  <c r="BX5" i="9887" s="1"/>
  <c r="BZ5" i="9887" s="1"/>
  <c r="CB5" i="9887" s="1"/>
  <c r="AQ3" i="9887"/>
  <c r="AS3" i="9887" s="1"/>
  <c r="AV3" i="9887" s="1"/>
  <c r="AX3" i="9887" s="1"/>
  <c r="AZ3" i="9887" s="1"/>
  <c r="BB3" i="9887" s="1"/>
  <c r="BD3" i="9887" s="1"/>
  <c r="BF3" i="9887" s="1"/>
  <c r="BJ3" i="9887" s="1"/>
  <c r="BL3" i="9887" s="1"/>
  <c r="BN3" i="9887" s="1"/>
  <c r="BP3" i="9887" s="1"/>
  <c r="BR3" i="9887" s="1"/>
  <c r="BT3" i="9887" s="1"/>
  <c r="BV3" i="9887" s="1"/>
  <c r="BX3" i="9887" s="1"/>
  <c r="BZ3" i="9887" s="1"/>
  <c r="CB3" i="9887" s="1"/>
  <c r="AI3" i="9887"/>
  <c r="AK3" i="9887" s="1"/>
  <c r="AM3" i="9887" s="1"/>
  <c r="AO3" i="9887" s="1"/>
  <c r="D3" i="9887"/>
  <c r="F3" i="9887" s="1"/>
  <c r="H3" i="9887" s="1"/>
  <c r="J3" i="9887" s="1"/>
  <c r="L3" i="9887" s="1"/>
  <c r="N3" i="9887" s="1"/>
  <c r="P3" i="9887" s="1"/>
  <c r="S3" i="9887" s="1"/>
  <c r="U3" i="9887" s="1"/>
  <c r="W3" i="9887" s="1"/>
  <c r="Y3" i="9887" s="1"/>
  <c r="AA3" i="9887" s="1"/>
  <c r="AC3" i="9887" s="1"/>
  <c r="AQ3" i="9884" l="1"/>
  <c r="AO3" i="9884"/>
  <c r="AS44" i="9886" l="1"/>
  <c r="AU44" i="9886" s="1"/>
  <c r="AV44" i="9886" s="1"/>
  <c r="AX44" i="9886" s="1"/>
  <c r="AZ44" i="9886" s="1"/>
  <c r="BB44" i="9886" s="1"/>
  <c r="BD44" i="9886" s="1"/>
  <c r="BF44" i="9886" s="1"/>
  <c r="BH44" i="9886" s="1"/>
  <c r="BI44" i="9886" s="1"/>
  <c r="BJ44" i="9886" s="1"/>
  <c r="AQ44" i="9886"/>
  <c r="D44" i="9886"/>
  <c r="F44" i="9886" s="1"/>
  <c r="H44" i="9886" s="1"/>
  <c r="J44" i="9886" s="1"/>
  <c r="L44" i="9886" s="1"/>
  <c r="N44" i="9886" s="1"/>
  <c r="P44" i="9886" s="1"/>
  <c r="R44" i="9886" s="1"/>
  <c r="S44" i="9886" s="1"/>
  <c r="U44" i="9886" s="1"/>
  <c r="W44" i="9886" s="1"/>
  <c r="Y44" i="9886" s="1"/>
  <c r="AA44" i="9886" s="1"/>
  <c r="AC44" i="9886" s="1"/>
  <c r="AE44" i="9886" s="1"/>
  <c r="AG44" i="9886" s="1"/>
  <c r="AH44" i="9886" s="1"/>
  <c r="AI44" i="9886" s="1"/>
  <c r="AK44" i="9886" s="1"/>
  <c r="AM44" i="9886" s="1"/>
  <c r="D38" i="9886"/>
  <c r="F38" i="9886" s="1"/>
  <c r="H38" i="9886" s="1"/>
  <c r="J38" i="9886" s="1"/>
  <c r="L38" i="9886" s="1"/>
  <c r="N38" i="9886" s="1"/>
  <c r="P38" i="9886" s="1"/>
  <c r="R38" i="9886" s="1"/>
  <c r="S38" i="9886" s="1"/>
  <c r="U38" i="9886" s="1"/>
  <c r="W38" i="9886" s="1"/>
  <c r="Y38" i="9886" s="1"/>
  <c r="AA38" i="9886" s="1"/>
  <c r="AC38" i="9886" s="1"/>
  <c r="AE38" i="9886" s="1"/>
  <c r="AG38" i="9886" s="1"/>
  <c r="AH38" i="9886" s="1"/>
  <c r="AI38" i="9886" s="1"/>
  <c r="AK38" i="9886" s="1"/>
  <c r="AM38" i="9886" s="1"/>
  <c r="AO38" i="9886" s="1"/>
  <c r="AQ38" i="9886" s="1"/>
  <c r="AS38" i="9886" s="1"/>
  <c r="AU38" i="9886" s="1"/>
  <c r="AV38" i="9886" s="1"/>
  <c r="AX38" i="9886" s="1"/>
  <c r="AZ38" i="9886" s="1"/>
  <c r="BB38" i="9886" s="1"/>
  <c r="BD38" i="9886" s="1"/>
  <c r="BF38" i="9886" s="1"/>
  <c r="BH38" i="9886" s="1"/>
  <c r="BI38" i="9886" s="1"/>
  <c r="BJ38" i="9886" s="1"/>
  <c r="D27" i="9886"/>
  <c r="F27" i="9886" s="1"/>
  <c r="H27" i="9886" s="1"/>
  <c r="J27" i="9886" s="1"/>
  <c r="L27" i="9886" s="1"/>
  <c r="N27" i="9886" s="1"/>
  <c r="P27" i="9886" s="1"/>
  <c r="R27" i="9886" s="1"/>
  <c r="S27" i="9886" s="1"/>
  <c r="U27" i="9886" s="1"/>
  <c r="W27" i="9886" s="1"/>
  <c r="Y27" i="9886" s="1"/>
  <c r="AA27" i="9886" s="1"/>
  <c r="AC27" i="9886" s="1"/>
  <c r="AE27" i="9886" s="1"/>
  <c r="AG27" i="9886" s="1"/>
  <c r="AH27" i="9886" s="1"/>
  <c r="AI27" i="9886" s="1"/>
  <c r="AK27" i="9886" s="1"/>
  <c r="AM27" i="9886" s="1"/>
  <c r="AO27" i="9886" s="1"/>
  <c r="AQ27" i="9886" s="1"/>
  <c r="AS27" i="9886" s="1"/>
  <c r="AU27" i="9886" s="1"/>
  <c r="AV27" i="9886" s="1"/>
  <c r="AX27" i="9886" s="1"/>
  <c r="AZ27" i="9886" s="1"/>
  <c r="BB27" i="9886" s="1"/>
  <c r="BD27" i="9886" s="1"/>
  <c r="BF27" i="9886" s="1"/>
  <c r="BH27" i="9886" s="1"/>
  <c r="BI27" i="9886" s="1"/>
  <c r="BJ27" i="9886" s="1"/>
  <c r="D16" i="9886"/>
  <c r="F16" i="9886" s="1"/>
  <c r="H16" i="9886" s="1"/>
  <c r="J16" i="9886" s="1"/>
  <c r="L16" i="9886" s="1"/>
  <c r="N16" i="9886" s="1"/>
  <c r="P16" i="9886" s="1"/>
  <c r="R16" i="9886" s="1"/>
  <c r="S16" i="9886" s="1"/>
  <c r="U16" i="9886" s="1"/>
  <c r="W16" i="9886" s="1"/>
  <c r="Y16" i="9886" s="1"/>
  <c r="AA16" i="9886" s="1"/>
  <c r="AC16" i="9886" s="1"/>
  <c r="AE16" i="9886" s="1"/>
  <c r="AG16" i="9886" s="1"/>
  <c r="AH16" i="9886" s="1"/>
  <c r="AI16" i="9886" s="1"/>
  <c r="AK16" i="9886" s="1"/>
  <c r="AM16" i="9886" s="1"/>
  <c r="AO16" i="9886" s="1"/>
  <c r="AQ16" i="9886" s="1"/>
  <c r="AS16" i="9886" s="1"/>
  <c r="AU16" i="9886" s="1"/>
  <c r="AV16" i="9886" s="1"/>
  <c r="AX16" i="9886" s="1"/>
  <c r="AZ16" i="9886" s="1"/>
  <c r="BB16" i="9886" s="1"/>
  <c r="BD16" i="9886" s="1"/>
  <c r="BF16" i="9886" s="1"/>
  <c r="BH16" i="9886" s="1"/>
  <c r="BI16" i="9886" s="1"/>
  <c r="BJ16" i="9886" s="1"/>
  <c r="F5" i="9886"/>
  <c r="H5" i="9886" s="1"/>
  <c r="J5" i="9886" s="1"/>
  <c r="L5" i="9886" s="1"/>
  <c r="N5" i="9886" s="1"/>
  <c r="P5" i="9886" s="1"/>
  <c r="R5" i="9886" s="1"/>
  <c r="S5" i="9886" s="1"/>
  <c r="U5" i="9886" s="1"/>
  <c r="W5" i="9886" s="1"/>
  <c r="Y5" i="9886" s="1"/>
  <c r="AA5" i="9886" s="1"/>
  <c r="AC5" i="9886" s="1"/>
  <c r="AE5" i="9886" s="1"/>
  <c r="AG5" i="9886" s="1"/>
  <c r="AH5" i="9886" s="1"/>
  <c r="AI5" i="9886" s="1"/>
  <c r="AK5" i="9886" s="1"/>
  <c r="AM5" i="9886" s="1"/>
  <c r="AO5" i="9886" s="1"/>
  <c r="AQ5" i="9886" s="1"/>
  <c r="AS5" i="9886" s="1"/>
  <c r="AU5" i="9886" s="1"/>
  <c r="AV5" i="9886" s="1"/>
  <c r="AX5" i="9886" s="1"/>
  <c r="AZ5" i="9886" s="1"/>
  <c r="BB5" i="9886" s="1"/>
  <c r="BD5" i="9886" s="1"/>
  <c r="BF5" i="9886" s="1"/>
  <c r="BH5" i="9886" s="1"/>
  <c r="BI5" i="9886" s="1"/>
  <c r="BJ5" i="9886" s="1"/>
  <c r="D5" i="9886"/>
  <c r="AQ3" i="9886"/>
  <c r="AS3" i="9886" s="1"/>
  <c r="AV3" i="9886" s="1"/>
  <c r="AX3" i="9886" s="1"/>
  <c r="AZ3" i="9886" s="1"/>
  <c r="BB3" i="9886" s="1"/>
  <c r="BD3" i="9886" s="1"/>
  <c r="BF3" i="9886" s="1"/>
  <c r="BJ3" i="9886" s="1"/>
  <c r="D3" i="9886"/>
  <c r="F3" i="9886" s="1"/>
  <c r="H3" i="9886" s="1"/>
  <c r="J3" i="9886" s="1"/>
  <c r="L3" i="9886" s="1"/>
  <c r="N3" i="9886" s="1"/>
  <c r="P3" i="9886" s="1"/>
  <c r="S3" i="9886" s="1"/>
  <c r="U3" i="9886" s="1"/>
  <c r="W3" i="9886" s="1"/>
  <c r="Y3" i="9886" s="1"/>
  <c r="AC3" i="9886" s="1"/>
  <c r="AE3" i="9886" s="1"/>
  <c r="AI3" i="9886" s="1"/>
  <c r="AK3" i="9886" s="1"/>
  <c r="AM3" i="9886" s="1"/>
  <c r="R27" i="9884" l="1"/>
  <c r="S27" i="9884" s="1"/>
  <c r="U27" i="9884" s="1"/>
  <c r="W27" i="9884" s="1"/>
  <c r="Y27" i="9884" s="1"/>
  <c r="AA27" i="9884" s="1"/>
  <c r="AC27" i="9884" s="1"/>
  <c r="AE27" i="9884" s="1"/>
  <c r="AG27" i="9884" s="1"/>
  <c r="AH27" i="9884" s="1"/>
  <c r="AI27" i="9884" s="1"/>
  <c r="AK27" i="9884" s="1"/>
  <c r="AM27" i="9884" s="1"/>
  <c r="AO27" i="9884" s="1"/>
  <c r="AQ27" i="9884" s="1"/>
  <c r="AS27" i="9884" s="1"/>
  <c r="AU27" i="9884" s="1"/>
  <c r="AV27" i="9884" s="1"/>
  <c r="AX27" i="9884" s="1"/>
  <c r="AZ27" i="9884" s="1"/>
  <c r="BB27" i="9884" s="1"/>
  <c r="BD27" i="9884" s="1"/>
  <c r="BF27" i="9884" s="1"/>
  <c r="BH27" i="9884" s="1"/>
  <c r="BI27" i="9884" s="1"/>
  <c r="BJ27" i="9884" s="1"/>
  <c r="BL27" i="9884" s="1"/>
  <c r="BN27" i="9884" s="1"/>
  <c r="BP27" i="9884" s="1"/>
  <c r="BR27" i="9884" s="1"/>
  <c r="BT27" i="9884" s="1"/>
  <c r="BV27" i="9884" s="1"/>
  <c r="BX27" i="9884" s="1"/>
  <c r="BZ27" i="9884" s="1"/>
  <c r="CB27" i="9884" s="1"/>
  <c r="D44" i="9884"/>
  <c r="F44" i="9884" s="1"/>
  <c r="H44" i="9884" s="1"/>
  <c r="J44" i="9884" s="1"/>
  <c r="L44" i="9884" s="1"/>
  <c r="N44" i="9884" s="1"/>
  <c r="P44" i="9884" s="1"/>
  <c r="R44" i="9884" s="1"/>
  <c r="S44" i="9884" s="1"/>
  <c r="U44" i="9884" s="1"/>
  <c r="W44" i="9884" s="1"/>
  <c r="Y44" i="9884" s="1"/>
  <c r="AA44" i="9884" s="1"/>
  <c r="AC44" i="9884" s="1"/>
  <c r="AE44" i="9884" s="1"/>
  <c r="AG44" i="9884" s="1"/>
  <c r="AH44" i="9884" s="1"/>
  <c r="AI44" i="9884" s="1"/>
  <c r="AK44" i="9884" s="1"/>
  <c r="AM44" i="9884" s="1"/>
  <c r="AO44" i="9884" s="1"/>
  <c r="AQ44" i="9884" s="1"/>
  <c r="AS44" i="9884" s="1"/>
  <c r="AU44" i="9884" s="1"/>
  <c r="AV44" i="9884" s="1"/>
  <c r="AX44" i="9884" s="1"/>
  <c r="AZ44" i="9884" s="1"/>
  <c r="BB44" i="9884" s="1"/>
  <c r="BD44" i="9884" s="1"/>
  <c r="BF44" i="9884" s="1"/>
  <c r="BH44" i="9884" s="1"/>
  <c r="BI44" i="9884" s="1"/>
  <c r="BJ44" i="9884" s="1"/>
  <c r="BL44" i="9884" s="1"/>
  <c r="BN44" i="9884" s="1"/>
  <c r="BP44" i="9884" s="1"/>
  <c r="BR44" i="9884" s="1"/>
  <c r="BT44" i="9884" s="1"/>
  <c r="BV44" i="9884" s="1"/>
  <c r="BX44" i="9884" s="1"/>
  <c r="BZ44" i="9884" s="1"/>
  <c r="CB44" i="9884" s="1"/>
  <c r="D38" i="9884"/>
  <c r="F38" i="9884" s="1"/>
  <c r="H38" i="9884" s="1"/>
  <c r="J38" i="9884" s="1"/>
  <c r="L38" i="9884" s="1"/>
  <c r="N38" i="9884" s="1"/>
  <c r="P38" i="9884" s="1"/>
  <c r="R38" i="9884" s="1"/>
  <c r="S38" i="9884" s="1"/>
  <c r="U38" i="9884" s="1"/>
  <c r="W38" i="9884" s="1"/>
  <c r="Y38" i="9884" s="1"/>
  <c r="AA38" i="9884" s="1"/>
  <c r="AC38" i="9884" s="1"/>
  <c r="AE38" i="9884" s="1"/>
  <c r="AG38" i="9884" s="1"/>
  <c r="AH38" i="9884" s="1"/>
  <c r="AI38" i="9884" s="1"/>
  <c r="AK38" i="9884" s="1"/>
  <c r="AM38" i="9884" s="1"/>
  <c r="AO38" i="9884" s="1"/>
  <c r="AQ38" i="9884" s="1"/>
  <c r="AS38" i="9884" s="1"/>
  <c r="AU38" i="9884" s="1"/>
  <c r="AV38" i="9884" s="1"/>
  <c r="AX38" i="9884" s="1"/>
  <c r="AZ38" i="9884" s="1"/>
  <c r="BB38" i="9884" s="1"/>
  <c r="BD38" i="9884" s="1"/>
  <c r="BF38" i="9884" s="1"/>
  <c r="BH38" i="9884" s="1"/>
  <c r="BI38" i="9884" s="1"/>
  <c r="BJ38" i="9884" s="1"/>
  <c r="BL38" i="9884" s="1"/>
  <c r="BN38" i="9884" s="1"/>
  <c r="BP38" i="9884" s="1"/>
  <c r="BR38" i="9884" s="1"/>
  <c r="BT38" i="9884" s="1"/>
  <c r="BV38" i="9884" s="1"/>
  <c r="BX38" i="9884" s="1"/>
  <c r="BZ38" i="9884" s="1"/>
  <c r="CB38" i="9884" s="1"/>
  <c r="D27" i="9884"/>
  <c r="F27" i="9884" s="1"/>
  <c r="H27" i="9884" s="1"/>
  <c r="J27" i="9884" s="1"/>
  <c r="L27" i="9884" s="1"/>
  <c r="N27" i="9884" s="1"/>
  <c r="P27" i="9884" s="1"/>
  <c r="D16" i="9884"/>
  <c r="F16" i="9884" s="1"/>
  <c r="H16" i="9884" s="1"/>
  <c r="J16" i="9884" s="1"/>
  <c r="L16" i="9884" s="1"/>
  <c r="N16" i="9884" s="1"/>
  <c r="P16" i="9884" s="1"/>
  <c r="R16" i="9884" s="1"/>
  <c r="S16" i="9884" s="1"/>
  <c r="U16" i="9884" s="1"/>
  <c r="W16" i="9884" s="1"/>
  <c r="Y16" i="9884" s="1"/>
  <c r="AA16" i="9884" s="1"/>
  <c r="AC16" i="9884" s="1"/>
  <c r="AE16" i="9884" s="1"/>
  <c r="AG16" i="9884" s="1"/>
  <c r="AH16" i="9884" s="1"/>
  <c r="AI16" i="9884" s="1"/>
  <c r="AK16" i="9884" s="1"/>
  <c r="AM16" i="9884" s="1"/>
  <c r="AO16" i="9884" s="1"/>
  <c r="AQ16" i="9884" s="1"/>
  <c r="AS16" i="9884" s="1"/>
  <c r="AU16" i="9884" s="1"/>
  <c r="AV16" i="9884" s="1"/>
  <c r="AX16" i="9884" s="1"/>
  <c r="AZ16" i="9884" s="1"/>
  <c r="BB16" i="9884" s="1"/>
  <c r="BD16" i="9884" s="1"/>
  <c r="BF16" i="9884" s="1"/>
  <c r="BH16" i="9884" s="1"/>
  <c r="BI16" i="9884" s="1"/>
  <c r="BJ16" i="9884" s="1"/>
  <c r="BL16" i="9884" s="1"/>
  <c r="BN16" i="9884" s="1"/>
  <c r="BP16" i="9884" s="1"/>
  <c r="BR16" i="9884" s="1"/>
  <c r="BT16" i="9884" s="1"/>
  <c r="BV16" i="9884" s="1"/>
  <c r="BX16" i="9884" s="1"/>
  <c r="BZ16" i="9884" s="1"/>
  <c r="CB16" i="9884" s="1"/>
  <c r="AQ44" i="9885"/>
  <c r="AS44" i="9885"/>
  <c r="D44" i="9885"/>
  <c r="F44" i="9885" s="1"/>
  <c r="H44" i="9885" s="1"/>
  <c r="J44" i="9885" s="1"/>
  <c r="L44" i="9885" s="1"/>
  <c r="N44" i="9885" s="1"/>
  <c r="P44" i="9885" s="1"/>
  <c r="R44" i="9885" s="1"/>
  <c r="S44" i="9885" s="1"/>
  <c r="U44" i="9885" s="1"/>
  <c r="W44" i="9885" s="1"/>
  <c r="Y44" i="9885" s="1"/>
  <c r="AA44" i="9885" s="1"/>
  <c r="AC44" i="9885" s="1"/>
  <c r="AE44" i="9885" s="1"/>
  <c r="AG44" i="9885" s="1"/>
  <c r="AH44" i="9885" s="1"/>
  <c r="AI44" i="9885" s="1"/>
  <c r="AK44" i="9885" s="1"/>
  <c r="AM44" i="9885" s="1"/>
  <c r="F38" i="9885"/>
  <c r="H38" i="9885"/>
  <c r="J38" i="9885" s="1"/>
  <c r="L38" i="9885" s="1"/>
  <c r="N38" i="9885" s="1"/>
  <c r="P38" i="9885" s="1"/>
  <c r="R38" i="9885" s="1"/>
  <c r="S38" i="9885" s="1"/>
  <c r="U38" i="9885" s="1"/>
  <c r="W38" i="9885" s="1"/>
  <c r="Y38" i="9885" s="1"/>
  <c r="AA38" i="9885" s="1"/>
  <c r="AC38" i="9885" s="1"/>
  <c r="AE38" i="9885" s="1"/>
  <c r="AG38" i="9885" s="1"/>
  <c r="AH38" i="9885" s="1"/>
  <c r="AI38" i="9885" s="1"/>
  <c r="AK38" i="9885" s="1"/>
  <c r="AM38" i="9885" s="1"/>
  <c r="AO38" i="9885" s="1"/>
  <c r="AQ38" i="9885" s="1"/>
  <c r="AS38" i="9885" s="1"/>
  <c r="AU38" i="9885" s="1"/>
  <c r="AV38" i="9885" s="1"/>
  <c r="AX38" i="9885" s="1"/>
  <c r="AZ38" i="9885" s="1"/>
  <c r="BB38" i="9885" s="1"/>
  <c r="BD38" i="9885" s="1"/>
  <c r="BF38" i="9885" s="1"/>
  <c r="BH38" i="9885" s="1"/>
  <c r="BI38" i="9885" s="1"/>
  <c r="BJ38" i="9885" s="1"/>
  <c r="D38" i="9885"/>
  <c r="D27" i="9885"/>
  <c r="F27" i="9885" s="1"/>
  <c r="H27" i="9885" s="1"/>
  <c r="J27" i="9885" s="1"/>
  <c r="L27" i="9885" s="1"/>
  <c r="N27" i="9885" s="1"/>
  <c r="P27" i="9885" s="1"/>
  <c r="R27" i="9885" s="1"/>
  <c r="S27" i="9885" s="1"/>
  <c r="U27" i="9885" s="1"/>
  <c r="W27" i="9885" s="1"/>
  <c r="Y27" i="9885" s="1"/>
  <c r="AA27" i="9885" s="1"/>
  <c r="AC27" i="9885" s="1"/>
  <c r="AE27" i="9885" s="1"/>
  <c r="AG27" i="9885" s="1"/>
  <c r="AH27" i="9885" s="1"/>
  <c r="AI27" i="9885" s="1"/>
  <c r="AK27" i="9885" s="1"/>
  <c r="AM27" i="9885" s="1"/>
  <c r="AO27" i="9885" s="1"/>
  <c r="AQ27" i="9885" s="1"/>
  <c r="AS27" i="9885" s="1"/>
  <c r="AU27" i="9885" s="1"/>
  <c r="AV27" i="9885" s="1"/>
  <c r="AX27" i="9885" s="1"/>
  <c r="AZ27" i="9885" s="1"/>
  <c r="BB27" i="9885" s="1"/>
  <c r="BD27" i="9885" s="1"/>
  <c r="BF27" i="9885" s="1"/>
  <c r="BH27" i="9885" s="1"/>
  <c r="BI27" i="9885" s="1"/>
  <c r="BJ27" i="9885" s="1"/>
  <c r="F16" i="9885"/>
  <c r="H16" i="9885"/>
  <c r="J16" i="9885" s="1"/>
  <c r="L16" i="9885" s="1"/>
  <c r="N16" i="9885" s="1"/>
  <c r="P16" i="9885" s="1"/>
  <c r="R16" i="9885" s="1"/>
  <c r="S16" i="9885" s="1"/>
  <c r="U16" i="9885" s="1"/>
  <c r="W16" i="9885" s="1"/>
  <c r="Y16" i="9885" s="1"/>
  <c r="AA16" i="9885" s="1"/>
  <c r="AC16" i="9885" s="1"/>
  <c r="AE16" i="9885" s="1"/>
  <c r="AG16" i="9885" s="1"/>
  <c r="AH16" i="9885" s="1"/>
  <c r="AI16" i="9885" s="1"/>
  <c r="AK16" i="9885" s="1"/>
  <c r="AM16" i="9885" s="1"/>
  <c r="AO16" i="9885" s="1"/>
  <c r="AQ16" i="9885" s="1"/>
  <c r="AS16" i="9885" s="1"/>
  <c r="AU16" i="9885" s="1"/>
  <c r="AV16" i="9885" s="1"/>
  <c r="AX16" i="9885" s="1"/>
  <c r="AZ16" i="9885" s="1"/>
  <c r="BB16" i="9885" s="1"/>
  <c r="BD16" i="9885" s="1"/>
  <c r="BF16" i="9885" s="1"/>
  <c r="BH16" i="9885" s="1"/>
  <c r="BI16" i="9885" s="1"/>
  <c r="BJ16" i="9885" s="1"/>
  <c r="D16" i="9885"/>
  <c r="D3" i="9885"/>
  <c r="F3" i="9885"/>
  <c r="H3" i="9885"/>
  <c r="J3" i="9885" s="1"/>
  <c r="L3" i="9885" s="1"/>
  <c r="N3" i="9885" s="1"/>
  <c r="P3" i="9885" s="1"/>
  <c r="S3" i="9885" s="1"/>
  <c r="U3" i="9885" s="1"/>
  <c r="W3" i="9885" s="1"/>
  <c r="Y3" i="9885" s="1"/>
  <c r="AC3" i="9885" s="1"/>
  <c r="AE3" i="9885" s="1"/>
  <c r="AI3" i="9885" s="1"/>
  <c r="AK3" i="9885" s="1"/>
  <c r="AM3" i="9885" s="1"/>
  <c r="AQ3" i="9885"/>
  <c r="AS3" i="9885" s="1"/>
  <c r="AV3" i="9885" s="1"/>
  <c r="AX3" i="9885" s="1"/>
  <c r="AZ3" i="9885" s="1"/>
  <c r="BB3" i="9885" s="1"/>
  <c r="BD3" i="9885" s="1"/>
  <c r="BF3" i="9885" s="1"/>
  <c r="BJ3" i="9885" s="1"/>
  <c r="D5" i="9885"/>
  <c r="F5" i="9885" s="1"/>
  <c r="H5" i="9885" s="1"/>
  <c r="J5" i="9885" s="1"/>
  <c r="L5" i="9885" s="1"/>
  <c r="N5" i="9885" s="1"/>
  <c r="P5" i="9885" s="1"/>
  <c r="R5" i="9885" s="1"/>
  <c r="S5" i="9885" s="1"/>
  <c r="U5" i="9885" s="1"/>
  <c r="W5" i="9885" s="1"/>
  <c r="Y5" i="9885" s="1"/>
  <c r="AA5" i="9885" s="1"/>
  <c r="AC5" i="9885" s="1"/>
  <c r="AE5" i="9885" s="1"/>
  <c r="AG5" i="9885" s="1"/>
  <c r="AH5" i="9885" s="1"/>
  <c r="AI5" i="9885" s="1"/>
  <c r="AK5" i="9885" s="1"/>
  <c r="AM5" i="9885" s="1"/>
  <c r="AO5" i="9885" s="1"/>
  <c r="AQ5" i="9885" s="1"/>
  <c r="AS5" i="9885" s="1"/>
  <c r="AU5" i="9885" s="1"/>
  <c r="AV5" i="9885" s="1"/>
  <c r="AX5" i="9885" s="1"/>
  <c r="AZ5" i="9885" s="1"/>
  <c r="BB5" i="9885" s="1"/>
  <c r="BD5" i="9885" s="1"/>
  <c r="BF5" i="9885" s="1"/>
  <c r="BH5" i="9885" s="1"/>
  <c r="BI5" i="9885" s="1"/>
  <c r="BJ5" i="9885" s="1"/>
  <c r="D5" i="9884"/>
  <c r="F5" i="9884" s="1"/>
  <c r="H5" i="9884" s="1"/>
  <c r="J5" i="9884" s="1"/>
  <c r="L5" i="9884" s="1"/>
  <c r="N5" i="9884" s="1"/>
  <c r="P5" i="9884" s="1"/>
  <c r="R5" i="9884" s="1"/>
  <c r="S5" i="9884" s="1"/>
  <c r="U5" i="9884" s="1"/>
  <c r="W5" i="9884" s="1"/>
  <c r="Y5" i="9884" s="1"/>
  <c r="AA5" i="9884" s="1"/>
  <c r="AC5" i="9884" s="1"/>
  <c r="AE5" i="9884" s="1"/>
  <c r="AG5" i="9884" s="1"/>
  <c r="AH5" i="9884" s="1"/>
  <c r="AI5" i="9884" s="1"/>
  <c r="AK5" i="9884" s="1"/>
  <c r="AM5" i="9884" s="1"/>
  <c r="AO5" i="9884" s="1"/>
  <c r="AQ5" i="9884" s="1"/>
  <c r="AS5" i="9884" s="1"/>
  <c r="AU5" i="9884" s="1"/>
  <c r="AV5" i="9884" s="1"/>
  <c r="AX5" i="9884" s="1"/>
  <c r="AZ5" i="9884" s="1"/>
  <c r="BB5" i="9884" s="1"/>
  <c r="BD5" i="9884" s="1"/>
  <c r="BF5" i="9884" s="1"/>
  <c r="BH5" i="9884" s="1"/>
  <c r="BI5" i="9884" s="1"/>
  <c r="BJ5" i="9884" s="1"/>
  <c r="BL5" i="9884" s="1"/>
  <c r="BN5" i="9884" s="1"/>
  <c r="BP5" i="9884" s="1"/>
  <c r="BR5" i="9884" s="1"/>
  <c r="BT5" i="9884" s="1"/>
  <c r="BV5" i="9884" s="1"/>
  <c r="BX5" i="9884" s="1"/>
  <c r="BZ5" i="9884" s="1"/>
  <c r="CB5" i="9884" s="1"/>
  <c r="AS3" i="9884"/>
  <c r="AV3" i="9884" s="1"/>
  <c r="AX3" i="9884" s="1"/>
  <c r="AZ3" i="9884" s="1"/>
  <c r="BB3" i="9884" s="1"/>
  <c r="BD3" i="9884" s="1"/>
  <c r="BF3" i="9884" s="1"/>
  <c r="BJ3" i="9884" s="1"/>
  <c r="BL3" i="9884" s="1"/>
  <c r="BN3" i="9884" s="1"/>
  <c r="BP3" i="9884" s="1"/>
  <c r="BR3" i="9884" s="1"/>
  <c r="BT3" i="9884" s="1"/>
  <c r="BV3" i="9884" s="1"/>
  <c r="BX3" i="9884" s="1"/>
  <c r="BZ3" i="9884" s="1"/>
  <c r="CB3" i="9884" s="1"/>
  <c r="AI3" i="9884"/>
  <c r="AK3" i="9884" s="1"/>
  <c r="AM3" i="9884" s="1"/>
  <c r="D3" i="9884"/>
  <c r="F3" i="9884" s="1"/>
  <c r="H3" i="9884" s="1"/>
  <c r="J3" i="9884" s="1"/>
  <c r="L3" i="9884" s="1"/>
  <c r="N3" i="9884" s="1"/>
  <c r="P3" i="9884" s="1"/>
  <c r="S3" i="9884" s="1"/>
  <c r="U3" i="9884" s="1"/>
  <c r="W3" i="9884" s="1"/>
  <c r="Y3" i="9884" s="1"/>
  <c r="AA3" i="9884" s="1"/>
  <c r="AC3" i="9884" s="1"/>
  <c r="AU44" i="9885" l="1"/>
  <c r="AV44" i="9885" s="1"/>
  <c r="AX44" i="9885" s="1"/>
  <c r="AZ44" i="9885" s="1"/>
  <c r="BB44" i="9885" s="1"/>
  <c r="BD44" i="9885" s="1"/>
  <c r="BF44" i="9885" s="1"/>
  <c r="BH44" i="9885" s="1"/>
  <c r="BI44" i="9885" s="1"/>
  <c r="BJ44" i="9885" s="1"/>
  <c r="AS4" i="9883"/>
  <c r="AS3" i="9883"/>
  <c r="B17" i="9883" l="1"/>
  <c r="D17" i="9883" s="1"/>
  <c r="D6" i="9883"/>
  <c r="F6" i="9883" s="1"/>
  <c r="H6" i="9883" s="1"/>
  <c r="J6" i="9883" s="1"/>
  <c r="L6" i="9883" s="1"/>
  <c r="N6" i="9883" s="1"/>
  <c r="P6" i="9883" s="1"/>
  <c r="R6" i="9883" s="1"/>
  <c r="T6" i="9883" s="1"/>
  <c r="U6" i="9883" s="1"/>
  <c r="W6" i="9883" s="1"/>
  <c r="Y6" i="9883" s="1"/>
  <c r="AA6" i="9883" s="1"/>
  <c r="AC6" i="9883" s="1"/>
  <c r="AE6" i="9883" s="1"/>
  <c r="AG6" i="9883" s="1"/>
  <c r="AI6" i="9883" s="1"/>
  <c r="AJ6" i="9883" s="1"/>
  <c r="AK6" i="9883" s="1"/>
  <c r="AU4" i="9883"/>
  <c r="AX4" i="9883" s="1"/>
  <c r="AZ4" i="9883" s="1"/>
  <c r="BB4" i="9883" s="1"/>
  <c r="BD4" i="9883" s="1"/>
  <c r="BF4" i="9883" s="1"/>
  <c r="BH4" i="9883" s="1"/>
  <c r="BL4" i="9883" s="1"/>
  <c r="F4" i="9883"/>
  <c r="H4" i="9883" s="1"/>
  <c r="J4" i="9883" s="1"/>
  <c r="L4" i="9883" s="1"/>
  <c r="N4" i="9883" s="1"/>
  <c r="P4" i="9883" s="1"/>
  <c r="R4" i="9883" s="1"/>
  <c r="U4" i="9883" s="1"/>
  <c r="W4" i="9883" s="1"/>
  <c r="Y4" i="9883" s="1"/>
  <c r="AA4" i="9883" s="1"/>
  <c r="AE4" i="9883" s="1"/>
  <c r="AU3" i="9883"/>
  <c r="AX3" i="9883" s="1"/>
  <c r="AZ3" i="9883" s="1"/>
  <c r="BB3" i="9883" s="1"/>
  <c r="BD3" i="9883" s="1"/>
  <c r="BF3" i="9883" s="1"/>
  <c r="BH3" i="9883" s="1"/>
  <c r="BL3" i="9883" s="1"/>
  <c r="F3" i="9883"/>
  <c r="H3" i="9883" s="1"/>
  <c r="J3" i="9883" s="1"/>
  <c r="L3" i="9883" s="1"/>
  <c r="N3" i="9883" s="1"/>
  <c r="P3" i="9883" s="1"/>
  <c r="R3" i="9883" s="1"/>
  <c r="U3" i="9883" s="1"/>
  <c r="W3" i="9883" s="1"/>
  <c r="Y3" i="9883" s="1"/>
  <c r="AA3" i="9883" s="1"/>
  <c r="AC3" i="9883" s="1"/>
  <c r="AE3" i="9883" s="1"/>
  <c r="BN3" i="9883" l="1"/>
  <c r="BP3" i="9883" s="1"/>
  <c r="BR3" i="9883" s="1"/>
  <c r="BT3" i="9883" s="1"/>
  <c r="BV3" i="9883" s="1"/>
  <c r="BX3" i="9883" s="1"/>
  <c r="BZ3" i="9883" s="1"/>
  <c r="CB3" i="9883" s="1"/>
  <c r="CD3" i="9883" s="1"/>
  <c r="AK3" i="9883"/>
  <c r="AM3" i="9883" s="1"/>
  <c r="AO3" i="9883" s="1"/>
  <c r="AG4" i="9883"/>
  <c r="AK4" i="9883" s="1"/>
  <c r="AM4" i="9883" s="1"/>
  <c r="AO4" i="9883" s="1"/>
  <c r="AM6" i="9883"/>
  <c r="AO6" i="9883" s="1"/>
  <c r="AQ6" i="9883" s="1"/>
  <c r="AS6" i="9883" s="1"/>
  <c r="AU6" i="9883" s="1"/>
  <c r="AW6" i="9883" s="1"/>
  <c r="AX6" i="9883" s="1"/>
  <c r="AZ6" i="9883" s="1"/>
  <c r="BB6" i="9883" s="1"/>
  <c r="BD6" i="9883" s="1"/>
  <c r="BF6" i="9883" s="1"/>
  <c r="BH6" i="9883" s="1"/>
  <c r="BJ6" i="9883" s="1"/>
  <c r="B28" i="9883"/>
  <c r="B39" i="9883" s="1"/>
  <c r="D39" i="9883" s="1"/>
  <c r="B45" i="9883"/>
  <c r="D45" i="9883" s="1"/>
  <c r="BK6" i="9883" l="1"/>
  <c r="D28" i="9883"/>
  <c r="BL6" i="9883"/>
  <c r="BN6" i="9883"/>
  <c r="BP6" i="9883" l="1"/>
  <c r="BR6" i="9883" l="1"/>
  <c r="BT6" i="9883" l="1"/>
  <c r="BV6" i="9883" l="1"/>
  <c r="BX6" i="9883" l="1"/>
  <c r="BZ6" i="9883" l="1"/>
  <c r="CB6" i="9883" l="1"/>
  <c r="CD6" i="9883" s="1"/>
</calcChain>
</file>

<file path=xl/sharedStrings.xml><?xml version="1.0" encoding="utf-8"?>
<sst xmlns="http://schemas.openxmlformats.org/spreadsheetml/2006/main" count="3737" uniqueCount="134">
  <si>
    <t>semaine 18 à 34</t>
  </si>
  <si>
    <t>semaine  35</t>
  </si>
  <si>
    <t>semaine 36 à 40</t>
  </si>
  <si>
    <t>semaine 1 à 17</t>
  </si>
  <si>
    <t>semaine 18</t>
  </si>
  <si>
    <t>semaine 18 à 25</t>
  </si>
  <si>
    <t>1A</t>
  </si>
  <si>
    <t>semaine fin 1A</t>
  </si>
  <si>
    <t>Stage execution - 4semaine minimum</t>
  </si>
  <si>
    <t>2A</t>
  </si>
  <si>
    <t>semaine mobilité</t>
  </si>
  <si>
    <t>semaine fin 2A</t>
  </si>
  <si>
    <t>Stage d'application - 3 mois minimum</t>
  </si>
  <si>
    <t>A1</t>
  </si>
  <si>
    <t>A2</t>
  </si>
  <si>
    <t>B1</t>
  </si>
  <si>
    <t>B2</t>
  </si>
  <si>
    <t>C1</t>
  </si>
  <si>
    <t>C2</t>
  </si>
  <si>
    <t>D1</t>
  </si>
  <si>
    <t>D2</t>
  </si>
  <si>
    <t xml:space="preserve">lundi  </t>
  </si>
  <si>
    <t>de 8h 00</t>
  </si>
  <si>
    <t>à 10h 00</t>
  </si>
  <si>
    <t>de 10h 15</t>
  </si>
  <si>
    <t>à 12h 15</t>
  </si>
  <si>
    <t>de 14h 00</t>
  </si>
  <si>
    <t>Langues, Sport et travail personnel</t>
  </si>
  <si>
    <t>à 16h 00</t>
  </si>
  <si>
    <t>de 16h 15</t>
  </si>
  <si>
    <t>à 18h 15</t>
  </si>
  <si>
    <t xml:space="preserve">mardi </t>
  </si>
  <si>
    <t>UE Pro</t>
  </si>
  <si>
    <t>mercredi</t>
  </si>
  <si>
    <t>UE Pro : PE+…</t>
  </si>
  <si>
    <t>UE Pro : PE +…</t>
  </si>
  <si>
    <t>de 16 h 15</t>
  </si>
  <si>
    <t>de 18 h 15</t>
  </si>
  <si>
    <t>jeudi</t>
  </si>
  <si>
    <t>vendredi</t>
  </si>
  <si>
    <t>de 13h 30</t>
  </si>
  <si>
    <t>à 15h 30</t>
  </si>
  <si>
    <t>de 15h 45</t>
  </si>
  <si>
    <t>à 17h 45</t>
  </si>
  <si>
    <t>Opt1 : LS ou GE</t>
  </si>
  <si>
    <t>Liste des UE scientifiques</t>
  </si>
  <si>
    <t>Groupes</t>
  </si>
  <si>
    <t>effectif maxi</t>
  </si>
  <si>
    <t>8 semaines</t>
  </si>
  <si>
    <t>Pro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</si>
  <si>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</si>
  <si>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</si>
  <si>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</si>
  <si>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</si>
  <si>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</si>
  <si>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</si>
  <si>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</si>
  <si>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</si>
  <si>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</si>
  <si>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</si>
  <si>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 xml:space="preserve"> </t>
  </si>
  <si>
    <t>férié</t>
  </si>
  <si>
    <t>forum</t>
  </si>
  <si>
    <t>E1</t>
  </si>
  <si>
    <t>E2</t>
  </si>
  <si>
    <t>F1</t>
  </si>
  <si>
    <t>F2</t>
  </si>
  <si>
    <t>G1</t>
  </si>
  <si>
    <t>G2</t>
  </si>
  <si>
    <t>H1</t>
  </si>
  <si>
    <t>H2</t>
  </si>
  <si>
    <t>Visite entreprise ou PE</t>
  </si>
  <si>
    <t>semaine 1 à16</t>
  </si>
  <si>
    <t>MTH</t>
  </si>
  <si>
    <t>INF</t>
  </si>
  <si>
    <t>STI</t>
  </si>
  <si>
    <t>ECS</t>
  </si>
  <si>
    <t>FLE</t>
  </si>
  <si>
    <t>PCM</t>
  </si>
  <si>
    <t>SEM</t>
  </si>
  <si>
    <t xml:space="preserve">FLE </t>
  </si>
  <si>
    <t>IDM</t>
  </si>
  <si>
    <t>SHS</t>
  </si>
  <si>
    <t>MSS</t>
  </si>
  <si>
    <t>GM</t>
  </si>
  <si>
    <r>
      <t xml:space="preserve">1ère année </t>
    </r>
    <r>
      <rPr>
        <b/>
        <sz val="20"/>
        <rFont val="Arial"/>
        <family val="2"/>
      </rPr>
      <t>S5</t>
    </r>
  </si>
  <si>
    <r>
      <t xml:space="preserve">1ère année </t>
    </r>
    <r>
      <rPr>
        <b/>
        <sz val="20"/>
        <rFont val="Arial"/>
        <family val="2"/>
      </rPr>
      <t>S6</t>
    </r>
  </si>
  <si>
    <r>
      <t>2ème année</t>
    </r>
    <r>
      <rPr>
        <b/>
        <sz val="20"/>
        <rFont val="Arial"/>
        <family val="2"/>
      </rPr>
      <t xml:space="preserve"> S7</t>
    </r>
  </si>
  <si>
    <r>
      <t xml:space="preserve">2ème année </t>
    </r>
    <r>
      <rPr>
        <b/>
        <sz val="20"/>
        <rFont val="Arial"/>
        <family val="2"/>
      </rPr>
      <t>S8</t>
    </r>
  </si>
  <si>
    <t>Appro</t>
  </si>
  <si>
    <t>Appro1</t>
  </si>
  <si>
    <t>Appro2</t>
  </si>
  <si>
    <t xml:space="preserve">Organisation de l'emploi du temps sur les semestres S5, S6, S7,S8 </t>
  </si>
  <si>
    <t>Opt2: MM ou ME</t>
  </si>
  <si>
    <t>UE Pro : PAe, PAi  ou PAr +...</t>
  </si>
  <si>
    <t>Version n°1 - publiée le ?</t>
  </si>
  <si>
    <t>X1</t>
  </si>
  <si>
    <t>X2</t>
  </si>
  <si>
    <t>Semaine 1A</t>
  </si>
  <si>
    <t>Semaine 2A</t>
  </si>
  <si>
    <t>Examen 2A</t>
  </si>
  <si>
    <t>Août</t>
  </si>
  <si>
    <t>RENTREE 1A</t>
  </si>
  <si>
    <t>TOEFL</t>
  </si>
  <si>
    <t>Appro 1</t>
  </si>
  <si>
    <t>Appro 2</t>
  </si>
  <si>
    <t>Examen SHS</t>
  </si>
  <si>
    <t>UE ELC
A</t>
  </si>
  <si>
    <t>UE ELC
B</t>
  </si>
  <si>
    <t>UE ELC
C</t>
  </si>
  <si>
    <t>UE ELC
D</t>
  </si>
  <si>
    <t>UE ELC
E</t>
  </si>
  <si>
    <t>UE ELC
F</t>
  </si>
  <si>
    <t>Examen A</t>
  </si>
  <si>
    <t>Examen B</t>
  </si>
  <si>
    <t>Examen D</t>
  </si>
  <si>
    <t>Examen E</t>
  </si>
  <si>
    <t>Examen F</t>
  </si>
  <si>
    <t>forum projet</t>
  </si>
  <si>
    <t>Soutenance PA</t>
  </si>
  <si>
    <t>Examen Appro 1</t>
  </si>
  <si>
    <t>Rentrée
 2A et 3A</t>
  </si>
  <si>
    <t>Rentrée
 2A</t>
  </si>
  <si>
    <t>Examen C</t>
  </si>
  <si>
    <t>Examen 1A</t>
  </si>
  <si>
    <t>Soutenances de PE</t>
  </si>
  <si>
    <t>UE ELC
Créneau A</t>
  </si>
  <si>
    <t>UE ELC
Créneau B</t>
  </si>
  <si>
    <t>UE ELC
Créneau C</t>
  </si>
  <si>
    <t>UE ELC
Créneau D</t>
  </si>
  <si>
    <t>UE ELC
Créneau E</t>
  </si>
  <si>
    <t>UE ELC 
Créneau F</t>
  </si>
  <si>
    <t>Examen MTH</t>
  </si>
  <si>
    <t>Examen MTH (7h30)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</si>
</sst>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50" x14ac:knownFonts="1">
    <font>
      <sz val="10"/>
      <name val="Arial"/>
    </font>
    <font>
      <b/>
      <sz val="14"/>
      <color indexed="18"/>
      <name val="Helv"/>
      <family val="2"/>
    </font>
    <font>
      <b/>
      <sz val="14"/>
      <color indexed="8"/>
      <name val="Helv"/>
      <family val="2"/>
    </font>
    <font>
      <b/>
      <sz val="12"/>
      <name val="Helv"/>
      <family val="2"/>
    </font>
    <font>
      <b/>
      <sz val="10"/>
      <color indexed="20"/>
      <name val="Helv"/>
      <family val="2"/>
    </font>
    <font>
      <b/>
      <sz val="16"/>
      <color indexed="18"/>
      <name val="Roman"/>
      <family val="1"/>
      <charset val="255"/>
    </font>
    <font>
      <b/>
      <sz val="20"/>
      <name val="Helv"/>
      <family val="2"/>
    </font>
    <font>
      <b/>
      <sz val="18"/>
      <color indexed="8"/>
      <name val="Helv"/>
      <family val="2"/>
    </font>
    <font>
      <b/>
      <sz val="14"/>
      <color indexed="16"/>
      <name val="Helv"/>
      <family val="2"/>
    </font>
    <font>
      <b/>
      <sz val="14"/>
      <color indexed="17"/>
      <name val="Helv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4"/>
      <name val="Arial"/>
      <family val="2"/>
    </font>
    <font>
      <b/>
      <i/>
      <sz val="22"/>
      <name val="Arial"/>
      <family val="2"/>
    </font>
    <font>
      <b/>
      <sz val="4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24"/>
      <name val="Arial"/>
      <family val="2"/>
    </font>
    <font>
      <sz val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name val="Arial"/>
      <family val="2"/>
    </font>
    <font>
      <b/>
      <sz val="16"/>
      <color indexed="18"/>
      <name val="Arial"/>
      <family val="2"/>
    </font>
    <font>
      <b/>
      <sz val="14"/>
      <color indexed="18"/>
      <name val="Arial"/>
      <family val="2"/>
    </font>
    <font>
      <b/>
      <sz val="14"/>
      <color indexed="10"/>
      <name val="Arial"/>
      <family val="2"/>
    </font>
    <font>
      <b/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2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28"/>
      <name val="Arial"/>
      <family val="2"/>
    </font>
  </fonts>
  <fills count="73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47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9"/>
        <bgColor indexed="45"/>
      </patternFill>
    </fill>
    <fill>
      <patternFill patternType="solid">
        <fgColor indexed="24"/>
      </patternFill>
    </fill>
    <fill>
      <patternFill patternType="solid">
        <fgColor indexed="24"/>
        <bgColor indexed="43"/>
      </patternFill>
    </fill>
    <fill>
      <patternFill patternType="solid">
        <fgColor indexed="27"/>
        <bgColor indexed="41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55"/>
      </patternFill>
    </fill>
    <fill>
      <patternFill patternType="solid">
        <fgColor indexed="9"/>
        <bgColor indexed="26"/>
      </patternFill>
    </fill>
    <fill>
      <patternFill patternType="solid">
        <fgColor indexed="52"/>
        <bgColor indexed="45"/>
      </patternFill>
    </fill>
    <fill>
      <patternFill patternType="solid">
        <fgColor indexed="47"/>
        <bgColor indexed="43"/>
      </patternFill>
    </fill>
    <fill>
      <patternFill patternType="solid">
        <fgColor indexed="23"/>
        <bgColor indexed="55"/>
      </patternFill>
    </fill>
    <fill>
      <patternFill patternType="solid">
        <fgColor indexed="22"/>
        <bgColor indexed="4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1"/>
        <bgColor indexed="44"/>
      </patternFill>
    </fill>
    <fill>
      <patternFill patternType="darkVertical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  <fill>
      <patternFill patternType="lightVertical">
        <bgColor indexed="23"/>
      </patternFill>
    </fill>
    <fill>
      <patternFill patternType="solid">
        <fgColor indexed="61"/>
        <bgColor indexed="64"/>
      </patternFill>
    </fill>
    <fill>
      <patternFill patternType="solid">
        <fgColor indexed="22"/>
        <bgColor indexed="49"/>
      </patternFill>
    </fill>
    <fill>
      <patternFill patternType="darkVertical">
        <fgColor indexed="22"/>
        <bgColor indexed="9"/>
      </patternFill>
    </fill>
    <fill>
      <patternFill patternType="solid">
        <fgColor indexed="61"/>
        <bgColor indexed="23"/>
      </patternFill>
    </fill>
    <fill>
      <patternFill patternType="solid">
        <fgColor indexed="46"/>
        <bgColor indexed="44"/>
      </patternFill>
    </fill>
    <fill>
      <patternFill patternType="solid">
        <fgColor indexed="14"/>
        <bgColor indexed="33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44"/>
      </patternFill>
    </fill>
    <fill>
      <patternFill patternType="solid">
        <fgColor theme="0"/>
        <bgColor indexed="34"/>
      </patternFill>
    </fill>
    <fill>
      <patternFill patternType="solid">
        <fgColor rgb="FF92D050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4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33"/>
      </patternFill>
    </fill>
    <fill>
      <patternFill patternType="solid">
        <fgColor theme="0"/>
        <bgColor indexed="45"/>
      </patternFill>
    </fill>
    <fill>
      <patternFill patternType="solid">
        <fgColor theme="0"/>
        <bgColor indexed="35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4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9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</borders>
  <cellStyleXfs count="53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2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2" fillId="9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9" borderId="0" applyNumberFormat="0" applyBorder="0" applyAlignment="0" applyProtection="0"/>
    <xf numFmtId="0" fontId="32" fillId="3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13" borderId="0" applyNumberFormat="0" applyBorder="0" applyAlignment="0" applyProtection="0"/>
    <xf numFmtId="0" fontId="33" fillId="0" borderId="0" applyNumberFormat="0" applyFill="0" applyBorder="0" applyAlignment="0" applyProtection="0"/>
    <xf numFmtId="0" fontId="34" fillId="14" borderId="1" applyNumberFormat="0" applyAlignment="0" applyProtection="0"/>
    <xf numFmtId="0" fontId="35" fillId="0" borderId="2" applyNumberFormat="0" applyFill="0" applyAlignment="0" applyProtection="0"/>
    <xf numFmtId="0" fontId="36" fillId="10" borderId="3" applyNumberFormat="0" applyFont="0" applyAlignment="0" applyProtection="0"/>
    <xf numFmtId="164" fontId="1" fillId="0" borderId="4"/>
    <xf numFmtId="0" fontId="37" fillId="10" borderId="1" applyNumberFormat="0" applyAlignment="0" applyProtection="0"/>
    <xf numFmtId="0" fontId="2" fillId="15" borderId="0" applyBorder="0"/>
    <xf numFmtId="0" fontId="3" fillId="0" borderId="0" applyBorder="0"/>
    <xf numFmtId="0" fontId="38" fillId="16" borderId="0" applyNumberFormat="0" applyBorder="0" applyAlignment="0" applyProtection="0"/>
    <xf numFmtId="0" fontId="4" fillId="17" borderId="5" applyAlignment="0"/>
    <xf numFmtId="0" fontId="5" fillId="0" borderId="0" applyBorder="0">
      <alignment horizontal="center"/>
    </xf>
    <xf numFmtId="0" fontId="39" fillId="10" borderId="0" applyNumberFormat="0" applyBorder="0" applyAlignment="0" applyProtection="0"/>
    <xf numFmtId="0" fontId="6" fillId="0" borderId="0"/>
    <xf numFmtId="0" fontId="40" fillId="4" borderId="0" applyNumberFormat="0" applyBorder="0" applyAlignment="0" applyProtection="0"/>
    <xf numFmtId="0" fontId="41" fillId="14" borderId="6" applyNumberFormat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7" applyNumberFormat="0" applyFill="0" applyAlignment="0" applyProtection="0"/>
    <xf numFmtId="0" fontId="45" fillId="0" borderId="8" applyNumberFormat="0" applyFill="0" applyAlignment="0" applyProtection="0"/>
    <xf numFmtId="0" fontId="46" fillId="0" borderId="9" applyNumberFormat="0" applyFill="0" applyAlignment="0" applyProtection="0"/>
    <xf numFmtId="0" fontId="46" fillId="0" borderId="0" applyNumberFormat="0" applyFill="0" applyBorder="0" applyAlignment="0" applyProtection="0"/>
    <xf numFmtId="0" fontId="47" fillId="0" borderId="10" applyNumberFormat="0" applyFill="0" applyAlignment="0" applyProtection="0"/>
    <xf numFmtId="0" fontId="7" fillId="18" borderId="0" applyNumberFormat="0" applyBorder="0">
      <alignment horizontal="center"/>
    </xf>
    <xf numFmtId="0" fontId="8" fillId="19" borderId="0" applyNumberFormat="0" applyBorder="0"/>
    <xf numFmtId="0" fontId="9" fillId="20" borderId="0" applyNumberFormat="0" applyBorder="0"/>
    <xf numFmtId="0" fontId="6" fillId="21" borderId="0" applyBorder="0"/>
    <xf numFmtId="0" fontId="48" fillId="22" borderId="11" applyNumberFormat="0" applyAlignment="0" applyProtection="0"/>
    <xf numFmtId="0" fontId="36" fillId="0" borderId="0"/>
  </cellStyleXfs>
  <cellXfs count="1084">
    <xf numFmtId="0" fontId="0" fillId="0" borderId="0" xfId="0"/>
    <xf numFmtId="0" fontId="0" fillId="23" borderId="4" xfId="0" applyFill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18" fillId="0" borderId="0" xfId="32" applyFont="1" applyFill="1" applyBorder="1" applyAlignment="1"/>
    <xf numFmtId="0" fontId="21" fillId="0" borderId="0" xfId="0" applyFont="1"/>
    <xf numFmtId="0" fontId="0" fillId="0" borderId="0" xfId="0" applyFill="1" applyBorder="1"/>
    <xf numFmtId="0" fontId="23" fillId="0" borderId="0" xfId="0" applyFont="1"/>
    <xf numFmtId="0" fontId="23" fillId="0" borderId="12" xfId="0" applyFont="1" applyBorder="1" applyAlignment="1"/>
    <xf numFmtId="0" fontId="10" fillId="0" borderId="0" xfId="37" applyFont="1" applyFill="1" applyBorder="1" applyAlignment="1">
      <alignment horizontal="center" vertical="center" shrinkToFit="1"/>
    </xf>
    <xf numFmtId="0" fontId="15" fillId="0" borderId="12" xfId="37" applyFont="1" applyBorder="1" applyAlignment="1"/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4" fillId="0" borderId="12" xfId="0" applyFont="1" applyBorder="1" applyAlignment="1">
      <alignment horizontal="center"/>
    </xf>
    <xf numFmtId="0" fontId="10" fillId="25" borderId="12" xfId="37" applyFont="1" applyFill="1" applyBorder="1" applyAlignment="1">
      <alignment horizontal="center" wrapText="1"/>
    </xf>
    <xf numFmtId="0" fontId="16" fillId="26" borderId="12" xfId="37" applyFont="1" applyFill="1" applyBorder="1" applyAlignment="1">
      <alignment horizontal="center" vertical="center" textRotation="90"/>
    </xf>
    <xf numFmtId="0" fontId="22" fillId="0" borderId="12" xfId="0" applyFont="1" applyBorder="1" applyAlignment="1">
      <alignment horizontal="center"/>
    </xf>
    <xf numFmtId="0" fontId="10" fillId="25" borderId="12" xfId="37" applyFont="1" applyFill="1" applyBorder="1" applyAlignment="1">
      <alignment horizontal="center"/>
    </xf>
    <xf numFmtId="0" fontId="15" fillId="27" borderId="12" xfId="37" applyFont="1" applyFill="1" applyBorder="1" applyAlignment="1">
      <alignment horizontal="center"/>
    </xf>
    <xf numFmtId="0" fontId="15" fillId="25" borderId="12" xfId="37" applyFont="1" applyFill="1" applyBorder="1" applyAlignment="1">
      <alignment horizontal="center"/>
    </xf>
    <xf numFmtId="0" fontId="17" fillId="0" borderId="12" xfId="37" applyFont="1" applyBorder="1" applyAlignment="1"/>
    <xf numFmtId="0" fontId="0" fillId="0" borderId="12" xfId="0" applyBorder="1"/>
    <xf numFmtId="0" fontId="0" fillId="25" borderId="12" xfId="0" applyFill="1" applyBorder="1"/>
    <xf numFmtId="0" fontId="18" fillId="0" borderId="12" xfId="32" applyFont="1" applyBorder="1" applyAlignment="1"/>
    <xf numFmtId="0" fontId="17" fillId="0" borderId="12" xfId="37" applyFont="1" applyBorder="1" applyAlignment="1">
      <alignment horizontal="left"/>
    </xf>
    <xf numFmtId="0" fontId="18" fillId="0" borderId="12" xfId="37" applyFont="1" applyBorder="1" applyAlignment="1">
      <alignment wrapText="1"/>
    </xf>
    <xf numFmtId="0" fontId="18" fillId="0" borderId="12" xfId="37" applyFont="1" applyBorder="1" applyAlignment="1"/>
    <xf numFmtId="0" fontId="0" fillId="25" borderId="13" xfId="0" applyFill="1" applyBorder="1"/>
    <xf numFmtId="0" fontId="20" fillId="0" borderId="4" xfId="0" applyFont="1" applyBorder="1" applyAlignment="1">
      <alignment vertical="center"/>
    </xf>
    <xf numFmtId="0" fontId="10" fillId="29" borderId="14" xfId="37" applyFont="1" applyFill="1" applyBorder="1" applyAlignment="1">
      <alignment horizontal="center" vertical="center" shrinkToFit="1"/>
    </xf>
    <xf numFmtId="0" fontId="0" fillId="0" borderId="12" xfId="0" applyFill="1" applyBorder="1"/>
    <xf numFmtId="0" fontId="16" fillId="31" borderId="15" xfId="37" applyFont="1" applyFill="1" applyBorder="1" applyAlignment="1">
      <alignment vertical="center" wrapText="1" shrinkToFit="1"/>
    </xf>
    <xf numFmtId="0" fontId="16" fillId="31" borderId="0" xfId="37" applyFont="1" applyFill="1" applyBorder="1" applyAlignment="1">
      <alignment vertical="center" wrapText="1" shrinkToFit="1"/>
    </xf>
    <xf numFmtId="0" fontId="16" fillId="31" borderId="16" xfId="37" applyFont="1" applyFill="1" applyBorder="1" applyAlignment="1">
      <alignment vertical="center" wrapText="1" shrinkToFit="1"/>
    </xf>
    <xf numFmtId="0" fontId="0" fillId="0" borderId="4" xfId="0" applyBorder="1"/>
    <xf numFmtId="0" fontId="10" fillId="24" borderId="17" xfId="37" applyFont="1" applyFill="1" applyBorder="1" applyAlignment="1">
      <alignment horizontal="center" vertical="center" shrinkToFit="1"/>
    </xf>
    <xf numFmtId="0" fontId="10" fillId="24" borderId="18" xfId="37" applyFont="1" applyFill="1" applyBorder="1" applyAlignment="1">
      <alignment horizontal="center" vertical="center" shrinkToFit="1"/>
    </xf>
    <xf numFmtId="0" fontId="16" fillId="31" borderId="18" xfId="37" applyFont="1" applyFill="1" applyBorder="1" applyAlignment="1">
      <alignment vertical="center" wrapText="1" shrinkToFit="1"/>
    </xf>
    <xf numFmtId="0" fontId="29" fillId="0" borderId="19" xfId="0" applyFont="1" applyBorder="1"/>
    <xf numFmtId="0" fontId="30" fillId="0" borderId="0" xfId="0" applyFont="1" applyAlignment="1">
      <alignment horizontal="right"/>
    </xf>
    <xf numFmtId="0" fontId="0" fillId="0" borderId="0" xfId="0" applyFill="1"/>
    <xf numFmtId="0" fontId="0" fillId="0" borderId="0" xfId="0" applyNumberFormat="1" applyFill="1"/>
    <xf numFmtId="0" fontId="22" fillId="0" borderId="0" xfId="0" applyFont="1" applyFill="1"/>
    <xf numFmtId="0" fontId="21" fillId="0" borderId="0" xfId="0" applyFont="1" applyFill="1"/>
    <xf numFmtId="0" fontId="23" fillId="0" borderId="0" xfId="0" applyFont="1" applyFill="1"/>
    <xf numFmtId="0" fontId="10" fillId="34" borderId="12" xfId="37" applyFont="1" applyFill="1" applyBorder="1" applyAlignment="1">
      <alignment horizontal="center" vertical="center" shrinkToFit="1"/>
    </xf>
    <xf numFmtId="0" fontId="0" fillId="0" borderId="0" xfId="0" applyFill="1" applyAlignment="1"/>
    <xf numFmtId="0" fontId="10" fillId="34" borderId="17" xfId="37" applyFont="1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29" fillId="0" borderId="0" xfId="0" applyFont="1" applyBorder="1"/>
    <xf numFmtId="0" fontId="0" fillId="53" borderId="0" xfId="0" applyFill="1"/>
    <xf numFmtId="164" fontId="25" fillId="36" borderId="22" xfId="0" applyNumberFormat="1" applyFont="1" applyFill="1" applyBorder="1" applyAlignment="1"/>
    <xf numFmtId="164" fontId="10" fillId="54" borderId="22" xfId="0" applyNumberFormat="1" applyFont="1" applyFill="1" applyBorder="1" applyAlignment="1"/>
    <xf numFmtId="0" fontId="0" fillId="53" borderId="12" xfId="0" applyFill="1" applyBorder="1" applyAlignment="1"/>
    <xf numFmtId="0" fontId="0" fillId="59" borderId="0" xfId="0" applyFill="1" applyBorder="1"/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5" fillId="27" borderId="12" xfId="37" applyFont="1" applyFill="1" applyBorder="1" applyAlignment="1">
      <alignment horizontal="center"/>
    </xf>
    <xf numFmtId="0" fontId="36" fillId="0" borderId="12" xfId="52" applyBorder="1"/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34" borderId="12" xfId="37" applyFont="1" applyFill="1" applyBorder="1" applyAlignment="1">
      <alignment horizontal="center" vertical="center" shrinkToFit="1"/>
    </xf>
    <xf numFmtId="0" fontId="10" fillId="34" borderId="17" xfId="37" applyFont="1" applyFill="1" applyBorder="1" applyAlignment="1">
      <alignment horizontal="center" vertical="center" shrinkToFit="1"/>
    </xf>
    <xf numFmtId="0" fontId="15" fillId="0" borderId="12" xfId="37" applyFont="1" applyBorder="1" applyAlignment="1"/>
    <xf numFmtId="0" fontId="15" fillId="27" borderId="12" xfId="37" applyFont="1" applyFill="1" applyBorder="1" applyAlignment="1">
      <alignment horizontal="center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27" borderId="14" xfId="37" applyFont="1" applyFill="1" applyBorder="1" applyAlignment="1">
      <alignment horizontal="center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27" fillId="0" borderId="12" xfId="31" applyFont="1" applyFill="1" applyBorder="1" applyAlignment="1"/>
    <xf numFmtId="0" fontId="15" fillId="0" borderId="12" xfId="37" applyFont="1" applyFill="1" applyBorder="1" applyAlignment="1"/>
    <xf numFmtId="0" fontId="28" fillId="0" borderId="12" xfId="48" applyNumberFormat="1" applyFont="1" applyFill="1" applyBorder="1" applyAlignment="1"/>
    <xf numFmtId="0" fontId="28" fillId="0" borderId="12" xfId="49" applyNumberFormat="1" applyFont="1" applyFill="1" applyBorder="1" applyAlignment="1"/>
    <xf numFmtId="0" fontId="10" fillId="33" borderId="12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1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0" fillId="0" borderId="21" xfId="37" applyFont="1" applyFill="1" applyBorder="1" applyAlignment="1">
      <alignment horizontal="center" vertical="center" shrinkToFit="1"/>
    </xf>
    <xf numFmtId="164" fontId="25" fillId="36" borderId="21" xfId="0" applyNumberFormat="1" applyFont="1" applyFill="1" applyBorder="1" applyAlignment="1">
      <alignment horizontal="center"/>
    </xf>
    <xf numFmtId="0" fontId="10" fillId="0" borderId="12" xfId="37" applyFont="1" applyBorder="1" applyAlignment="1">
      <alignment horizontal="center"/>
    </xf>
    <xf numFmtId="0" fontId="24" fillId="0" borderId="21" xfId="35" applyFont="1" applyBorder="1" applyAlignment="1">
      <alignment horizontal="left"/>
    </xf>
    <xf numFmtId="164" fontId="25" fillId="27" borderId="27" xfId="29" applyNumberFormat="1" applyFont="1" applyFill="1" applyBorder="1" applyAlignment="1">
      <alignment horizontal="center"/>
    </xf>
    <xf numFmtId="164" fontId="25" fillId="27" borderId="42" xfId="29" applyNumberFormat="1" applyFont="1" applyFill="1" applyBorder="1" applyAlignment="1">
      <alignment horizontal="center"/>
    </xf>
    <xf numFmtId="0" fontId="15" fillId="58" borderId="12" xfId="37" applyFont="1" applyFill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0" fontId="24" fillId="0" borderId="12" xfId="35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68" borderId="12" xfId="37" applyFont="1" applyFill="1" applyBorder="1" applyAlignment="1">
      <alignment horizontal="center" vertical="center" shrinkToFit="1"/>
    </xf>
    <xf numFmtId="0" fontId="10" fillId="65" borderId="12" xfId="37" applyFont="1" applyFill="1" applyBorder="1" applyAlignment="1">
      <alignment horizontal="center" vertical="center" shrinkToFit="1"/>
    </xf>
    <xf numFmtId="164" fontId="25" fillId="69" borderId="21" xfId="29" applyNumberFormat="1" applyFont="1" applyFill="1" applyBorder="1" applyAlignment="1">
      <alignment horizontal="center"/>
    </xf>
    <xf numFmtId="164" fontId="25" fillId="69" borderId="12" xfId="29" applyNumberFormat="1" applyFont="1" applyFill="1" applyBorder="1" applyAlignment="1">
      <alignment horizontal="center"/>
    </xf>
    <xf numFmtId="164" fontId="25" fillId="69" borderId="12" xfId="29" applyNumberFormat="1" applyFont="1" applyFill="1" applyBorder="1" applyAlignment="1"/>
    <xf numFmtId="164" fontId="25" fillId="69" borderId="28" xfId="29" applyNumberFormat="1" applyFont="1" applyFill="1" applyBorder="1" applyAlignment="1"/>
    <xf numFmtId="0" fontId="10" fillId="53" borderId="12" xfId="37" applyFont="1" applyFill="1" applyBorder="1" applyAlignment="1">
      <alignment horizontal="center" vertical="center"/>
    </xf>
    <xf numFmtId="0" fontId="15" fillId="53" borderId="12" xfId="37" applyFont="1" applyFill="1" applyBorder="1" applyAlignment="1"/>
    <xf numFmtId="0" fontId="19" fillId="71" borderId="12" xfId="37" applyFont="1" applyFill="1" applyBorder="1" applyAlignment="1">
      <alignment horizontal="center" vertical="center" textRotation="255" shrinkToFit="1"/>
    </xf>
    <xf numFmtId="0" fontId="10" fillId="72" borderId="12" xfId="37" applyFont="1" applyFill="1" applyBorder="1" applyAlignment="1">
      <alignment horizontal="center" vertical="center" shrinkToFit="1"/>
    </xf>
    <xf numFmtId="0" fontId="26" fillId="53" borderId="12" xfId="37" applyFont="1" applyFill="1" applyBorder="1" applyAlignment="1">
      <alignment horizontal="center" vertical="center" shrinkToFit="1"/>
    </xf>
    <xf numFmtId="164" fontId="25" fillId="69" borderId="22" xfId="29" applyNumberFormat="1" applyFont="1" applyFill="1" applyBorder="1" applyAlignment="1"/>
    <xf numFmtId="0" fontId="10" fillId="53" borderId="20" xfId="37" applyFont="1" applyFill="1" applyBorder="1" applyAlignment="1">
      <alignment horizontal="center" vertical="center" shrinkToFit="1"/>
    </xf>
    <xf numFmtId="0" fontId="10" fillId="65" borderId="12" xfId="37" applyFont="1" applyFill="1" applyBorder="1" applyAlignment="1">
      <alignment horizontal="center" vertical="center" shrinkToFit="1"/>
    </xf>
    <xf numFmtId="0" fontId="10" fillId="68" borderId="12" xfId="37" applyFont="1" applyFill="1" applyBorder="1" applyAlignment="1">
      <alignment horizontal="center" vertical="center" shrinkToFit="1"/>
    </xf>
    <xf numFmtId="0" fontId="10" fillId="72" borderId="12" xfId="37" applyFont="1" applyFill="1" applyBorder="1" applyAlignment="1">
      <alignment horizontal="center"/>
    </xf>
    <xf numFmtId="0" fontId="10" fillId="53" borderId="22" xfId="37" applyFont="1" applyFill="1" applyBorder="1" applyAlignment="1">
      <alignment horizontal="center"/>
    </xf>
    <xf numFmtId="0" fontId="26" fillId="53" borderId="12" xfId="37" applyFont="1" applyFill="1" applyBorder="1" applyAlignment="1">
      <alignment horizontal="center"/>
    </xf>
    <xf numFmtId="164" fontId="10" fillId="53" borderId="22" xfId="0" applyNumberFormat="1" applyFont="1" applyFill="1" applyBorder="1" applyAlignment="1"/>
    <xf numFmtId="0" fontId="10" fillId="67" borderId="12" xfId="37" applyFont="1" applyFill="1" applyBorder="1" applyAlignment="1">
      <alignment horizontal="center" vertical="center" shrinkToFit="1"/>
    </xf>
    <xf numFmtId="0" fontId="17" fillId="53" borderId="14" xfId="37" applyFont="1" applyFill="1" applyBorder="1" applyAlignment="1"/>
    <xf numFmtId="0" fontId="19" fillId="71" borderId="21" xfId="37" applyFont="1" applyFill="1" applyBorder="1" applyAlignment="1">
      <alignment horizontal="center" vertical="center" textRotation="255" shrinkToFit="1"/>
    </xf>
    <xf numFmtId="0" fontId="19" fillId="0" borderId="12" xfId="37" applyFont="1" applyFill="1" applyBorder="1" applyAlignment="1">
      <alignment horizontal="center" vertical="center" textRotation="255" shrinkToFit="1"/>
    </xf>
    <xf numFmtId="164" fontId="25" fillId="0" borderId="21" xfId="29" applyNumberFormat="1" applyFont="1" applyFill="1" applyBorder="1" applyAlignment="1">
      <alignment horizontal="center"/>
    </xf>
    <xf numFmtId="164" fontId="25" fillId="0" borderId="12" xfId="29" applyNumberFormat="1" applyFont="1" applyFill="1" applyBorder="1" applyAlignment="1">
      <alignment horizontal="center"/>
    </xf>
    <xf numFmtId="0" fontId="16" fillId="0" borderId="24" xfId="37" applyFont="1" applyFill="1" applyBorder="1" applyAlignment="1">
      <alignment horizontal="center" vertical="center" textRotation="90"/>
    </xf>
    <xf numFmtId="0" fontId="16" fillId="0" borderId="25" xfId="37" applyFont="1" applyFill="1" applyBorder="1" applyAlignment="1">
      <alignment horizontal="center" vertical="center" textRotation="90"/>
    </xf>
    <xf numFmtId="0" fontId="10" fillId="0" borderId="20" xfId="37" applyFont="1" applyFill="1" applyBorder="1" applyAlignment="1">
      <alignment horizontal="center" vertical="center"/>
    </xf>
    <xf numFmtId="0" fontId="15" fillId="53" borderId="28" xfId="0" applyFont="1" applyFill="1" applyBorder="1" applyAlignment="1">
      <alignment horizontal="center"/>
    </xf>
    <xf numFmtId="0" fontId="10" fillId="72" borderId="21" xfId="37" applyFont="1" applyFill="1" applyBorder="1" applyAlignment="1">
      <alignment horizontal="center" vertical="center" shrinkToFit="1"/>
    </xf>
    <xf numFmtId="0" fontId="10" fillId="68" borderId="21" xfId="37" applyFont="1" applyFill="1" applyBorder="1" applyAlignment="1">
      <alignment horizontal="center" vertical="center" shrinkToFit="1"/>
    </xf>
    <xf numFmtId="0" fontId="10" fillId="67" borderId="22" xfId="37" applyFont="1" applyFill="1" applyBorder="1" applyAlignment="1">
      <alignment horizontal="center" vertical="center" shrinkToFit="1"/>
    </xf>
    <xf numFmtId="0" fontId="10" fillId="65" borderId="22" xfId="37" applyFont="1" applyFill="1" applyBorder="1" applyAlignment="1">
      <alignment horizontal="center" vertical="center" shrinkToFit="1"/>
    </xf>
    <xf numFmtId="0" fontId="10" fillId="0" borderId="60" xfId="37" applyFont="1" applyFill="1" applyBorder="1" applyAlignment="1">
      <alignment horizontal="center" vertical="center" shrinkToFit="1"/>
    </xf>
    <xf numFmtId="0" fontId="10" fillId="66" borderId="55" xfId="37" applyFont="1" applyFill="1" applyBorder="1" applyAlignment="1">
      <alignment horizontal="left" vertical="top" shrinkToFit="1"/>
    </xf>
    <xf numFmtId="0" fontId="10" fillId="66" borderId="61" xfId="37" applyFont="1" applyFill="1" applyBorder="1" applyAlignment="1">
      <alignment horizontal="left" vertical="top" shrinkToFit="1"/>
    </xf>
    <xf numFmtId="0" fontId="10" fillId="66" borderId="56" xfId="37" applyFont="1" applyFill="1" applyBorder="1" applyAlignment="1">
      <alignment horizontal="left" vertical="top" shrinkToFit="1"/>
    </xf>
    <xf numFmtId="0" fontId="10" fillId="0" borderId="60" xfId="37" applyFont="1" applyFill="1" applyBorder="1" applyAlignment="1">
      <alignment horizontal="center"/>
    </xf>
    <xf numFmtId="0" fontId="10" fillId="53" borderId="60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15" fillId="58" borderId="12" xfId="37" applyFont="1" applyFill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0" borderId="12" xfId="37" applyFont="1" applyFill="1" applyBorder="1" applyAlignment="1">
      <alignment horizontal="center" vertical="center"/>
    </xf>
    <xf numFmtId="0" fontId="10" fillId="0" borderId="12" xfId="37" applyFont="1" applyFill="1" applyBorder="1" applyAlignment="1">
      <alignment horizontal="center" vertical="center" shrinkToFit="1"/>
    </xf>
    <xf numFmtId="0" fontId="10" fillId="65" borderId="12" xfId="37" applyFont="1" applyFill="1" applyBorder="1" applyAlignment="1">
      <alignment horizontal="center" vertical="center" shrinkToFit="1"/>
    </xf>
    <xf numFmtId="0" fontId="10" fillId="0" borderId="22" xfId="37" applyFont="1" applyFill="1" applyBorder="1" applyAlignment="1">
      <alignment horizontal="center" vertical="center" shrinkToFit="1"/>
    </xf>
    <xf numFmtId="0" fontId="10" fillId="68" borderId="12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0" fontId="10" fillId="65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/>
    </xf>
    <xf numFmtId="0" fontId="10" fillId="0" borderId="20" xfId="37" applyFont="1" applyFill="1" applyBorder="1" applyAlignment="1">
      <alignment horizontal="center" vertical="center" shrinkToFit="1"/>
    </xf>
    <xf numFmtId="0" fontId="10" fillId="68" borderId="12" xfId="37" applyFont="1" applyFill="1" applyBorder="1" applyAlignment="1">
      <alignment horizontal="center" vertical="center" shrinkToFit="1"/>
    </xf>
    <xf numFmtId="164" fontId="25" fillId="27" borderId="27" xfId="29" applyNumberFormat="1" applyFont="1" applyFill="1" applyBorder="1" applyAlignment="1">
      <alignment horizontal="center"/>
    </xf>
    <xf numFmtId="164" fontId="25" fillId="27" borderId="4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 vertical="center" shrinkToFit="1"/>
    </xf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5" fillId="55" borderId="14" xfId="37" applyFont="1" applyFill="1" applyBorder="1" applyAlignment="1">
      <alignment horizontal="center"/>
    </xf>
    <xf numFmtId="164" fontId="25" fillId="54" borderId="21" xfId="29" applyNumberFormat="1" applyFont="1" applyFill="1" applyBorder="1" applyAlignment="1">
      <alignment horizontal="center"/>
    </xf>
    <xf numFmtId="164" fontId="25" fillId="54" borderId="12" xfId="29" applyNumberFormat="1" applyFont="1" applyFill="1" applyBorder="1" applyAlignment="1">
      <alignment horizontal="center"/>
    </xf>
    <xf numFmtId="0" fontId="15" fillId="55" borderId="1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/>
    </xf>
    <xf numFmtId="0" fontId="10" fillId="72" borderId="26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10" fillId="0" borderId="12" xfId="37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 shrinkToFit="1"/>
    </xf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0" borderId="22" xfId="37" applyFont="1" applyFill="1" applyBorder="1" applyAlignment="1">
      <alignment horizontal="center" vertical="center" shrinkToFit="1"/>
    </xf>
    <xf numFmtId="0" fontId="10" fillId="33" borderId="26" xfId="37" applyFont="1" applyFill="1" applyBorder="1" applyAlignment="1">
      <alignment horizontal="center" vertical="center" shrinkToFit="1"/>
    </xf>
    <xf numFmtId="0" fontId="10" fillId="33" borderId="12" xfId="37" applyFont="1" applyFill="1" applyBorder="1" applyAlignment="1">
      <alignment horizontal="center" vertical="center" shrinkToFit="1"/>
    </xf>
    <xf numFmtId="0" fontId="10" fillId="32" borderId="12" xfId="37" applyFont="1" applyFill="1" applyBorder="1" applyAlignment="1">
      <alignment horizontal="center" vertical="center" shrinkToFit="1"/>
    </xf>
    <xf numFmtId="0" fontId="10" fillId="32" borderId="26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164" fontId="25" fillId="55" borderId="28" xfId="29" applyNumberFormat="1" applyFont="1" applyFill="1" applyBorder="1" applyAlignment="1"/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24" fillId="0" borderId="22" xfId="35" applyFont="1" applyBorder="1" applyAlignment="1">
      <alignment horizontal="left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33" xfId="37" applyFont="1" applyFill="1" applyBorder="1" applyAlignment="1">
      <alignment horizontal="center" vertical="center" shrinkToFit="1"/>
    </xf>
    <xf numFmtId="0" fontId="10" fillId="0" borderId="0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8" borderId="22" xfId="37" applyFont="1" applyFill="1" applyBorder="1" applyAlignment="1">
      <alignment horizontal="center" vertical="center" shrinkToFit="1"/>
    </xf>
    <xf numFmtId="0" fontId="10" fillId="29" borderId="22" xfId="37" applyFont="1" applyFill="1" applyBorder="1" applyAlignment="1">
      <alignment horizontal="center" vertical="center" shrinkToFit="1"/>
    </xf>
    <xf numFmtId="0" fontId="10" fillId="29" borderId="22" xfId="37" applyFont="1" applyFill="1" applyBorder="1" applyAlignment="1">
      <alignment horizontal="center" vertical="center" shrinkToFit="1"/>
    </xf>
    <xf numFmtId="0" fontId="10" fillId="30" borderId="22" xfId="37" applyFont="1" applyFill="1" applyBorder="1" applyAlignment="1">
      <alignment horizontal="center" vertical="center" shrinkToFit="1"/>
    </xf>
    <xf numFmtId="0" fontId="10" fillId="53" borderId="26" xfId="37" applyFont="1" applyFill="1" applyBorder="1" applyAlignment="1">
      <alignment horizontal="center" vertical="center" shrinkToFit="1"/>
    </xf>
    <xf numFmtId="0" fontId="0" fillId="0" borderId="33" xfId="0" applyFill="1" applyBorder="1"/>
    <xf numFmtId="0" fontId="0" fillId="0" borderId="0" xfId="0" applyBorder="1"/>
    <xf numFmtId="0" fontId="10" fillId="65" borderId="12" xfId="37" applyFont="1" applyFill="1" applyBorder="1" applyAlignment="1">
      <alignment horizontal="center" vertical="center" shrinkToFit="1"/>
    </xf>
    <xf numFmtId="0" fontId="10" fillId="68" borderId="12" xfId="37" applyFont="1" applyFill="1" applyBorder="1" applyAlignment="1">
      <alignment horizontal="center" vertical="center" shrinkToFit="1"/>
    </xf>
    <xf numFmtId="0" fontId="10" fillId="0" borderId="33" xfId="37" applyFont="1" applyFill="1" applyBorder="1" applyAlignment="1">
      <alignment horizontal="center" vertical="center" shrinkToFit="1"/>
    </xf>
    <xf numFmtId="164" fontId="25" fillId="54" borderId="12" xfId="29" applyNumberFormat="1" applyFont="1" applyFill="1" applyBorder="1" applyAlignment="1">
      <alignment horizontal="center"/>
    </xf>
    <xf numFmtId="164" fontId="25" fillId="54" borderId="21" xfId="29" applyNumberFormat="1" applyFont="1" applyFill="1" applyBorder="1" applyAlignment="1">
      <alignment horizontal="center"/>
    </xf>
    <xf numFmtId="0" fontId="10" fillId="29" borderId="46" xfId="37" applyFont="1" applyFill="1" applyBorder="1" applyAlignment="1">
      <alignment horizontal="center" vertical="center" shrinkToFit="1"/>
    </xf>
    <xf numFmtId="0" fontId="10" fillId="0" borderId="0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5" fillId="27" borderId="12" xfId="37" applyFont="1" applyFill="1" applyBorder="1" applyAlignment="1">
      <alignment horizontal="center"/>
    </xf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 shrinkToFit="1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27" borderId="14" xfId="37" applyFont="1" applyFill="1" applyBorder="1" applyAlignment="1">
      <alignment horizontal="center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15" fillId="0" borderId="12" xfId="37" applyFont="1" applyFill="1" applyBorder="1" applyAlignment="1"/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28" xfId="29" applyNumberFormat="1" applyFont="1" applyFill="1" applyBorder="1" applyAlignment="1"/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0" fontId="15" fillId="58" borderId="12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0" borderId="0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5" fillId="27" borderId="12" xfId="37" applyFont="1" applyFill="1" applyBorder="1" applyAlignment="1">
      <alignment horizontal="center"/>
    </xf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27" borderId="14" xfId="37" applyFont="1" applyFill="1" applyBorder="1" applyAlignment="1">
      <alignment horizontal="center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15" fillId="0" borderId="12" xfId="37" applyFont="1" applyFill="1" applyBorder="1" applyAlignment="1"/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28" xfId="29" applyNumberFormat="1" applyFont="1" applyFill="1" applyBorder="1" applyAlignment="1"/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0" fontId="15" fillId="58" borderId="12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0" borderId="0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5" fillId="27" borderId="12" xfId="37" applyFont="1" applyFill="1" applyBorder="1" applyAlignment="1">
      <alignment horizontal="center"/>
    </xf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27" borderId="14" xfId="37" applyFont="1" applyFill="1" applyBorder="1" applyAlignment="1">
      <alignment horizontal="center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15" fillId="0" borderId="12" xfId="37" applyFont="1" applyFill="1" applyBorder="1" applyAlignment="1"/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28" xfId="29" applyNumberFormat="1" applyFont="1" applyFill="1" applyBorder="1" applyAlignment="1"/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0" fontId="15" fillId="58" borderId="12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21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24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0" fillId="24" borderId="12" xfId="37" applyFont="1" applyFill="1" applyBorder="1" applyAlignment="1">
      <alignment horizontal="center" vertical="center" shrinkToFit="1"/>
    </xf>
    <xf numFmtId="0" fontId="15" fillId="27" borderId="12" xfId="37" applyFont="1" applyFill="1" applyBorder="1" applyAlignment="1">
      <alignment horizontal="center"/>
    </xf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33" borderId="26" xfId="37" applyFont="1" applyFill="1" applyBorder="1" applyAlignment="1">
      <alignment horizontal="center" vertical="center" shrinkToFit="1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15" fillId="0" borderId="12" xfId="37" applyFont="1" applyFill="1" applyBorder="1" applyAlignment="1"/>
    <xf numFmtId="0" fontId="10" fillId="33" borderId="12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0" borderId="26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24" fillId="0" borderId="22" xfId="35" applyFont="1" applyBorder="1" applyAlignment="1">
      <alignment horizontal="left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29" borderId="14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0" fillId="0" borderId="12" xfId="37" applyFont="1" applyFill="1" applyBorder="1" applyAlignment="1">
      <alignment horizontal="center"/>
    </xf>
    <xf numFmtId="0" fontId="15" fillId="27" borderId="12" xfId="37" applyFont="1" applyFill="1" applyBorder="1" applyAlignment="1">
      <alignment horizontal="center"/>
    </xf>
    <xf numFmtId="0" fontId="10" fillId="29" borderId="14" xfId="37" applyFont="1" applyFill="1" applyBorder="1" applyAlignment="1">
      <alignment horizontal="center" vertical="center" shrinkToFit="1"/>
    </xf>
    <xf numFmtId="0" fontId="10" fillId="54" borderId="12" xfId="37" applyFont="1" applyFill="1" applyBorder="1" applyAlignment="1">
      <alignment horizontal="center" vertical="center"/>
    </xf>
    <xf numFmtId="164" fontId="25" fillId="55" borderId="49" xfId="29" applyNumberFormat="1" applyFont="1" applyFill="1" applyBorder="1" applyAlignment="1">
      <alignment horizontal="center"/>
    </xf>
    <xf numFmtId="0" fontId="15" fillId="0" borderId="12" xfId="37" applyFont="1" applyBorder="1" applyAlignment="1">
      <alignment horizontal="left"/>
    </xf>
    <xf numFmtId="0" fontId="10" fillId="0" borderId="12" xfId="37" applyFont="1" applyFill="1" applyBorder="1" applyAlignment="1">
      <alignment horizontal="center" vertical="center" shrinkToFit="1"/>
    </xf>
    <xf numFmtId="0" fontId="10" fillId="33" borderId="26" xfId="37" applyFont="1" applyFill="1" applyBorder="1" applyAlignment="1">
      <alignment horizontal="center" vertical="center" shrinkToFit="1"/>
    </xf>
    <xf numFmtId="0" fontId="18" fillId="0" borderId="14" xfId="32" applyFont="1" applyBorder="1" applyAlignment="1"/>
    <xf numFmtId="0" fontId="17" fillId="0" borderId="14" xfId="37" applyFont="1" applyBorder="1" applyAlignment="1">
      <alignment horizontal="left"/>
    </xf>
    <xf numFmtId="0" fontId="18" fillId="0" borderId="14" xfId="37" applyFont="1" applyBorder="1" applyAlignment="1">
      <alignment wrapText="1"/>
    </xf>
    <xf numFmtId="0" fontId="15" fillId="0" borderId="14" xfId="37" applyFont="1" applyBorder="1" applyAlignment="1"/>
    <xf numFmtId="0" fontId="18" fillId="0" borderId="14" xfId="37" applyFont="1" applyBorder="1" applyAlignment="1"/>
    <xf numFmtId="0" fontId="15" fillId="0" borderId="12" xfId="37" applyFont="1" applyFill="1" applyBorder="1" applyAlignment="1"/>
    <xf numFmtId="0" fontId="10" fillId="32" borderId="12" xfId="37" applyFont="1" applyFill="1" applyBorder="1" applyAlignment="1">
      <alignment horizontal="center" vertical="center" shrinkToFit="1"/>
    </xf>
    <xf numFmtId="0" fontId="10" fillId="33" borderId="12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 vertical="center" shrinkToFit="1"/>
    </xf>
    <xf numFmtId="0" fontId="10" fillId="0" borderId="20" xfId="37" applyFont="1" applyFill="1" applyBorder="1" applyAlignment="1">
      <alignment horizontal="center"/>
    </xf>
    <xf numFmtId="0" fontId="16" fillId="0" borderId="12" xfId="37" applyFont="1" applyFill="1" applyBorder="1" applyAlignment="1">
      <alignment horizontal="center" vertical="center" textRotation="90"/>
    </xf>
    <xf numFmtId="0" fontId="18" fillId="0" borderId="23" xfId="37" applyFont="1" applyBorder="1" applyAlignment="1">
      <alignment wrapText="1"/>
    </xf>
    <xf numFmtId="0" fontId="15" fillId="0" borderId="18" xfId="37" applyFont="1" applyBorder="1" applyAlignment="1"/>
    <xf numFmtId="0" fontId="18" fillId="0" borderId="23" xfId="37" applyFont="1" applyBorder="1" applyAlignment="1"/>
    <xf numFmtId="0" fontId="18" fillId="0" borderId="23" xfId="32" applyFont="1" applyBorder="1" applyAlignment="1"/>
    <xf numFmtId="0" fontId="10" fillId="0" borderId="22" xfId="37" applyFont="1" applyFill="1" applyBorder="1" applyAlignment="1">
      <alignment horizontal="center"/>
    </xf>
    <xf numFmtId="0" fontId="10" fillId="32" borderId="26" xfId="37" applyFont="1" applyFill="1" applyBorder="1" applyAlignment="1">
      <alignment horizontal="center" vertical="center" shrinkToFit="1"/>
    </xf>
    <xf numFmtId="0" fontId="10" fillId="0" borderId="26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 vertical="center" shrinkToFit="1"/>
    </xf>
    <xf numFmtId="0" fontId="10" fillId="53" borderId="22" xfId="37" applyFont="1" applyFill="1" applyBorder="1" applyAlignment="1">
      <alignment horizontal="center" vertical="center" shrinkToFit="1"/>
    </xf>
    <xf numFmtId="0" fontId="10" fillId="53" borderId="12" xfId="37" applyFont="1" applyFill="1" applyBorder="1" applyAlignment="1">
      <alignment horizontal="center"/>
    </xf>
    <xf numFmtId="0" fontId="16" fillId="53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 vertical="center" shrinkToFit="1"/>
    </xf>
    <xf numFmtId="0" fontId="16" fillId="54" borderId="12" xfId="37" applyFont="1" applyFill="1" applyBorder="1" applyAlignment="1">
      <alignment horizontal="center" vertical="center" textRotation="90"/>
    </xf>
    <xf numFmtId="0" fontId="10" fillId="54" borderId="12" xfId="37" applyFont="1" applyFill="1" applyBorder="1" applyAlignment="1">
      <alignment horizontal="center"/>
    </xf>
    <xf numFmtId="0" fontId="10" fillId="53" borderId="21" xfId="37" applyFont="1" applyFill="1" applyBorder="1" applyAlignment="1">
      <alignment horizontal="center" vertical="center" shrinkToFit="1"/>
    </xf>
    <xf numFmtId="0" fontId="10" fillId="53" borderId="21" xfId="37" applyFont="1" applyFill="1" applyBorder="1" applyAlignment="1">
      <alignment horizontal="center"/>
    </xf>
    <xf numFmtId="164" fontId="25" fillId="55" borderId="12" xfId="29" applyNumberFormat="1" applyFont="1" applyFill="1" applyBorder="1" applyAlignment="1"/>
    <xf numFmtId="164" fontId="25" fillId="55" borderId="22" xfId="29" applyNumberFormat="1" applyFont="1" applyFill="1" applyBorder="1" applyAlignment="1"/>
    <xf numFmtId="0" fontId="15" fillId="27" borderId="17" xfId="37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164" fontId="25" fillId="55" borderId="21" xfId="29" applyNumberFormat="1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12" xfId="37" applyFont="1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24" fillId="0" borderId="22" xfId="35" applyFont="1" applyBorder="1" applyAlignment="1">
      <alignment horizontal="left"/>
    </xf>
    <xf numFmtId="164" fontId="25" fillId="27" borderId="42" xfId="29" applyNumberFormat="1" applyFont="1" applyFill="1" applyBorder="1" applyAlignment="1">
      <alignment horizontal="center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0" fillId="29" borderId="14" xfId="37" applyFont="1" applyFill="1" applyBorder="1" applyAlignment="1">
      <alignment horizontal="center" vertical="center" shrinkToFit="1"/>
    </xf>
    <xf numFmtId="0" fontId="10" fillId="29" borderId="14" xfId="37" applyFont="1" applyFill="1" applyBorder="1" applyAlignment="1">
      <alignment horizontal="center" vertical="center" shrinkToFit="1"/>
    </xf>
    <xf numFmtId="0" fontId="10" fillId="29" borderId="14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36" fillId="0" borderId="0" xfId="0" applyFont="1"/>
    <xf numFmtId="0" fontId="10" fillId="44" borderId="12" xfId="37" applyFont="1" applyFill="1" applyBorder="1" applyAlignment="1">
      <alignment horizontal="center" vertical="center" wrapText="1"/>
    </xf>
    <xf numFmtId="0" fontId="10" fillId="30" borderId="12" xfId="37" applyFont="1" applyFill="1" applyBorder="1" applyAlignment="1">
      <alignment horizontal="center" vertical="center" wrapText="1"/>
    </xf>
    <xf numFmtId="0" fontId="10" fillId="29" borderId="12" xfId="37" applyFont="1" applyFill="1" applyBorder="1" applyAlignment="1">
      <alignment horizontal="center" vertical="center" shrinkToFit="1"/>
    </xf>
    <xf numFmtId="0" fontId="10" fillId="28" borderId="12" xfId="37" applyFont="1" applyFill="1" applyBorder="1" applyAlignment="1">
      <alignment horizontal="center" vertical="center" shrinkToFit="1"/>
    </xf>
    <xf numFmtId="0" fontId="10" fillId="30" borderId="12" xfId="37" applyFont="1" applyFill="1" applyBorder="1" applyAlignment="1">
      <alignment horizontal="center" vertical="center"/>
    </xf>
    <xf numFmtId="0" fontId="16" fillId="43" borderId="24" xfId="37" applyFont="1" applyFill="1" applyBorder="1" applyAlignment="1">
      <alignment horizontal="center" vertical="center" shrinkToFit="1"/>
    </xf>
    <xf numFmtId="0" fontId="16" fillId="43" borderId="34" xfId="37" applyFont="1" applyFill="1" applyBorder="1" applyAlignment="1">
      <alignment horizontal="center" vertical="center" shrinkToFit="1"/>
    </xf>
    <xf numFmtId="0" fontId="16" fillId="43" borderId="25" xfId="37" applyFont="1" applyFill="1" applyBorder="1" applyAlignment="1">
      <alignment horizontal="center" vertical="center" shrinkToFit="1"/>
    </xf>
    <xf numFmtId="0" fontId="16" fillId="43" borderId="33" xfId="37" applyFont="1" applyFill="1" applyBorder="1" applyAlignment="1">
      <alignment horizontal="center" vertical="center" shrinkToFit="1"/>
    </xf>
    <xf numFmtId="0" fontId="16" fillId="43" borderId="0" xfId="37" applyFont="1" applyFill="1" applyBorder="1" applyAlignment="1">
      <alignment horizontal="center" vertical="center" shrinkToFit="1"/>
    </xf>
    <xf numFmtId="0" fontId="16" fillId="43" borderId="29" xfId="37" applyFont="1" applyFill="1" applyBorder="1" applyAlignment="1">
      <alignment horizontal="center" vertical="center" shrinkToFit="1"/>
    </xf>
    <xf numFmtId="0" fontId="16" fillId="43" borderId="30" xfId="37" applyFont="1" applyFill="1" applyBorder="1" applyAlignment="1">
      <alignment horizontal="center" vertical="center" shrinkToFit="1"/>
    </xf>
    <xf numFmtId="0" fontId="16" fillId="43" borderId="32" xfId="37" applyFont="1" applyFill="1" applyBorder="1" applyAlignment="1">
      <alignment horizontal="center" vertical="center" shrinkToFit="1"/>
    </xf>
    <xf numFmtId="0" fontId="16" fillId="43" borderId="31" xfId="37" applyFont="1" applyFill="1" applyBorder="1" applyAlignment="1">
      <alignment horizontal="center" vertical="center" shrinkToFit="1"/>
    </xf>
    <xf numFmtId="0" fontId="16" fillId="43" borderId="12" xfId="37" applyFont="1" applyFill="1" applyBorder="1" applyAlignment="1">
      <alignment horizontal="center" vertical="center" shrinkToFit="1"/>
    </xf>
    <xf numFmtId="0" fontId="16" fillId="31" borderId="12" xfId="37" applyFont="1" applyFill="1" applyBorder="1" applyAlignment="1">
      <alignment horizontal="center" vertical="center" wrapText="1" shrinkToFit="1"/>
    </xf>
    <xf numFmtId="0" fontId="10" fillId="24" borderId="12" xfId="37" applyFont="1" applyFill="1" applyBorder="1" applyAlignment="1">
      <alignment horizontal="center" vertical="center"/>
    </xf>
    <xf numFmtId="0" fontId="10" fillId="45" borderId="21" xfId="37" applyFont="1" applyFill="1" applyBorder="1" applyAlignment="1">
      <alignment horizontal="center" vertical="center" shrinkToFit="1"/>
    </xf>
    <xf numFmtId="0" fontId="10" fillId="45" borderId="22" xfId="37" applyFont="1" applyFill="1" applyBorder="1" applyAlignment="1">
      <alignment horizontal="center" vertical="center" shrinkToFit="1"/>
    </xf>
    <xf numFmtId="0" fontId="10" fillId="24" borderId="24" xfId="37" applyFont="1" applyFill="1" applyBorder="1" applyAlignment="1">
      <alignment horizontal="center" vertical="center"/>
    </xf>
    <xf numFmtId="0" fontId="10" fillId="24" borderId="25" xfId="37" applyFont="1" applyFill="1" applyBorder="1" applyAlignment="1">
      <alignment horizontal="center" vertical="center"/>
    </xf>
    <xf numFmtId="0" fontId="10" fillId="24" borderId="30" xfId="37" applyFont="1" applyFill="1" applyBorder="1" applyAlignment="1">
      <alignment horizontal="center" vertical="center"/>
    </xf>
    <xf numFmtId="0" fontId="10" fillId="24" borderId="31" xfId="37" applyFont="1" applyFill="1" applyBorder="1" applyAlignment="1">
      <alignment horizontal="center" vertical="center"/>
    </xf>
    <xf numFmtId="0" fontId="10" fillId="29" borderId="15" xfId="37" applyFont="1" applyFill="1" applyBorder="1" applyAlignment="1">
      <alignment horizontal="center" vertical="center" shrinkToFit="1"/>
    </xf>
    <xf numFmtId="0" fontId="10" fillId="29" borderId="37" xfId="37" applyFont="1" applyFill="1" applyBorder="1" applyAlignment="1">
      <alignment horizontal="center" vertical="center" shrinkToFit="1"/>
    </xf>
    <xf numFmtId="0" fontId="10" fillId="29" borderId="16" xfId="37" applyFont="1" applyFill="1" applyBorder="1" applyAlignment="1">
      <alignment horizontal="center" vertical="center" shrinkToFit="1"/>
    </xf>
    <xf numFmtId="0" fontId="10" fillId="29" borderId="52" xfId="37" applyFont="1" applyFill="1" applyBorder="1" applyAlignment="1">
      <alignment horizontal="center" vertical="center" shrinkToFit="1"/>
    </xf>
    <xf numFmtId="0" fontId="10" fillId="45" borderId="39" xfId="37" applyFont="1" applyFill="1" applyBorder="1" applyAlignment="1">
      <alignment horizontal="center" vertical="center" shrinkToFit="1"/>
    </xf>
    <xf numFmtId="0" fontId="10" fillId="63" borderId="0" xfId="37" applyFont="1" applyFill="1" applyBorder="1" applyAlignment="1">
      <alignment horizontal="center" vertical="center" shrinkToFit="1"/>
    </xf>
    <xf numFmtId="0" fontId="19" fillId="47" borderId="23" xfId="0" applyFont="1" applyFill="1" applyBorder="1" applyAlignment="1">
      <alignment horizontal="center" vertical="center" wrapText="1"/>
    </xf>
    <xf numFmtId="0" fontId="19" fillId="47" borderId="15" xfId="0" applyFont="1" applyFill="1" applyBorder="1" applyAlignment="1">
      <alignment horizontal="center" vertical="center" wrapText="1"/>
    </xf>
    <xf numFmtId="0" fontId="19" fillId="47" borderId="37" xfId="0" applyFont="1" applyFill="1" applyBorder="1" applyAlignment="1">
      <alignment horizontal="center" vertical="center" wrapText="1"/>
    </xf>
    <xf numFmtId="0" fontId="19" fillId="47" borderId="19" xfId="0" applyFont="1" applyFill="1" applyBorder="1" applyAlignment="1">
      <alignment horizontal="center" vertical="center" wrapText="1"/>
    </xf>
    <xf numFmtId="0" fontId="19" fillId="47" borderId="0" xfId="0" applyFont="1" applyFill="1" applyBorder="1" applyAlignment="1">
      <alignment horizontal="center" vertical="center" wrapText="1"/>
    </xf>
    <xf numFmtId="0" fontId="19" fillId="47" borderId="51" xfId="0" applyFont="1" applyFill="1" applyBorder="1" applyAlignment="1">
      <alignment horizontal="center" vertical="center" wrapText="1"/>
    </xf>
    <xf numFmtId="0" fontId="19" fillId="47" borderId="18" xfId="0" applyFont="1" applyFill="1" applyBorder="1" applyAlignment="1">
      <alignment horizontal="center" vertical="center" wrapText="1"/>
    </xf>
    <xf numFmtId="0" fontId="19" fillId="47" borderId="16" xfId="0" applyFont="1" applyFill="1" applyBorder="1" applyAlignment="1">
      <alignment horizontal="center" vertical="center" wrapText="1"/>
    </xf>
    <xf numFmtId="0" fontId="19" fillId="47" borderId="52" xfId="0" applyFont="1" applyFill="1" applyBorder="1" applyAlignment="1">
      <alignment horizontal="center" vertical="center" wrapText="1"/>
    </xf>
    <xf numFmtId="0" fontId="10" fillId="29" borderId="23" xfId="37" applyFont="1" applyFill="1" applyBorder="1" applyAlignment="1">
      <alignment horizontal="center" vertical="center" shrinkToFit="1"/>
    </xf>
    <xf numFmtId="0" fontId="10" fillId="29" borderId="18" xfId="37" applyFont="1" applyFill="1" applyBorder="1" applyAlignment="1">
      <alignment horizontal="center" vertical="center" shrinkToFit="1"/>
    </xf>
    <xf numFmtId="0" fontId="10" fillId="44" borderId="24" xfId="37" applyFont="1" applyFill="1" applyBorder="1" applyAlignment="1">
      <alignment horizontal="center" vertical="center" shrinkToFit="1"/>
    </xf>
    <xf numFmtId="0" fontId="10" fillId="44" borderId="25" xfId="37" applyFont="1" applyFill="1" applyBorder="1" applyAlignment="1">
      <alignment horizontal="center" vertical="center" shrinkToFit="1"/>
    </xf>
    <xf numFmtId="0" fontId="10" fillId="44" borderId="30" xfId="37" applyFont="1" applyFill="1" applyBorder="1" applyAlignment="1">
      <alignment horizontal="center" vertical="center" shrinkToFit="1"/>
    </xf>
    <xf numFmtId="0" fontId="10" fillId="44" borderId="31" xfId="37" applyFont="1" applyFill="1" applyBorder="1" applyAlignment="1">
      <alignment horizontal="center" vertical="center" shrinkToFit="1"/>
    </xf>
    <xf numFmtId="0" fontId="10" fillId="0" borderId="12" xfId="37" applyFont="1" applyBorder="1" applyAlignment="1">
      <alignment horizontal="center"/>
    </xf>
    <xf numFmtId="0" fontId="19" fillId="53" borderId="0" xfId="0" applyFont="1" applyFill="1" applyBorder="1" applyAlignment="1">
      <alignment horizontal="center" vertical="center" wrapText="1"/>
    </xf>
    <xf numFmtId="0" fontId="10" fillId="64" borderId="0" xfId="37" applyFont="1" applyFill="1" applyBorder="1" applyAlignment="1">
      <alignment horizontal="center" vertical="center"/>
    </xf>
    <xf numFmtId="0" fontId="10" fillId="65" borderId="0" xfId="37" applyFont="1" applyFill="1" applyBorder="1" applyAlignment="1">
      <alignment horizontal="center" vertical="center" shrinkToFit="1"/>
    </xf>
    <xf numFmtId="0" fontId="10" fillId="45" borderId="24" xfId="37" applyFont="1" applyFill="1" applyBorder="1" applyAlignment="1">
      <alignment horizontal="center" vertical="center" shrinkToFit="1"/>
    </xf>
    <xf numFmtId="0" fontId="10" fillId="45" borderId="25" xfId="37" applyFont="1" applyFill="1" applyBorder="1" applyAlignment="1">
      <alignment horizontal="center" vertical="center" shrinkToFit="1"/>
    </xf>
    <xf numFmtId="0" fontId="10" fillId="45" borderId="30" xfId="37" applyFont="1" applyFill="1" applyBorder="1" applyAlignment="1">
      <alignment horizontal="center" vertical="center" shrinkToFit="1"/>
    </xf>
    <xf numFmtId="0" fontId="10" fillId="45" borderId="31" xfId="37" applyFont="1" applyFill="1" applyBorder="1" applyAlignment="1">
      <alignment horizontal="center" vertical="center" shrinkToFit="1"/>
    </xf>
    <xf numFmtId="0" fontId="19" fillId="52" borderId="23" xfId="0" applyFont="1" applyFill="1" applyBorder="1" applyAlignment="1">
      <alignment horizontal="center" vertical="center"/>
    </xf>
    <xf numFmtId="0" fontId="19" fillId="52" borderId="15" xfId="0" applyFont="1" applyFill="1" applyBorder="1" applyAlignment="1">
      <alignment horizontal="center" vertical="center"/>
    </xf>
    <xf numFmtId="0" fontId="19" fillId="52" borderId="37" xfId="0" applyFont="1" applyFill="1" applyBorder="1" applyAlignment="1">
      <alignment horizontal="center" vertical="center"/>
    </xf>
    <xf numFmtId="0" fontId="19" fillId="52" borderId="19" xfId="0" applyFont="1" applyFill="1" applyBorder="1" applyAlignment="1">
      <alignment horizontal="center" vertical="center"/>
    </xf>
    <xf numFmtId="0" fontId="19" fillId="52" borderId="0" xfId="0" applyFont="1" applyFill="1" applyBorder="1" applyAlignment="1">
      <alignment horizontal="center" vertical="center"/>
    </xf>
    <xf numFmtId="0" fontId="19" fillId="52" borderId="51" xfId="0" applyFont="1" applyFill="1" applyBorder="1" applyAlignment="1">
      <alignment horizontal="center" vertical="center"/>
    </xf>
    <xf numFmtId="0" fontId="19" fillId="52" borderId="18" xfId="0" applyFont="1" applyFill="1" applyBorder="1" applyAlignment="1">
      <alignment horizontal="center" vertical="center"/>
    </xf>
    <xf numFmtId="0" fontId="19" fillId="52" borderId="16" xfId="0" applyFont="1" applyFill="1" applyBorder="1" applyAlignment="1">
      <alignment horizontal="center" vertical="center"/>
    </xf>
    <xf numFmtId="0" fontId="19" fillId="52" borderId="52" xfId="0" applyFont="1" applyFill="1" applyBorder="1" applyAlignment="1">
      <alignment horizontal="center" vertical="center"/>
    </xf>
    <xf numFmtId="0" fontId="16" fillId="31" borderId="15" xfId="37" applyFont="1" applyFill="1" applyBorder="1" applyAlignment="1">
      <alignment horizontal="center" vertical="center" wrapText="1" shrinkToFit="1"/>
    </xf>
    <xf numFmtId="0" fontId="16" fillId="31" borderId="0" xfId="37" applyFont="1" applyFill="1" applyBorder="1" applyAlignment="1">
      <alignment horizontal="center" vertical="center" wrapText="1" shrinkToFit="1"/>
    </xf>
    <xf numFmtId="0" fontId="16" fillId="31" borderId="16" xfId="37" applyFont="1" applyFill="1" applyBorder="1" applyAlignment="1">
      <alignment horizontal="center" vertical="center" wrapText="1" shrinkToFit="1"/>
    </xf>
    <xf numFmtId="0" fontId="19" fillId="47" borderId="15" xfId="0" applyFont="1" applyFill="1" applyBorder="1" applyAlignment="1">
      <alignment horizontal="center" vertical="center"/>
    </xf>
    <xf numFmtId="0" fontId="19" fillId="47" borderId="37" xfId="0" applyFont="1" applyFill="1" applyBorder="1" applyAlignment="1">
      <alignment horizontal="center" vertical="center"/>
    </xf>
    <xf numFmtId="0" fontId="19" fillId="47" borderId="19" xfId="0" applyFont="1" applyFill="1" applyBorder="1" applyAlignment="1">
      <alignment horizontal="center" vertical="center"/>
    </xf>
    <xf numFmtId="0" fontId="19" fillId="47" borderId="0" xfId="0" applyFont="1" applyFill="1" applyBorder="1" applyAlignment="1">
      <alignment horizontal="center" vertical="center"/>
    </xf>
    <xf numFmtId="0" fontId="19" fillId="47" borderId="51" xfId="0" applyFont="1" applyFill="1" applyBorder="1" applyAlignment="1">
      <alignment horizontal="center" vertical="center"/>
    </xf>
    <xf numFmtId="0" fontId="19" fillId="47" borderId="18" xfId="0" applyFont="1" applyFill="1" applyBorder="1" applyAlignment="1">
      <alignment horizontal="center" vertical="center"/>
    </xf>
    <xf numFmtId="0" fontId="19" fillId="47" borderId="16" xfId="0" applyFont="1" applyFill="1" applyBorder="1" applyAlignment="1">
      <alignment horizontal="center" vertical="center"/>
    </xf>
    <xf numFmtId="0" fontId="19" fillId="47" borderId="52" xfId="0" applyFont="1" applyFill="1" applyBorder="1" applyAlignment="1">
      <alignment horizontal="center" vertical="center"/>
    </xf>
    <xf numFmtId="0" fontId="23" fillId="49" borderId="12" xfId="0" applyFont="1" applyFill="1" applyBorder="1" applyAlignment="1">
      <alignment horizontal="center"/>
    </xf>
    <xf numFmtId="0" fontId="23" fillId="46" borderId="12" xfId="0" applyFont="1" applyFill="1" applyBorder="1" applyAlignment="1">
      <alignment horizontal="center"/>
    </xf>
    <xf numFmtId="0" fontId="23" fillId="46" borderId="21" xfId="0" applyFont="1" applyFill="1" applyBorder="1" applyAlignment="1">
      <alignment horizontal="center"/>
    </xf>
    <xf numFmtId="0" fontId="23" fillId="50" borderId="12" xfId="0" applyFont="1" applyFill="1" applyBorder="1" applyAlignment="1">
      <alignment horizontal="center"/>
    </xf>
    <xf numFmtId="0" fontId="23" fillId="51" borderId="12" xfId="0" applyFont="1" applyFill="1" applyBorder="1" applyAlignment="1">
      <alignment horizontal="center"/>
    </xf>
    <xf numFmtId="0" fontId="10" fillId="45" borderId="12" xfId="37" applyFont="1" applyFill="1" applyBorder="1" applyAlignment="1">
      <alignment horizontal="center" vertical="center" shrinkToFit="1"/>
    </xf>
    <xf numFmtId="0" fontId="10" fillId="29" borderId="4" xfId="37" applyFont="1" applyFill="1" applyBorder="1" applyAlignment="1">
      <alignment horizontal="center" vertical="center" shrinkToFit="1"/>
    </xf>
    <xf numFmtId="0" fontId="49" fillId="0" borderId="0" xfId="0" applyFont="1" applyAlignment="1">
      <alignment horizontal="center"/>
    </xf>
    <xf numFmtId="0" fontId="11" fillId="0" borderId="32" xfId="0" applyFont="1" applyBorder="1" applyAlignment="1">
      <alignment horizontal="center"/>
    </xf>
    <xf numFmtId="0" fontId="23" fillId="48" borderId="12" xfId="0" applyFont="1" applyFill="1" applyBorder="1" applyAlignment="1">
      <alignment horizontal="center"/>
    </xf>
    <xf numFmtId="0" fontId="21" fillId="47" borderId="12" xfId="0" applyFont="1" applyFill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6" fillId="53" borderId="24" xfId="37" applyFont="1" applyFill="1" applyBorder="1" applyAlignment="1">
      <alignment horizontal="center" vertical="center" textRotation="90" wrapText="1"/>
    </xf>
    <xf numFmtId="0" fontId="16" fillId="53" borderId="25" xfId="37" applyFont="1" applyFill="1" applyBorder="1" applyAlignment="1">
      <alignment horizontal="center" vertical="center" textRotation="90" wrapText="1"/>
    </xf>
    <xf numFmtId="0" fontId="16" fillId="53" borderId="33" xfId="37" applyFont="1" applyFill="1" applyBorder="1" applyAlignment="1">
      <alignment horizontal="center" vertical="center" textRotation="90" wrapText="1"/>
    </xf>
    <xf numFmtId="0" fontId="16" fillId="53" borderId="29" xfId="37" applyFont="1" applyFill="1" applyBorder="1" applyAlignment="1">
      <alignment horizontal="center" vertical="center" textRotation="90" wrapText="1"/>
    </xf>
    <xf numFmtId="0" fontId="16" fillId="53" borderId="30" xfId="37" applyFont="1" applyFill="1" applyBorder="1" applyAlignment="1">
      <alignment horizontal="center" vertical="center" textRotation="90" wrapText="1"/>
    </xf>
    <xf numFmtId="0" fontId="16" fillId="53" borderId="31" xfId="37" applyFont="1" applyFill="1" applyBorder="1" applyAlignment="1">
      <alignment horizontal="center" vertical="center" textRotation="90" wrapText="1"/>
    </xf>
    <xf numFmtId="0" fontId="15" fillId="61" borderId="24" xfId="0" applyFont="1" applyFill="1" applyBorder="1" applyAlignment="1">
      <alignment horizontal="center"/>
    </xf>
    <xf numFmtId="0" fontId="15" fillId="61" borderId="34" xfId="0" applyFont="1" applyFill="1" applyBorder="1" applyAlignment="1">
      <alignment horizontal="center"/>
    </xf>
    <xf numFmtId="0" fontId="15" fillId="57" borderId="12" xfId="37" applyFont="1" applyFill="1" applyBorder="1" applyAlignment="1">
      <alignment horizontal="center"/>
    </xf>
    <xf numFmtId="0" fontId="0" fillId="60" borderId="12" xfId="0" applyFill="1" applyBorder="1" applyAlignment="1">
      <alignment horizontal="center"/>
    </xf>
    <xf numFmtId="0" fontId="10" fillId="53" borderId="12" xfId="37" applyFont="1" applyFill="1" applyBorder="1" applyAlignment="1">
      <alignment horizontal="center" vertical="center" wrapText="1"/>
    </xf>
    <xf numFmtId="0" fontId="0" fillId="53" borderId="12" xfId="0" applyFill="1" applyBorder="1" applyAlignment="1">
      <alignment horizontal="center" vertical="center"/>
    </xf>
    <xf numFmtId="164" fontId="25" fillId="69" borderId="21" xfId="29" applyNumberFormat="1" applyFont="1" applyFill="1" applyBorder="1" applyAlignment="1">
      <alignment horizontal="center"/>
    </xf>
    <xf numFmtId="164" fontId="25" fillId="69" borderId="22" xfId="29" applyNumberFormat="1" applyFont="1" applyFill="1" applyBorder="1" applyAlignment="1">
      <alignment horizontal="center"/>
    </xf>
    <xf numFmtId="0" fontId="0" fillId="53" borderId="22" xfId="0" applyFill="1" applyBorder="1" applyAlignment="1">
      <alignment horizontal="center"/>
    </xf>
    <xf numFmtId="0" fontId="22" fillId="0" borderId="30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31" xfId="0" applyFont="1" applyBorder="1" applyAlignment="1">
      <alignment horizontal="left"/>
    </xf>
    <xf numFmtId="0" fontId="22" fillId="0" borderId="21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164" fontId="25" fillId="55" borderId="21" xfId="29" applyNumberFormat="1" applyFont="1" applyFill="1" applyBorder="1" applyAlignment="1">
      <alignment horizontal="center"/>
    </xf>
    <xf numFmtId="164" fontId="25" fillId="27" borderId="22" xfId="29" applyNumberFormat="1" applyFont="1" applyFill="1" applyBorder="1" applyAlignment="1">
      <alignment horizontal="center"/>
    </xf>
    <xf numFmtId="164" fontId="25" fillId="69" borderId="30" xfId="29" applyNumberFormat="1" applyFont="1" applyFill="1" applyBorder="1" applyAlignment="1">
      <alignment horizontal="center"/>
    </xf>
    <xf numFmtId="164" fontId="25" fillId="69" borderId="31" xfId="29" applyNumberFormat="1" applyFont="1" applyFill="1" applyBorder="1" applyAlignment="1">
      <alignment horizontal="center"/>
    </xf>
    <xf numFmtId="0" fontId="24" fillId="0" borderId="28" xfId="35" applyFont="1" applyBorder="1" applyAlignment="1">
      <alignment horizontal="left"/>
    </xf>
    <xf numFmtId="0" fontId="24" fillId="0" borderId="22" xfId="35" applyFont="1" applyBorder="1" applyAlignment="1">
      <alignment horizontal="left"/>
    </xf>
    <xf numFmtId="164" fontId="25" fillId="55" borderId="42" xfId="29" applyNumberFormat="1" applyFont="1" applyFill="1" applyBorder="1" applyAlignment="1">
      <alignment horizontal="center"/>
    </xf>
    <xf numFmtId="164" fontId="25" fillId="55" borderId="39" xfId="29" applyNumberFormat="1" applyFont="1" applyFill="1" applyBorder="1" applyAlignment="1">
      <alignment horizontal="center"/>
    </xf>
    <xf numFmtId="0" fontId="15" fillId="58" borderId="21" xfId="37" applyFont="1" applyFill="1" applyBorder="1" applyAlignment="1">
      <alignment horizontal="center"/>
    </xf>
    <xf numFmtId="0" fontId="15" fillId="58" borderId="39" xfId="37" applyFont="1" applyFill="1" applyBorder="1" applyAlignment="1">
      <alignment horizontal="center"/>
    </xf>
    <xf numFmtId="0" fontId="15" fillId="57" borderId="21" xfId="37" applyFont="1" applyFill="1" applyBorder="1" applyAlignment="1">
      <alignment horizontal="center"/>
    </xf>
    <xf numFmtId="0" fontId="15" fillId="57" borderId="39" xfId="37" applyFont="1" applyFill="1" applyBorder="1" applyAlignment="1">
      <alignment horizontal="center"/>
    </xf>
    <xf numFmtId="0" fontId="10" fillId="67" borderId="60" xfId="37" applyFont="1" applyFill="1" applyBorder="1" applyAlignment="1">
      <alignment horizontal="center" vertical="center" wrapText="1"/>
    </xf>
    <xf numFmtId="0" fontId="10" fillId="67" borderId="12" xfId="37" applyFont="1" applyFill="1" applyBorder="1" applyAlignment="1">
      <alignment horizontal="center" vertical="center" wrapText="1"/>
    </xf>
    <xf numFmtId="164" fontId="25" fillId="69" borderId="28" xfId="29" applyNumberFormat="1" applyFont="1" applyFill="1" applyBorder="1" applyAlignment="1">
      <alignment horizontal="center"/>
    </xf>
    <xf numFmtId="164" fontId="25" fillId="69" borderId="12" xfId="29" applyNumberFormat="1" applyFont="1" applyFill="1" applyBorder="1" applyAlignment="1">
      <alignment horizontal="center"/>
    </xf>
    <xf numFmtId="0" fontId="10" fillId="65" borderId="12" xfId="37" applyFont="1" applyFill="1" applyBorder="1" applyAlignment="1">
      <alignment horizontal="center" vertical="center" shrinkToFit="1"/>
    </xf>
    <xf numFmtId="0" fontId="10" fillId="0" borderId="60" xfId="37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10" fillId="0" borderId="2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shrinkToFit="1"/>
    </xf>
    <xf numFmtId="0" fontId="10" fillId="0" borderId="12" xfId="37" applyFont="1" applyFill="1" applyBorder="1" applyAlignment="1">
      <alignment horizontal="center" vertical="center" wrapText="1"/>
    </xf>
    <xf numFmtId="0" fontId="10" fillId="0" borderId="24" xfId="37" applyFont="1" applyFill="1" applyBorder="1" applyAlignment="1">
      <alignment horizontal="center" vertical="center" shrinkToFit="1"/>
    </xf>
    <xf numFmtId="0" fontId="10" fillId="0" borderId="25" xfId="37" applyFont="1" applyFill="1" applyBorder="1" applyAlignment="1">
      <alignment horizontal="center" vertical="center" shrinkToFit="1"/>
    </xf>
    <xf numFmtId="0" fontId="10" fillId="0" borderId="33" xfId="37" applyFont="1" applyFill="1" applyBorder="1" applyAlignment="1">
      <alignment horizontal="center" vertical="center" shrinkToFit="1"/>
    </xf>
    <xf numFmtId="0" fontId="10" fillId="0" borderId="29" xfId="37" applyFont="1" applyFill="1" applyBorder="1" applyAlignment="1">
      <alignment horizontal="center" vertical="center" shrinkToFit="1"/>
    </xf>
    <xf numFmtId="0" fontId="10" fillId="0" borderId="30" xfId="37" applyFont="1" applyFill="1" applyBorder="1" applyAlignment="1">
      <alignment horizontal="center" vertical="center" shrinkToFit="1"/>
    </xf>
    <xf numFmtId="0" fontId="10" fillId="0" borderId="31" xfId="37" applyFont="1" applyFill="1" applyBorder="1" applyAlignment="1">
      <alignment horizontal="center" vertical="center" shrinkToFit="1"/>
    </xf>
    <xf numFmtId="0" fontId="10" fillId="0" borderId="34" xfId="37" applyFont="1" applyFill="1" applyBorder="1" applyAlignment="1">
      <alignment horizontal="center" vertical="center" shrinkToFit="1"/>
    </xf>
    <xf numFmtId="0" fontId="10" fillId="0" borderId="0" xfId="37" applyFont="1" applyFill="1" applyBorder="1" applyAlignment="1">
      <alignment horizontal="center" vertical="center" shrinkToFit="1"/>
    </xf>
    <xf numFmtId="0" fontId="10" fillId="0" borderId="32" xfId="37" applyFont="1" applyFill="1" applyBorder="1" applyAlignment="1">
      <alignment horizontal="center" vertical="center" shrinkToFit="1"/>
    </xf>
    <xf numFmtId="0" fontId="10" fillId="0" borderId="24" xfId="37" applyFont="1" applyFill="1" applyBorder="1" applyAlignment="1">
      <alignment horizontal="center" vertical="center" wrapText="1"/>
    </xf>
    <xf numFmtId="0" fontId="10" fillId="0" borderId="34" xfId="37" applyFont="1" applyFill="1" applyBorder="1" applyAlignment="1">
      <alignment horizontal="center" vertical="center" wrapText="1"/>
    </xf>
    <xf numFmtId="0" fontId="10" fillId="0" borderId="33" xfId="37" applyFont="1" applyFill="1" applyBorder="1" applyAlignment="1">
      <alignment horizontal="center" vertical="center" wrapText="1"/>
    </xf>
    <xf numFmtId="0" fontId="10" fillId="0" borderId="0" xfId="37" applyFont="1" applyFill="1" applyBorder="1" applyAlignment="1">
      <alignment horizontal="center" vertical="center" wrapText="1"/>
    </xf>
    <xf numFmtId="0" fontId="10" fillId="0" borderId="30" xfId="37" applyFont="1" applyFill="1" applyBorder="1" applyAlignment="1">
      <alignment horizontal="center" vertical="center" wrapText="1"/>
    </xf>
    <xf numFmtId="0" fontId="10" fillId="0" borderId="32" xfId="37" applyFont="1" applyFill="1" applyBorder="1" applyAlignment="1">
      <alignment horizontal="center" vertical="center" wrapText="1"/>
    </xf>
    <xf numFmtId="0" fontId="16" fillId="36" borderId="20" xfId="37" applyFont="1" applyFill="1" applyBorder="1" applyAlignment="1">
      <alignment horizontal="center" vertical="center" textRotation="90"/>
    </xf>
    <xf numFmtId="0" fontId="0" fillId="36" borderId="35" xfId="0" applyFill="1" applyBorder="1" applyAlignment="1">
      <alignment horizontal="center" vertical="center" textRotation="90"/>
    </xf>
    <xf numFmtId="0" fontId="0" fillId="36" borderId="36" xfId="0" applyFill="1" applyBorder="1" applyAlignment="1">
      <alignment horizontal="center" vertical="center" textRotation="90"/>
    </xf>
    <xf numFmtId="0" fontId="10" fillId="41" borderId="20" xfId="37" applyFont="1" applyFill="1" applyBorder="1" applyAlignment="1">
      <alignment horizontal="center" vertical="center" shrinkToFit="1"/>
    </xf>
    <xf numFmtId="0" fontId="10" fillId="41" borderId="35" xfId="37" applyFont="1" applyFill="1" applyBorder="1" applyAlignment="1">
      <alignment horizontal="center" vertical="center" shrinkToFit="1"/>
    </xf>
    <xf numFmtId="0" fontId="10" fillId="41" borderId="36" xfId="37" applyFont="1" applyFill="1" applyBorder="1" applyAlignment="1">
      <alignment horizontal="center" vertical="center" shrinkToFit="1"/>
    </xf>
    <xf numFmtId="0" fontId="10" fillId="69" borderId="12" xfId="37" applyFont="1" applyFill="1" applyBorder="1" applyAlignment="1">
      <alignment horizontal="center" vertical="center" wrapText="1"/>
    </xf>
    <xf numFmtId="0" fontId="10" fillId="67" borderId="21" xfId="37" applyFont="1" applyFill="1" applyBorder="1" applyAlignment="1">
      <alignment horizontal="center" vertical="center" wrapText="1"/>
    </xf>
    <xf numFmtId="0" fontId="10" fillId="53" borderId="60" xfId="37" applyFont="1" applyFill="1" applyBorder="1" applyAlignment="1">
      <alignment horizontal="center" vertical="center" wrapText="1"/>
    </xf>
    <xf numFmtId="0" fontId="0" fillId="53" borderId="60" xfId="0" applyFill="1" applyBorder="1" applyAlignment="1">
      <alignment horizontal="center" vertical="center"/>
    </xf>
    <xf numFmtId="0" fontId="10" fillId="69" borderId="21" xfId="37" applyFont="1" applyFill="1" applyBorder="1" applyAlignment="1">
      <alignment horizontal="center" vertical="center" wrapText="1"/>
    </xf>
    <xf numFmtId="0" fontId="16" fillId="53" borderId="20" xfId="37" applyFont="1" applyFill="1" applyBorder="1" applyAlignment="1">
      <alignment horizontal="center" vertical="center" textRotation="90"/>
    </xf>
    <xf numFmtId="0" fontId="0" fillId="53" borderId="35" xfId="0" applyFill="1" applyBorder="1" applyAlignment="1">
      <alignment horizontal="center" vertical="center" textRotation="90"/>
    </xf>
    <xf numFmtId="0" fontId="0" fillId="53" borderId="36" xfId="0" applyFill="1" applyBorder="1" applyAlignment="1">
      <alignment horizontal="center" vertical="center" textRotation="90"/>
    </xf>
    <xf numFmtId="0" fontId="16" fillId="53" borderId="24" xfId="37" applyFont="1" applyFill="1" applyBorder="1" applyAlignment="1">
      <alignment horizontal="center" vertical="center" textRotation="90"/>
    </xf>
    <xf numFmtId="0" fontId="0" fillId="53" borderId="25" xfId="0" applyFill="1" applyBorder="1" applyAlignment="1">
      <alignment horizontal="center" vertical="center" textRotation="90"/>
    </xf>
    <xf numFmtId="0" fontId="0" fillId="53" borderId="33" xfId="0" applyFill="1" applyBorder="1" applyAlignment="1">
      <alignment horizontal="center" vertical="center" textRotation="90"/>
    </xf>
    <xf numFmtId="0" fontId="0" fillId="53" borderId="29" xfId="0" applyFill="1" applyBorder="1" applyAlignment="1">
      <alignment horizontal="center" vertical="center" textRotation="90"/>
    </xf>
    <xf numFmtId="0" fontId="0" fillId="53" borderId="30" xfId="0" applyFill="1" applyBorder="1" applyAlignment="1">
      <alignment horizontal="center" vertical="center" textRotation="90"/>
    </xf>
    <xf numFmtId="0" fontId="0" fillId="53" borderId="31" xfId="0" applyFill="1" applyBorder="1" applyAlignment="1">
      <alignment horizontal="center" vertical="center" textRotation="90"/>
    </xf>
    <xf numFmtId="0" fontId="10" fillId="42" borderId="24" xfId="37" applyFont="1" applyFill="1" applyBorder="1" applyAlignment="1">
      <alignment horizontal="center" vertical="center" textRotation="255" shrinkToFit="1"/>
    </xf>
    <xf numFmtId="0" fontId="0" fillId="0" borderId="25" xfId="0" applyBorder="1" applyAlignment="1">
      <alignment horizontal="center" textRotation="255"/>
    </xf>
    <xf numFmtId="0" fontId="0" fillId="0" borderId="33" xfId="0" applyBorder="1" applyAlignment="1">
      <alignment horizontal="center" textRotation="255"/>
    </xf>
    <xf numFmtId="0" fontId="0" fillId="0" borderId="29" xfId="0" applyBorder="1" applyAlignment="1">
      <alignment horizontal="center" textRotation="255"/>
    </xf>
    <xf numFmtId="0" fontId="0" fillId="0" borderId="30" xfId="0" applyBorder="1" applyAlignment="1">
      <alignment horizontal="center" textRotation="255"/>
    </xf>
    <xf numFmtId="0" fontId="0" fillId="0" borderId="31" xfId="0" applyBorder="1" applyAlignment="1">
      <alignment horizontal="center" textRotation="255"/>
    </xf>
    <xf numFmtId="164" fontId="25" fillId="70" borderId="12" xfId="29" applyNumberFormat="1" applyFont="1" applyFill="1" applyBorder="1" applyAlignment="1">
      <alignment horizontal="center"/>
    </xf>
    <xf numFmtId="0" fontId="10" fillId="67" borderId="12" xfId="37" applyFont="1" applyFill="1" applyBorder="1" applyAlignment="1">
      <alignment horizontal="center" vertical="center"/>
    </xf>
    <xf numFmtId="164" fontId="25" fillId="69" borderId="60" xfId="29" applyNumberFormat="1" applyFont="1" applyFill="1" applyBorder="1" applyAlignment="1">
      <alignment horizontal="center"/>
    </xf>
    <xf numFmtId="164" fontId="25" fillId="69" borderId="36" xfId="29" applyNumberFormat="1" applyFont="1" applyFill="1" applyBorder="1" applyAlignment="1">
      <alignment horizontal="center"/>
    </xf>
    <xf numFmtId="164" fontId="25" fillId="70" borderId="21" xfId="29" applyNumberFormat="1" applyFont="1" applyFill="1" applyBorder="1" applyAlignment="1">
      <alignment horizontal="center"/>
    </xf>
    <xf numFmtId="164" fontId="25" fillId="27" borderId="12" xfId="29" applyFont="1" applyFill="1" applyBorder="1" applyAlignment="1">
      <alignment horizontal="center"/>
    </xf>
    <xf numFmtId="164" fontId="25" fillId="55" borderId="12" xfId="29" applyNumberFormat="1" applyFont="1" applyFill="1" applyBorder="1" applyAlignment="1">
      <alignment horizontal="center"/>
    </xf>
    <xf numFmtId="0" fontId="10" fillId="0" borderId="22" xfId="37" applyFont="1" applyFill="1" applyBorder="1" applyAlignment="1">
      <alignment horizontal="center" vertical="center"/>
    </xf>
    <xf numFmtId="0" fontId="10" fillId="0" borderId="12" xfId="37" applyFont="1" applyFill="1" applyBorder="1" applyAlignment="1">
      <alignment horizontal="center" vertical="center"/>
    </xf>
    <xf numFmtId="0" fontId="10" fillId="0" borderId="20" xfId="37" applyFont="1" applyFill="1" applyBorder="1" applyAlignment="1">
      <alignment horizontal="center" vertical="center" shrinkToFit="1"/>
    </xf>
    <xf numFmtId="0" fontId="10" fillId="0" borderId="35" xfId="37" applyFont="1" applyFill="1" applyBorder="1" applyAlignment="1">
      <alignment horizontal="center" vertical="center" shrinkToFit="1"/>
    </xf>
    <xf numFmtId="0" fontId="10" fillId="0" borderId="36" xfId="37" applyFont="1" applyFill="1" applyBorder="1" applyAlignment="1">
      <alignment horizontal="center" vertical="center" shrinkToFit="1"/>
    </xf>
    <xf numFmtId="0" fontId="36" fillId="0" borderId="12" xfId="52" applyFill="1" applyBorder="1" applyAlignment="1">
      <alignment horizontal="center" vertical="center"/>
    </xf>
    <xf numFmtId="164" fontId="25" fillId="0" borderId="12" xfId="29" applyNumberFormat="1" applyFont="1" applyFill="1" applyBorder="1" applyAlignment="1">
      <alignment horizontal="center"/>
    </xf>
    <xf numFmtId="0" fontId="19" fillId="0" borderId="20" xfId="37" applyFont="1" applyFill="1" applyBorder="1" applyAlignment="1">
      <alignment horizontal="center" vertical="center" textRotation="255" shrinkToFit="1"/>
    </xf>
    <xf numFmtId="0" fontId="19" fillId="0" borderId="35" xfId="37" applyFont="1" applyFill="1" applyBorder="1" applyAlignment="1">
      <alignment horizontal="center" vertical="center" textRotation="255" shrinkToFit="1"/>
    </xf>
    <xf numFmtId="0" fontId="19" fillId="0" borderId="36" xfId="37" applyFont="1" applyFill="1" applyBorder="1" applyAlignment="1">
      <alignment horizontal="center" vertical="center" textRotation="255" shrinkToFit="1"/>
    </xf>
    <xf numFmtId="0" fontId="10" fillId="36" borderId="24" xfId="37" applyFont="1" applyFill="1" applyBorder="1" applyAlignment="1">
      <alignment horizontal="center" vertical="center" shrinkToFit="1"/>
    </xf>
    <xf numFmtId="0" fontId="10" fillId="36" borderId="25" xfId="37" applyFont="1" applyFill="1" applyBorder="1" applyAlignment="1">
      <alignment horizontal="center" vertical="center" shrinkToFit="1"/>
    </xf>
    <xf numFmtId="0" fontId="10" fillId="36" borderId="33" xfId="37" applyFont="1" applyFill="1" applyBorder="1" applyAlignment="1">
      <alignment horizontal="center" vertical="center" shrinkToFit="1"/>
    </xf>
    <xf numFmtId="0" fontId="10" fillId="36" borderId="29" xfId="37" applyFont="1" applyFill="1" applyBorder="1" applyAlignment="1">
      <alignment horizontal="center" vertical="center" shrinkToFit="1"/>
    </xf>
    <xf numFmtId="0" fontId="10" fillId="36" borderId="30" xfId="37" applyFont="1" applyFill="1" applyBorder="1" applyAlignment="1">
      <alignment horizontal="center" vertical="center" shrinkToFit="1"/>
    </xf>
    <xf numFmtId="0" fontId="10" fillId="36" borderId="31" xfId="37" applyFont="1" applyFill="1" applyBorder="1" applyAlignment="1">
      <alignment horizontal="center" vertical="center" shrinkToFit="1"/>
    </xf>
    <xf numFmtId="0" fontId="15" fillId="0" borderId="24" xfId="37" applyFont="1" applyFill="1" applyBorder="1" applyAlignment="1">
      <alignment horizontal="center" vertical="center" textRotation="90" wrapText="1"/>
    </xf>
    <xf numFmtId="0" fontId="15" fillId="0" borderId="25" xfId="37" applyFont="1" applyFill="1" applyBorder="1" applyAlignment="1">
      <alignment horizontal="center" vertical="center" textRotation="90"/>
    </xf>
    <xf numFmtId="0" fontId="15" fillId="0" borderId="33" xfId="37" applyFont="1" applyFill="1" applyBorder="1" applyAlignment="1">
      <alignment horizontal="center" vertical="center" textRotation="90"/>
    </xf>
    <xf numFmtId="0" fontId="15" fillId="0" borderId="29" xfId="37" applyFont="1" applyFill="1" applyBorder="1" applyAlignment="1">
      <alignment horizontal="center" vertical="center" textRotation="90"/>
    </xf>
    <xf numFmtId="0" fontId="15" fillId="0" borderId="30" xfId="37" applyFont="1" applyFill="1" applyBorder="1" applyAlignment="1">
      <alignment horizontal="center" vertical="center" textRotation="90"/>
    </xf>
    <xf numFmtId="0" fontId="15" fillId="0" borderId="31" xfId="37" applyFont="1" applyFill="1" applyBorder="1" applyAlignment="1">
      <alignment horizontal="center" vertical="center" textRotation="90"/>
    </xf>
    <xf numFmtId="0" fontId="10" fillId="42" borderId="24" xfId="37" applyFont="1" applyFill="1" applyBorder="1" applyAlignment="1">
      <alignment horizontal="center" textRotation="255"/>
    </xf>
    <xf numFmtId="0" fontId="10" fillId="42" borderId="25" xfId="37" applyFont="1" applyFill="1" applyBorder="1" applyAlignment="1">
      <alignment horizontal="center" textRotation="255"/>
    </xf>
    <xf numFmtId="0" fontId="10" fillId="42" borderId="33" xfId="37" applyFont="1" applyFill="1" applyBorder="1" applyAlignment="1">
      <alignment horizontal="center" textRotation="255"/>
    </xf>
    <xf numFmtId="0" fontId="10" fillId="42" borderId="29" xfId="37" applyFont="1" applyFill="1" applyBorder="1" applyAlignment="1">
      <alignment horizontal="center" textRotation="255"/>
    </xf>
    <xf numFmtId="0" fontId="10" fillId="42" borderId="30" xfId="37" applyFont="1" applyFill="1" applyBorder="1" applyAlignment="1">
      <alignment horizontal="center" textRotation="255"/>
    </xf>
    <xf numFmtId="0" fontId="10" fillId="42" borderId="31" xfId="37" applyFont="1" applyFill="1" applyBorder="1" applyAlignment="1">
      <alignment horizontal="center" textRotation="255"/>
    </xf>
    <xf numFmtId="164" fontId="25" fillId="0" borderId="21" xfId="29" applyNumberFormat="1" applyFont="1" applyFill="1" applyBorder="1" applyAlignment="1">
      <alignment horizontal="center"/>
    </xf>
    <xf numFmtId="164" fontId="25" fillId="0" borderId="60" xfId="29" applyNumberFormat="1" applyFont="1" applyFill="1" applyBorder="1" applyAlignment="1">
      <alignment horizontal="center"/>
    </xf>
    <xf numFmtId="164" fontId="25" fillId="0" borderId="22" xfId="29" applyNumberFormat="1" applyFont="1" applyFill="1" applyBorder="1" applyAlignment="1">
      <alignment horizontal="center"/>
    </xf>
    <xf numFmtId="0" fontId="10" fillId="68" borderId="12" xfId="37" applyFont="1" applyFill="1" applyBorder="1" applyAlignment="1">
      <alignment horizontal="center" vertical="center" shrinkToFit="1"/>
    </xf>
    <xf numFmtId="0" fontId="10" fillId="69" borderId="24" xfId="37" applyFont="1" applyFill="1" applyBorder="1" applyAlignment="1">
      <alignment horizontal="center" vertical="center" shrinkToFit="1"/>
    </xf>
    <xf numFmtId="0" fontId="10" fillId="69" borderId="25" xfId="37" applyFont="1" applyFill="1" applyBorder="1" applyAlignment="1">
      <alignment horizontal="center" vertical="center" shrinkToFit="1"/>
    </xf>
    <xf numFmtId="0" fontId="10" fillId="69" borderId="33" xfId="37" applyFont="1" applyFill="1" applyBorder="1" applyAlignment="1">
      <alignment horizontal="center" vertical="center" shrinkToFit="1"/>
    </xf>
    <xf numFmtId="0" fontId="10" fillId="69" borderId="29" xfId="37" applyFont="1" applyFill="1" applyBorder="1" applyAlignment="1">
      <alignment horizontal="center" vertical="center" shrinkToFit="1"/>
    </xf>
    <xf numFmtId="0" fontId="10" fillId="69" borderId="30" xfId="37" applyFont="1" applyFill="1" applyBorder="1" applyAlignment="1">
      <alignment horizontal="center" vertical="center" shrinkToFit="1"/>
    </xf>
    <xf numFmtId="0" fontId="10" fillId="69" borderId="31" xfId="37" applyFont="1" applyFill="1" applyBorder="1" applyAlignment="1">
      <alignment horizontal="center" vertical="center" shrinkToFit="1"/>
    </xf>
    <xf numFmtId="0" fontId="16" fillId="0" borderId="33" xfId="0" applyFont="1" applyFill="1" applyBorder="1" applyAlignment="1">
      <alignment horizontal="center" vertical="center" textRotation="90" wrapText="1"/>
    </xf>
    <xf numFmtId="0" fontId="16" fillId="0" borderId="29" xfId="0" applyFont="1" applyFill="1" applyBorder="1" applyAlignment="1">
      <alignment horizontal="center" vertical="center" textRotation="90" wrapText="1"/>
    </xf>
    <xf numFmtId="0" fontId="16" fillId="0" borderId="30" xfId="0" applyFont="1" applyFill="1" applyBorder="1" applyAlignment="1">
      <alignment horizontal="center" vertical="center" textRotation="90" wrapText="1"/>
    </xf>
    <xf numFmtId="0" fontId="16" fillId="0" borderId="31" xfId="0" applyFont="1" applyFill="1" applyBorder="1" applyAlignment="1">
      <alignment horizontal="center" vertical="center" textRotation="90" wrapText="1"/>
    </xf>
    <xf numFmtId="0" fontId="16" fillId="0" borderId="20" xfId="37" applyFont="1" applyFill="1" applyBorder="1" applyAlignment="1">
      <alignment horizontal="center" vertical="center" textRotation="90"/>
    </xf>
    <xf numFmtId="0" fontId="0" fillId="0" borderId="35" xfId="0" applyFill="1" applyBorder="1" applyAlignment="1">
      <alignment horizontal="center" vertical="center" textRotation="90"/>
    </xf>
    <xf numFmtId="0" fontId="0" fillId="0" borderId="36" xfId="0" applyFill="1" applyBorder="1" applyAlignment="1">
      <alignment horizontal="center" vertical="center" textRotation="90"/>
    </xf>
    <xf numFmtId="164" fontId="25" fillId="0" borderId="59" xfId="29" applyNumberFormat="1" applyFont="1" applyFill="1" applyBorder="1" applyAlignment="1">
      <alignment horizontal="center"/>
    </xf>
    <xf numFmtId="0" fontId="10" fillId="66" borderId="24" xfId="37" applyFont="1" applyFill="1" applyBorder="1" applyAlignment="1">
      <alignment horizontal="left" vertical="top" shrinkToFit="1"/>
    </xf>
    <xf numFmtId="0" fontId="10" fillId="66" borderId="25" xfId="37" applyFont="1" applyFill="1" applyBorder="1" applyAlignment="1">
      <alignment horizontal="left" vertical="top" shrinkToFit="1"/>
    </xf>
    <xf numFmtId="0" fontId="10" fillId="66" borderId="33" xfId="37" applyFont="1" applyFill="1" applyBorder="1" applyAlignment="1">
      <alignment horizontal="left" vertical="top" shrinkToFit="1"/>
    </xf>
    <xf numFmtId="0" fontId="10" fillId="66" borderId="29" xfId="37" applyFont="1" applyFill="1" applyBorder="1" applyAlignment="1">
      <alignment horizontal="left" vertical="top" shrinkToFit="1"/>
    </xf>
    <xf numFmtId="0" fontId="10" fillId="66" borderId="30" xfId="37" applyFont="1" applyFill="1" applyBorder="1" applyAlignment="1">
      <alignment horizontal="left" vertical="top" shrinkToFit="1"/>
    </xf>
    <xf numFmtId="0" fontId="10" fillId="66" borderId="31" xfId="37" applyFont="1" applyFill="1" applyBorder="1" applyAlignment="1">
      <alignment horizontal="left" vertical="top" shrinkToFit="1"/>
    </xf>
    <xf numFmtId="0" fontId="10" fillId="0" borderId="21" xfId="37" applyFont="1" applyFill="1" applyBorder="1" applyAlignment="1">
      <alignment horizontal="center" vertical="center" wrapText="1"/>
    </xf>
    <xf numFmtId="0" fontId="10" fillId="66" borderId="34" xfId="37" applyFont="1" applyFill="1" applyBorder="1" applyAlignment="1">
      <alignment horizontal="left" vertical="top" shrinkToFit="1"/>
    </xf>
    <xf numFmtId="0" fontId="10" fillId="66" borderId="0" xfId="37" applyFont="1" applyFill="1" applyBorder="1" applyAlignment="1">
      <alignment horizontal="left" vertical="top" shrinkToFit="1"/>
    </xf>
    <xf numFmtId="0" fontId="10" fillId="66" borderId="32" xfId="37" applyFont="1" applyFill="1" applyBorder="1" applyAlignment="1">
      <alignment horizontal="left" vertical="top" shrinkToFit="1"/>
    </xf>
    <xf numFmtId="0" fontId="16" fillId="39" borderId="34" xfId="37" applyFont="1" applyFill="1" applyBorder="1" applyAlignment="1">
      <alignment horizontal="center" vertical="center" textRotation="90"/>
    </xf>
    <xf numFmtId="0" fontId="16" fillId="39" borderId="25" xfId="37" applyFont="1" applyFill="1" applyBorder="1" applyAlignment="1">
      <alignment horizontal="center" vertical="center" textRotation="90"/>
    </xf>
    <xf numFmtId="0" fontId="16" fillId="39" borderId="0" xfId="37" applyFont="1" applyFill="1" applyBorder="1" applyAlignment="1">
      <alignment horizontal="center" vertical="center" textRotation="90"/>
    </xf>
    <xf numFmtId="0" fontId="16" fillId="39" borderId="29" xfId="37" applyFont="1" applyFill="1" applyBorder="1" applyAlignment="1">
      <alignment horizontal="center" vertical="center" textRotation="90"/>
    </xf>
    <xf numFmtId="0" fontId="16" fillId="39" borderId="32" xfId="37" applyFont="1" applyFill="1" applyBorder="1" applyAlignment="1">
      <alignment horizontal="center" vertical="center" textRotation="90"/>
    </xf>
    <xf numFmtId="0" fontId="16" fillId="39" borderId="31" xfId="37" applyFont="1" applyFill="1" applyBorder="1" applyAlignment="1">
      <alignment horizontal="center" vertical="center" textRotation="90"/>
    </xf>
    <xf numFmtId="0" fontId="16" fillId="54" borderId="24" xfId="37" applyFont="1" applyFill="1" applyBorder="1" applyAlignment="1">
      <alignment horizontal="center" vertical="center" textRotation="90"/>
    </xf>
    <xf numFmtId="0" fontId="16" fillId="54" borderId="25" xfId="37" applyFont="1" applyFill="1" applyBorder="1" applyAlignment="1">
      <alignment horizontal="center" vertical="center" textRotation="90"/>
    </xf>
    <xf numFmtId="0" fontId="16" fillId="54" borderId="33" xfId="37" applyFont="1" applyFill="1" applyBorder="1" applyAlignment="1">
      <alignment horizontal="center" vertical="center" textRotation="90"/>
    </xf>
    <xf numFmtId="0" fontId="16" fillId="54" borderId="29" xfId="37" applyFont="1" applyFill="1" applyBorder="1" applyAlignment="1">
      <alignment horizontal="center" vertical="center" textRotation="90"/>
    </xf>
    <xf numFmtId="0" fontId="16" fillId="54" borderId="30" xfId="37" applyFont="1" applyFill="1" applyBorder="1" applyAlignment="1">
      <alignment horizontal="center" vertical="center" textRotation="90"/>
    </xf>
    <xf numFmtId="0" fontId="16" fillId="54" borderId="31" xfId="37" applyFont="1" applyFill="1" applyBorder="1" applyAlignment="1">
      <alignment horizontal="center" vertical="center" textRotation="90"/>
    </xf>
    <xf numFmtId="0" fontId="16" fillId="0" borderId="33" xfId="52" applyFont="1" applyFill="1" applyBorder="1" applyAlignment="1">
      <alignment horizontal="center" vertical="center" textRotation="90" wrapText="1"/>
    </xf>
    <xf numFmtId="0" fontId="16" fillId="0" borderId="29" xfId="52" applyFont="1" applyFill="1" applyBorder="1" applyAlignment="1">
      <alignment horizontal="center" vertical="center" textRotation="90" wrapText="1"/>
    </xf>
    <xf numFmtId="0" fontId="16" fillId="0" borderId="30" xfId="52" applyFont="1" applyFill="1" applyBorder="1" applyAlignment="1">
      <alignment horizontal="center" vertical="center" textRotation="90" wrapText="1"/>
    </xf>
    <xf numFmtId="0" fontId="16" fillId="0" borderId="31" xfId="52" applyFont="1" applyFill="1" applyBorder="1" applyAlignment="1">
      <alignment horizontal="center" vertical="center" textRotation="90" wrapText="1"/>
    </xf>
    <xf numFmtId="0" fontId="10" fillId="0" borderId="25" xfId="37" applyFont="1" applyFill="1" applyBorder="1" applyAlignment="1">
      <alignment horizontal="center" vertical="center" wrapText="1"/>
    </xf>
    <xf numFmtId="0" fontId="10" fillId="0" borderId="29" xfId="37" applyFont="1" applyFill="1" applyBorder="1" applyAlignment="1">
      <alignment horizontal="center" vertical="center" wrapText="1"/>
    </xf>
    <xf numFmtId="0" fontId="10" fillId="0" borderId="31" xfId="37" applyFont="1" applyFill="1" applyBorder="1" applyAlignment="1">
      <alignment horizontal="center" vertical="center" wrapText="1"/>
    </xf>
    <xf numFmtId="0" fontId="0" fillId="53" borderId="28" xfId="0" applyFill="1" applyBorder="1" applyAlignment="1">
      <alignment horizontal="center"/>
    </xf>
    <xf numFmtId="0" fontId="10" fillId="35" borderId="24" xfId="37" applyFont="1" applyFill="1" applyBorder="1" applyAlignment="1">
      <alignment horizontal="center" vertical="center" wrapText="1"/>
    </xf>
    <xf numFmtId="0" fontId="10" fillId="35" borderId="25" xfId="37" applyFont="1" applyFill="1" applyBorder="1" applyAlignment="1">
      <alignment horizontal="center" vertical="center" wrapText="1"/>
    </xf>
    <xf numFmtId="0" fontId="10" fillId="35" borderId="33" xfId="37" applyFont="1" applyFill="1" applyBorder="1" applyAlignment="1">
      <alignment horizontal="center" vertical="center" wrapText="1"/>
    </xf>
    <xf numFmtId="0" fontId="10" fillId="35" borderId="29" xfId="37" applyFont="1" applyFill="1" applyBorder="1" applyAlignment="1">
      <alignment horizontal="center" vertical="center" wrapText="1"/>
    </xf>
    <xf numFmtId="0" fontId="10" fillId="35" borderId="30" xfId="37" applyFont="1" applyFill="1" applyBorder="1" applyAlignment="1">
      <alignment horizontal="center" vertical="center" wrapText="1"/>
    </xf>
    <xf numFmtId="0" fontId="10" fillId="35" borderId="31" xfId="37" applyFont="1" applyFill="1" applyBorder="1" applyAlignment="1">
      <alignment horizontal="center" vertical="center" wrapText="1"/>
    </xf>
    <xf numFmtId="164" fontId="25" fillId="27" borderId="36" xfId="29" applyNumberFormat="1" applyFont="1" applyFill="1" applyBorder="1" applyAlignment="1">
      <alignment horizontal="center"/>
    </xf>
    <xf numFmtId="164" fontId="25" fillId="62" borderId="12" xfId="29" applyNumberFormat="1" applyFont="1" applyFill="1" applyBorder="1" applyAlignment="1">
      <alignment horizontal="center"/>
    </xf>
    <xf numFmtId="164" fontId="25" fillId="27" borderId="12" xfId="29" applyNumberFormat="1" applyFont="1" applyFill="1" applyBorder="1" applyAlignment="1">
      <alignment horizontal="center"/>
    </xf>
    <xf numFmtId="164" fontId="25" fillId="27" borderId="27" xfId="29" applyNumberFormat="1" applyFont="1" applyFill="1" applyBorder="1" applyAlignment="1">
      <alignment horizontal="center"/>
    </xf>
    <xf numFmtId="164" fontId="25" fillId="27" borderId="45" xfId="29" applyNumberFormat="1" applyFont="1" applyFill="1" applyBorder="1" applyAlignment="1">
      <alignment horizontal="center"/>
    </xf>
    <xf numFmtId="164" fontId="25" fillId="27" borderId="19" xfId="29" applyNumberFormat="1" applyFont="1" applyFill="1" applyBorder="1" applyAlignment="1">
      <alignment horizontal="center"/>
    </xf>
    <xf numFmtId="164" fontId="25" fillId="54" borderId="21" xfId="0" applyNumberFormat="1" applyFont="1" applyFill="1" applyBorder="1" applyAlignment="1">
      <alignment horizontal="center"/>
    </xf>
    <xf numFmtId="164" fontId="25" fillId="54" borderId="22" xfId="0" applyNumberFormat="1" applyFont="1" applyFill="1" applyBorder="1" applyAlignment="1">
      <alignment horizontal="center"/>
    </xf>
    <xf numFmtId="164" fontId="25" fillId="55" borderId="22" xfId="29" applyNumberFormat="1" applyFont="1" applyFill="1" applyBorder="1" applyAlignment="1">
      <alignment horizontal="center"/>
    </xf>
    <xf numFmtId="164" fontId="25" fillId="27" borderId="31" xfId="29" applyNumberFormat="1" applyFont="1" applyFill="1" applyBorder="1" applyAlignment="1">
      <alignment horizontal="center"/>
    </xf>
    <xf numFmtId="0" fontId="22" fillId="0" borderId="33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164" fontId="25" fillId="27" borderId="17" xfId="29" applyFont="1" applyFill="1" applyBorder="1" applyAlignment="1">
      <alignment horizontal="center"/>
    </xf>
    <xf numFmtId="164" fontId="25" fillId="27" borderId="17" xfId="29" applyNumberFormat="1" applyFont="1" applyFill="1" applyBorder="1" applyAlignment="1">
      <alignment horizontal="center"/>
    </xf>
    <xf numFmtId="164" fontId="25" fillId="27" borderId="40" xfId="29" applyNumberFormat="1" applyFont="1" applyFill="1" applyBorder="1" applyAlignment="1">
      <alignment horizontal="center"/>
    </xf>
    <xf numFmtId="164" fontId="25" fillId="27" borderId="41" xfId="29" applyNumberFormat="1" applyFont="1" applyFill="1" applyBorder="1" applyAlignment="1">
      <alignment horizontal="center"/>
    </xf>
    <xf numFmtId="164" fontId="25" fillId="27" borderId="42" xfId="29" applyNumberFormat="1" applyFont="1" applyFill="1" applyBorder="1" applyAlignment="1">
      <alignment horizontal="center"/>
    </xf>
    <xf numFmtId="164" fontId="25" fillId="27" borderId="39" xfId="29" applyNumberFormat="1" applyFont="1" applyFill="1" applyBorder="1" applyAlignment="1">
      <alignment horizontal="center"/>
    </xf>
    <xf numFmtId="164" fontId="25" fillId="55" borderId="28" xfId="29" applyNumberFormat="1" applyFont="1" applyFill="1" applyBorder="1" applyAlignment="1">
      <alignment horizontal="center"/>
    </xf>
    <xf numFmtId="164" fontId="25" fillId="27" borderId="49" xfId="29" applyNumberFormat="1" applyFont="1" applyFill="1" applyBorder="1" applyAlignment="1">
      <alignment horizontal="center"/>
    </xf>
    <xf numFmtId="164" fontId="25" fillId="27" borderId="50" xfId="29" applyNumberFormat="1" applyFont="1" applyFill="1" applyBorder="1" applyAlignment="1">
      <alignment horizontal="center"/>
    </xf>
    <xf numFmtId="164" fontId="25" fillId="27" borderId="43" xfId="29" applyNumberFormat="1" applyFont="1" applyFill="1" applyBorder="1" applyAlignment="1">
      <alignment horizontal="center"/>
    </xf>
    <xf numFmtId="164" fontId="25" fillId="27" borderId="44" xfId="29" applyNumberFormat="1" applyFont="1" applyFill="1" applyBorder="1" applyAlignment="1">
      <alignment horizontal="center"/>
    </xf>
    <xf numFmtId="164" fontId="25" fillId="38" borderId="31" xfId="29" applyNumberFormat="1" applyFont="1" applyFill="1" applyBorder="1" applyAlignment="1">
      <alignment horizontal="center"/>
    </xf>
    <xf numFmtId="164" fontId="25" fillId="38" borderId="30" xfId="29" applyNumberFormat="1" applyFont="1" applyFill="1" applyBorder="1" applyAlignment="1">
      <alignment horizontal="center"/>
    </xf>
    <xf numFmtId="0" fontId="15" fillId="53" borderId="28" xfId="0" applyFont="1" applyFill="1" applyBorder="1" applyAlignment="1">
      <alignment horizontal="center"/>
    </xf>
    <xf numFmtId="0" fontId="24" fillId="0" borderId="21" xfId="35" applyFont="1" applyBorder="1" applyAlignment="1">
      <alignment horizontal="left"/>
    </xf>
    <xf numFmtId="0" fontId="24" fillId="0" borderId="12" xfId="35" applyFont="1" applyBorder="1" applyAlignment="1">
      <alignment horizontal="left"/>
    </xf>
    <xf numFmtId="0" fontId="15" fillId="57" borderId="23" xfId="37" applyFont="1" applyFill="1" applyBorder="1" applyAlignment="1">
      <alignment horizontal="center"/>
    </xf>
    <xf numFmtId="0" fontId="15" fillId="57" borderId="37" xfId="37" applyFont="1" applyFill="1" applyBorder="1" applyAlignment="1">
      <alignment horizontal="center"/>
    </xf>
    <xf numFmtId="0" fontId="15" fillId="57" borderId="20" xfId="37" applyFont="1" applyFill="1" applyBorder="1" applyAlignment="1">
      <alignment horizontal="center"/>
    </xf>
    <xf numFmtId="0" fontId="0" fillId="60" borderId="20" xfId="0" applyFill="1" applyBorder="1" applyAlignment="1">
      <alignment horizontal="center"/>
    </xf>
    <xf numFmtId="0" fontId="15" fillId="53" borderId="12" xfId="0" applyFont="1" applyFill="1" applyBorder="1" applyAlignment="1">
      <alignment horizontal="center"/>
    </xf>
    <xf numFmtId="0" fontId="15" fillId="53" borderId="21" xfId="0" applyFont="1" applyFill="1" applyBorder="1" applyAlignment="1">
      <alignment horizontal="center"/>
    </xf>
    <xf numFmtId="0" fontId="15" fillId="60" borderId="12" xfId="0" applyFont="1" applyFill="1" applyBorder="1" applyAlignment="1">
      <alignment horizontal="center"/>
    </xf>
    <xf numFmtId="0" fontId="15" fillId="57" borderId="22" xfId="37" applyFont="1" applyFill="1" applyBorder="1" applyAlignment="1">
      <alignment horizontal="center"/>
    </xf>
    <xf numFmtId="0" fontId="15" fillId="57" borderId="15" xfId="37" applyFont="1" applyFill="1" applyBorder="1" applyAlignment="1">
      <alignment horizontal="center"/>
    </xf>
    <xf numFmtId="0" fontId="15" fillId="61" borderId="25" xfId="0" applyFont="1" applyFill="1" applyBorder="1" applyAlignment="1">
      <alignment horizontal="center"/>
    </xf>
    <xf numFmtId="0" fontId="15" fillId="56" borderId="21" xfId="37" applyFont="1" applyFill="1" applyBorder="1" applyAlignment="1">
      <alignment horizontal="center"/>
    </xf>
    <xf numFmtId="0" fontId="15" fillId="56" borderId="22" xfId="37" applyFont="1" applyFill="1" applyBorder="1" applyAlignment="1">
      <alignment horizontal="center"/>
    </xf>
    <xf numFmtId="0" fontId="15" fillId="57" borderId="24" xfId="37" applyFont="1" applyFill="1" applyBorder="1" applyAlignment="1">
      <alignment horizontal="center"/>
    </xf>
    <xf numFmtId="0" fontId="15" fillId="57" borderId="25" xfId="37" applyFont="1" applyFill="1" applyBorder="1" applyAlignment="1">
      <alignment horizontal="center"/>
    </xf>
    <xf numFmtId="0" fontId="15" fillId="57" borderId="38" xfId="37" applyFont="1" applyFill="1" applyBorder="1" applyAlignment="1">
      <alignment horizontal="center"/>
    </xf>
    <xf numFmtId="0" fontId="0" fillId="60" borderId="37" xfId="0" applyFill="1" applyBorder="1" applyAlignment="1">
      <alignment horizontal="center"/>
    </xf>
    <xf numFmtId="0" fontId="15" fillId="57" borderId="53" xfId="37" applyFont="1" applyFill="1" applyBorder="1" applyAlignment="1">
      <alignment horizontal="center"/>
    </xf>
    <xf numFmtId="0" fontId="15" fillId="57" borderId="48" xfId="37" applyFont="1" applyFill="1" applyBorder="1" applyAlignment="1">
      <alignment horizontal="center"/>
    </xf>
    <xf numFmtId="0" fontId="15" fillId="61" borderId="20" xfId="0" applyFont="1" applyFill="1" applyBorder="1" applyAlignment="1">
      <alignment horizontal="center"/>
    </xf>
    <xf numFmtId="0" fontId="15" fillId="58" borderId="15" xfId="37" applyFont="1" applyFill="1" applyBorder="1" applyAlignment="1">
      <alignment horizontal="center"/>
    </xf>
    <xf numFmtId="0" fontId="15" fillId="58" borderId="37" xfId="37" applyFont="1" applyFill="1" applyBorder="1" applyAlignment="1">
      <alignment horizontal="center"/>
    </xf>
    <xf numFmtId="0" fontId="15" fillId="58" borderId="23" xfId="37" applyFont="1" applyFill="1" applyBorder="1" applyAlignment="1">
      <alignment horizontal="center"/>
    </xf>
    <xf numFmtId="0" fontId="15" fillId="58" borderId="20" xfId="37" applyFont="1" applyFill="1" applyBorder="1" applyAlignment="1">
      <alignment horizontal="center"/>
    </xf>
    <xf numFmtId="0" fontId="0" fillId="61" borderId="20" xfId="0" applyFill="1" applyBorder="1" applyAlignment="1">
      <alignment horizontal="center"/>
    </xf>
    <xf numFmtId="0" fontId="15" fillId="58" borderId="57" xfId="37" applyFont="1" applyFill="1" applyBorder="1" applyAlignment="1">
      <alignment horizontal="center"/>
    </xf>
    <xf numFmtId="0" fontId="15" fillId="58" borderId="58" xfId="37" applyFont="1" applyFill="1" applyBorder="1" applyAlignment="1">
      <alignment horizontal="center"/>
    </xf>
    <xf numFmtId="0" fontId="15" fillId="58" borderId="12" xfId="37" applyFont="1" applyFill="1" applyBorder="1" applyAlignment="1">
      <alignment horizontal="center"/>
    </xf>
    <xf numFmtId="0" fontId="15" fillId="58" borderId="47" xfId="37" applyFont="1" applyFill="1" applyBorder="1" applyAlignment="1">
      <alignment horizontal="center"/>
    </xf>
    <xf numFmtId="0" fontId="0" fillId="61" borderId="13" xfId="0" applyFill="1" applyBorder="1" applyAlignment="1">
      <alignment horizontal="center"/>
    </xf>
    <xf numFmtId="0" fontId="15" fillId="58" borderId="14" xfId="37" applyFont="1" applyFill="1" applyBorder="1" applyAlignment="1">
      <alignment horizontal="center"/>
    </xf>
    <xf numFmtId="0" fontId="15" fillId="58" borderId="13" xfId="37" applyFont="1" applyFill="1" applyBorder="1" applyAlignment="1">
      <alignment horizontal="center"/>
    </xf>
    <xf numFmtId="0" fontId="15" fillId="61" borderId="12" xfId="0" applyFont="1" applyFill="1" applyBorder="1" applyAlignment="1">
      <alignment horizontal="center"/>
    </xf>
    <xf numFmtId="0" fontId="15" fillId="61" borderId="21" xfId="0" applyFont="1" applyFill="1" applyBorder="1" applyAlignment="1">
      <alignment horizontal="center"/>
    </xf>
    <xf numFmtId="0" fontId="15" fillId="61" borderId="22" xfId="0" applyFont="1" applyFill="1" applyBorder="1" applyAlignment="1">
      <alignment horizontal="center"/>
    </xf>
    <xf numFmtId="0" fontId="10" fillId="66" borderId="55" xfId="37" applyFont="1" applyFill="1" applyBorder="1" applyAlignment="1">
      <alignment horizontal="left" vertical="top" shrinkToFit="1"/>
    </xf>
    <xf numFmtId="0" fontId="10" fillId="66" borderId="61" xfId="37" applyFont="1" applyFill="1" applyBorder="1" applyAlignment="1">
      <alignment horizontal="left" vertical="top" shrinkToFit="1"/>
    </xf>
    <xf numFmtId="0" fontId="10" fillId="66" borderId="56" xfId="37" applyFont="1" applyFill="1" applyBorder="1" applyAlignment="1">
      <alignment horizontal="left" vertical="top" shrinkToFit="1"/>
    </xf>
    <xf numFmtId="0" fontId="15" fillId="58" borderId="46" xfId="37" applyFont="1" applyFill="1" applyBorder="1" applyAlignment="1">
      <alignment horizontal="center"/>
    </xf>
    <xf numFmtId="0" fontId="15" fillId="58" borderId="22" xfId="37" applyFont="1" applyFill="1" applyBorder="1" applyAlignment="1">
      <alignment horizontal="center"/>
    </xf>
    <xf numFmtId="0" fontId="15" fillId="57" borderId="62" xfId="37" applyFont="1" applyFill="1" applyBorder="1" applyAlignment="1">
      <alignment horizontal="center"/>
    </xf>
    <xf numFmtId="0" fontId="15" fillId="57" borderId="63" xfId="37" applyFont="1" applyFill="1" applyBorder="1" applyAlignment="1">
      <alignment horizontal="center"/>
    </xf>
    <xf numFmtId="0" fontId="15" fillId="57" borderId="54" xfId="37" applyFont="1" applyFill="1" applyBorder="1" applyAlignment="1">
      <alignment horizontal="center"/>
    </xf>
    <xf numFmtId="0" fontId="16" fillId="40" borderId="24" xfId="37" applyFont="1" applyFill="1" applyBorder="1" applyAlignment="1">
      <alignment horizontal="center" vertical="center" textRotation="90" wrapText="1"/>
    </xf>
    <xf numFmtId="0" fontId="16" fillId="40" borderId="25" xfId="37" applyFont="1" applyFill="1" applyBorder="1" applyAlignment="1">
      <alignment horizontal="center" vertical="center" textRotation="90" wrapText="1"/>
    </xf>
    <xf numFmtId="0" fontId="16" fillId="40" borderId="33" xfId="37" applyFont="1" applyFill="1" applyBorder="1" applyAlignment="1">
      <alignment horizontal="center" vertical="center" textRotation="90" wrapText="1"/>
    </xf>
    <xf numFmtId="0" fontId="16" fillId="40" borderId="29" xfId="37" applyFont="1" applyFill="1" applyBorder="1" applyAlignment="1">
      <alignment horizontal="center" vertical="center" textRotation="90" wrapText="1"/>
    </xf>
    <xf numFmtId="0" fontId="16" fillId="40" borderId="30" xfId="37" applyFont="1" applyFill="1" applyBorder="1" applyAlignment="1">
      <alignment horizontal="center" vertical="center" textRotation="90" wrapText="1"/>
    </xf>
    <xf numFmtId="0" fontId="16" fillId="40" borderId="31" xfId="37" applyFont="1" applyFill="1" applyBorder="1" applyAlignment="1">
      <alignment horizontal="center" vertical="center" textRotation="90" wrapText="1"/>
    </xf>
    <xf numFmtId="0" fontId="10" fillId="29" borderId="22" xfId="37" applyFont="1" applyFill="1" applyBorder="1" applyAlignment="1">
      <alignment horizontal="center" vertical="center" shrinkToFit="1"/>
    </xf>
    <xf numFmtId="0" fontId="10" fillId="30" borderId="22" xfId="37" applyFont="1" applyFill="1" applyBorder="1" applyAlignment="1">
      <alignment horizontal="center" vertical="center"/>
    </xf>
    <xf numFmtId="0" fontId="10" fillId="37" borderId="12" xfId="37" applyFont="1" applyFill="1" applyBorder="1" applyAlignment="1">
      <alignment horizontal="center" vertical="center" wrapText="1"/>
    </xf>
    <xf numFmtId="0" fontId="36" fillId="0" borderId="26" xfId="52" applyBorder="1" applyAlignment="1">
      <alignment horizontal="center" vertical="center"/>
    </xf>
    <xf numFmtId="0" fontId="36" fillId="0" borderId="12" xfId="52" applyBorder="1" applyAlignment="1">
      <alignment horizontal="center" vertical="center"/>
    </xf>
    <xf numFmtId="0" fontId="10" fillId="35" borderId="12" xfId="37" applyFont="1" applyFill="1" applyBorder="1" applyAlignment="1">
      <alignment horizontal="center" vertical="center" wrapText="1"/>
    </xf>
    <xf numFmtId="0" fontId="36" fillId="35" borderId="26" xfId="52" applyFill="1" applyBorder="1" applyAlignment="1">
      <alignment horizontal="center" vertical="center"/>
    </xf>
    <xf numFmtId="0" fontId="36" fillId="35" borderId="12" xfId="52" applyFill="1" applyBorder="1" applyAlignment="1">
      <alignment horizontal="center" vertical="center"/>
    </xf>
    <xf numFmtId="0" fontId="10" fillId="34" borderId="24" xfId="37" applyFont="1" applyFill="1" applyBorder="1" applyAlignment="1">
      <alignment horizontal="center" vertical="center" shrinkToFit="1"/>
    </xf>
    <xf numFmtId="0" fontId="10" fillId="34" borderId="25" xfId="37" applyFont="1" applyFill="1" applyBorder="1" applyAlignment="1">
      <alignment horizontal="center" vertical="center" shrinkToFit="1"/>
    </xf>
    <xf numFmtId="0" fontId="10" fillId="34" borderId="33" xfId="37" applyFont="1" applyFill="1" applyBorder="1" applyAlignment="1">
      <alignment horizontal="center" vertical="center" shrinkToFit="1"/>
    </xf>
    <xf numFmtId="0" fontId="10" fillId="34" borderId="29" xfId="37" applyFont="1" applyFill="1" applyBorder="1" applyAlignment="1">
      <alignment horizontal="center" vertical="center" shrinkToFit="1"/>
    </xf>
    <xf numFmtId="0" fontId="10" fillId="34" borderId="30" xfId="37" applyFont="1" applyFill="1" applyBorder="1" applyAlignment="1">
      <alignment horizontal="center" vertical="center" shrinkToFit="1"/>
    </xf>
    <xf numFmtId="0" fontId="10" fillId="34" borderId="31" xfId="37" applyFont="1" applyFill="1" applyBorder="1" applyAlignment="1">
      <alignment horizontal="center" vertical="center" shrinkToFit="1"/>
    </xf>
    <xf numFmtId="0" fontId="15" fillId="53" borderId="20" xfId="0" applyFont="1" applyFill="1" applyBorder="1" applyAlignment="1">
      <alignment horizontal="center"/>
    </xf>
    <xf numFmtId="0" fontId="15" fillId="53" borderId="24" xfId="0" applyFont="1" applyFill="1" applyBorder="1" applyAlignment="1">
      <alignment horizontal="center"/>
    </xf>
    <xf numFmtId="0" fontId="15" fillId="58" borderId="64" xfId="37" applyFont="1" applyFill="1" applyBorder="1" applyAlignment="1">
      <alignment horizontal="center"/>
    </xf>
    <xf numFmtId="0" fontId="15" fillId="58" borderId="66" xfId="37" applyFont="1" applyFill="1" applyBorder="1" applyAlignment="1">
      <alignment horizontal="center"/>
    </xf>
    <xf numFmtId="0" fontId="22" fillId="0" borderId="22" xfId="0" applyFont="1" applyBorder="1" applyAlignment="1">
      <alignment horizontal="left"/>
    </xf>
    <xf numFmtId="164" fontId="25" fillId="38" borderId="12" xfId="29" applyNumberFormat="1" applyFont="1" applyFill="1" applyBorder="1" applyAlignment="1">
      <alignment horizontal="center"/>
    </xf>
    <xf numFmtId="164" fontId="25" fillId="38" borderId="26" xfId="29" applyNumberFormat="1" applyFont="1" applyFill="1" applyBorder="1" applyAlignment="1">
      <alignment horizontal="center"/>
    </xf>
    <xf numFmtId="164" fontId="25" fillId="54" borderId="12" xfId="29" applyNumberFormat="1" applyFont="1" applyFill="1" applyBorder="1" applyAlignment="1">
      <alignment horizontal="center"/>
    </xf>
    <xf numFmtId="164" fontId="25" fillId="54" borderId="21" xfId="29" applyNumberFormat="1" applyFont="1" applyFill="1" applyBorder="1" applyAlignment="1">
      <alignment horizontal="center"/>
    </xf>
    <xf numFmtId="164" fontId="25" fillId="54" borderId="26" xfId="29" applyNumberFormat="1" applyFont="1" applyFill="1" applyBorder="1" applyAlignment="1">
      <alignment horizontal="center"/>
    </xf>
    <xf numFmtId="164" fontId="25" fillId="54" borderId="22" xfId="29" applyNumberFormat="1" applyFont="1" applyFill="1" applyBorder="1" applyAlignment="1">
      <alignment horizontal="center"/>
    </xf>
    <xf numFmtId="0" fontId="0" fillId="54" borderId="28" xfId="0" applyFill="1" applyBorder="1" applyAlignment="1">
      <alignment horizontal="center"/>
    </xf>
    <xf numFmtId="0" fontId="16" fillId="40" borderId="33" xfId="52" applyFont="1" applyFill="1" applyBorder="1" applyAlignment="1">
      <alignment horizontal="center" vertical="center" textRotation="90" wrapText="1"/>
    </xf>
    <xf numFmtId="0" fontId="16" fillId="40" borderId="29" xfId="52" applyFont="1" applyFill="1" applyBorder="1" applyAlignment="1">
      <alignment horizontal="center" vertical="center" textRotation="90" wrapText="1"/>
    </xf>
    <xf numFmtId="0" fontId="16" fillId="40" borderId="30" xfId="52" applyFont="1" applyFill="1" applyBorder="1" applyAlignment="1">
      <alignment horizontal="center" vertical="center" textRotation="90" wrapText="1"/>
    </xf>
    <xf numFmtId="0" fontId="16" fillId="40" borderId="31" xfId="52" applyFont="1" applyFill="1" applyBorder="1" applyAlignment="1">
      <alignment horizontal="center" vertical="center" textRotation="90" wrapText="1"/>
    </xf>
    <xf numFmtId="0" fontId="10" fillId="66" borderId="12" xfId="37" applyFont="1" applyFill="1" applyBorder="1" applyAlignment="1">
      <alignment horizontal="left" vertical="top" shrinkToFit="1"/>
    </xf>
    <xf numFmtId="0" fontId="10" fillId="66" borderId="26" xfId="37" applyFont="1" applyFill="1" applyBorder="1" applyAlignment="1">
      <alignment horizontal="left" vertical="top" shrinkToFit="1"/>
    </xf>
    <xf numFmtId="0" fontId="10" fillId="28" borderId="22" xfId="37" applyFont="1" applyFill="1" applyBorder="1" applyAlignment="1">
      <alignment horizontal="center" vertical="center" shrinkToFit="1"/>
    </xf>
    <xf numFmtId="0" fontId="10" fillId="34" borderId="22" xfId="37" applyFont="1" applyFill="1" applyBorder="1" applyAlignment="1">
      <alignment horizontal="center" vertical="center" shrinkToFit="1"/>
    </xf>
    <xf numFmtId="0" fontId="10" fillId="34" borderId="26" xfId="37" applyFont="1" applyFill="1" applyBorder="1" applyAlignment="1">
      <alignment horizontal="center" vertical="center" shrinkToFit="1"/>
    </xf>
    <xf numFmtId="0" fontId="10" fillId="34" borderId="12" xfId="37" applyFont="1" applyFill="1" applyBorder="1" applyAlignment="1">
      <alignment horizontal="center" vertical="center" shrinkToFit="1"/>
    </xf>
    <xf numFmtId="0" fontId="10" fillId="34" borderId="34" xfId="37" applyFont="1" applyFill="1" applyBorder="1" applyAlignment="1">
      <alignment horizontal="center" vertical="center" shrinkToFit="1"/>
    </xf>
    <xf numFmtId="0" fontId="10" fillId="34" borderId="0" xfId="37" applyFont="1" applyFill="1" applyBorder="1" applyAlignment="1">
      <alignment horizontal="center" vertical="center" shrinkToFit="1"/>
    </xf>
    <xf numFmtId="0" fontId="10" fillId="34" borderId="32" xfId="37" applyFont="1" applyFill="1" applyBorder="1" applyAlignment="1">
      <alignment horizontal="center" vertical="center" shrinkToFit="1"/>
    </xf>
    <xf numFmtId="164" fontId="25" fillId="55" borderId="36" xfId="29" applyNumberFormat="1" applyFont="1" applyFill="1" applyBorder="1" applyAlignment="1">
      <alignment horizontal="center"/>
    </xf>
    <xf numFmtId="164" fontId="25" fillId="55" borderId="26" xfId="29" applyNumberFormat="1" applyFont="1" applyFill="1" applyBorder="1" applyAlignment="1">
      <alignment horizontal="center"/>
    </xf>
    <xf numFmtId="0" fontId="10" fillId="35" borderId="22" xfId="37" applyFont="1" applyFill="1" applyBorder="1" applyAlignment="1">
      <alignment horizontal="center" vertical="center" wrapText="1"/>
    </xf>
    <xf numFmtId="0" fontId="36" fillId="35" borderId="22" xfId="52" applyFill="1" applyBorder="1" applyAlignment="1">
      <alignment horizontal="center" vertical="center"/>
    </xf>
    <xf numFmtId="0" fontId="10" fillId="37" borderId="22" xfId="37" applyFont="1" applyFill="1" applyBorder="1" applyAlignment="1">
      <alignment horizontal="center" vertical="center" wrapText="1"/>
    </xf>
    <xf numFmtId="0" fontId="36" fillId="0" borderId="22" xfId="52" applyBorder="1" applyAlignment="1">
      <alignment horizontal="center" vertical="center"/>
    </xf>
    <xf numFmtId="0" fontId="16" fillId="36" borderId="24" xfId="37" applyFont="1" applyFill="1" applyBorder="1" applyAlignment="1">
      <alignment horizontal="center" vertical="center" textRotation="90"/>
    </xf>
    <xf numFmtId="0" fontId="0" fillId="36" borderId="33" xfId="0" applyFill="1" applyBorder="1" applyAlignment="1">
      <alignment horizontal="center" vertical="center" textRotation="90"/>
    </xf>
    <xf numFmtId="0" fontId="10" fillId="29" borderId="34" xfId="37" applyFont="1" applyFill="1" applyBorder="1" applyAlignment="1">
      <alignment horizontal="center" vertical="center" shrinkToFit="1"/>
    </xf>
    <xf numFmtId="0" fontId="10" fillId="29" borderId="32" xfId="37" applyFont="1" applyFill="1" applyBorder="1" applyAlignment="1">
      <alignment horizontal="center" vertical="center" shrinkToFit="1"/>
    </xf>
    <xf numFmtId="0" fontId="10" fillId="28" borderId="34" xfId="37" applyFont="1" applyFill="1" applyBorder="1" applyAlignment="1">
      <alignment horizontal="center" vertical="center" shrinkToFit="1"/>
    </xf>
    <xf numFmtId="0" fontId="10" fillId="28" borderId="32" xfId="37" applyFont="1" applyFill="1" applyBorder="1" applyAlignment="1">
      <alignment horizontal="center" vertical="center" shrinkToFit="1"/>
    </xf>
    <xf numFmtId="0" fontId="10" fillId="29" borderId="55" xfId="37" applyFont="1" applyFill="1" applyBorder="1" applyAlignment="1">
      <alignment horizontal="center" vertical="center" shrinkToFit="1"/>
    </xf>
    <xf numFmtId="0" fontId="10" fillId="29" borderId="56" xfId="37" applyFont="1" applyFill="1" applyBorder="1" applyAlignment="1">
      <alignment horizontal="center" vertical="center" shrinkToFit="1"/>
    </xf>
    <xf numFmtId="0" fontId="10" fillId="28" borderId="55" xfId="37" applyFont="1" applyFill="1" applyBorder="1" applyAlignment="1">
      <alignment horizontal="center" vertical="center" shrinkToFit="1"/>
    </xf>
    <xf numFmtId="0" fontId="10" fillId="28" borderId="56" xfId="37" applyFont="1" applyFill="1" applyBorder="1" applyAlignment="1">
      <alignment horizontal="center" vertical="center" shrinkToFit="1"/>
    </xf>
    <xf numFmtId="0" fontId="15" fillId="57" borderId="64" xfId="37" applyFont="1" applyFill="1" applyBorder="1" applyAlignment="1">
      <alignment horizontal="center"/>
    </xf>
    <xf numFmtId="0" fontId="15" fillId="57" borderId="42" xfId="37" applyFont="1" applyFill="1" applyBorder="1" applyAlignment="1">
      <alignment horizontal="center"/>
    </xf>
    <xf numFmtId="0" fontId="15" fillId="53" borderId="22" xfId="0" applyFont="1" applyFill="1" applyBorder="1" applyAlignment="1">
      <alignment horizontal="center"/>
    </xf>
    <xf numFmtId="0" fontId="15" fillId="60" borderId="21" xfId="0" applyFont="1" applyFill="1" applyBorder="1" applyAlignment="1">
      <alignment horizontal="center"/>
    </xf>
    <xf numFmtId="0" fontId="15" fillId="60" borderId="22" xfId="0" applyFont="1" applyFill="1" applyBorder="1" applyAlignment="1">
      <alignment horizontal="center"/>
    </xf>
    <xf numFmtId="0" fontId="15" fillId="53" borderId="42" xfId="0" applyFont="1" applyFill="1" applyBorder="1" applyAlignment="1">
      <alignment horizontal="center"/>
    </xf>
    <xf numFmtId="0" fontId="15" fillId="53" borderId="39" xfId="0" applyFont="1" applyFill="1" applyBorder="1" applyAlignment="1">
      <alignment horizontal="center"/>
    </xf>
    <xf numFmtId="0" fontId="15" fillId="57" borderId="65" xfId="37" applyFont="1" applyFill="1" applyBorder="1" applyAlignment="1">
      <alignment horizontal="center"/>
    </xf>
    <xf numFmtId="0" fontId="10" fillId="47" borderId="22" xfId="37" applyFont="1" applyFill="1" applyBorder="1" applyAlignment="1">
      <alignment horizontal="center" vertical="center" wrapText="1" shrinkToFit="1"/>
    </xf>
    <xf numFmtId="0" fontId="36" fillId="47" borderId="12" xfId="52" applyFill="1" applyBorder="1" applyAlignment="1">
      <alignment horizontal="center" vertical="center" shrinkToFit="1"/>
    </xf>
    <xf numFmtId="0" fontId="36" fillId="47" borderId="22" xfId="52" applyFill="1" applyBorder="1" applyAlignment="1">
      <alignment horizontal="center" vertical="center" shrinkToFit="1"/>
    </xf>
    <xf numFmtId="0" fontId="0" fillId="54" borderId="22" xfId="0" applyFill="1" applyBorder="1" applyAlignment="1">
      <alignment horizontal="center"/>
    </xf>
    <xf numFmtId="0" fontId="10" fillId="45" borderId="33" xfId="37" applyFont="1" applyFill="1" applyBorder="1" applyAlignment="1">
      <alignment horizontal="center" vertical="center" shrinkToFit="1"/>
    </xf>
    <xf numFmtId="0" fontId="10" fillId="45" borderId="29" xfId="37" applyFont="1" applyFill="1" applyBorder="1" applyAlignment="1">
      <alignment horizontal="center" vertical="center" shrinkToFit="1"/>
    </xf>
    <xf numFmtId="0" fontId="10" fillId="44" borderId="12" xfId="37" applyFont="1" applyFill="1" applyBorder="1" applyAlignment="1">
      <alignment horizontal="center" vertical="center" shrinkToFit="1"/>
    </xf>
    <xf numFmtId="0" fontId="10" fillId="47" borderId="24" xfId="37" applyFont="1" applyFill="1" applyBorder="1" applyAlignment="1">
      <alignment horizontal="center" vertical="center" wrapText="1" shrinkToFit="1"/>
    </xf>
    <xf numFmtId="0" fontId="10" fillId="47" borderId="25" xfId="37" applyFont="1" applyFill="1" applyBorder="1" applyAlignment="1">
      <alignment horizontal="center" vertical="center" wrapText="1" shrinkToFit="1"/>
    </xf>
    <xf numFmtId="0" fontId="10" fillId="47" borderId="33" xfId="37" applyFont="1" applyFill="1" applyBorder="1" applyAlignment="1">
      <alignment horizontal="center" vertical="center" wrapText="1" shrinkToFit="1"/>
    </xf>
    <xf numFmtId="0" fontId="10" fillId="47" borderId="29" xfId="37" applyFont="1" applyFill="1" applyBorder="1" applyAlignment="1">
      <alignment horizontal="center" vertical="center" wrapText="1" shrinkToFit="1"/>
    </xf>
    <xf numFmtId="0" fontId="10" fillId="47" borderId="30" xfId="37" applyFont="1" applyFill="1" applyBorder="1" applyAlignment="1">
      <alignment horizontal="center" vertical="center" wrapText="1" shrinkToFit="1"/>
    </xf>
    <xf numFmtId="0" fontId="10" fillId="47" borderId="31" xfId="37" applyFont="1" applyFill="1" applyBorder="1" applyAlignment="1">
      <alignment horizontal="center" vertical="center" wrapText="1" shrinkToFit="1"/>
    </xf>
    <xf numFmtId="0" fontId="10" fillId="47" borderId="34" xfId="37" applyFont="1" applyFill="1" applyBorder="1" applyAlignment="1">
      <alignment horizontal="center" vertical="center" wrapText="1" shrinkToFit="1"/>
    </xf>
    <xf numFmtId="0" fontId="10" fillId="47" borderId="0" xfId="37" applyFont="1" applyFill="1" applyBorder="1" applyAlignment="1">
      <alignment horizontal="center" vertical="center" wrapText="1" shrinkToFit="1"/>
    </xf>
    <xf numFmtId="0" fontId="10" fillId="47" borderId="32" xfId="37" applyFont="1" applyFill="1" applyBorder="1" applyAlignment="1">
      <alignment horizontal="center" vertical="center" wrapText="1" shrinkToFit="1"/>
    </xf>
    <xf numFmtId="0" fontId="16" fillId="34" borderId="24" xfId="37" applyFont="1" applyFill="1" applyBorder="1" applyAlignment="1">
      <alignment horizontal="center" vertical="center" textRotation="90" wrapText="1" shrinkToFit="1"/>
    </xf>
    <xf numFmtId="0" fontId="16" fillId="34" borderId="25" xfId="37" applyFont="1" applyFill="1" applyBorder="1" applyAlignment="1">
      <alignment horizontal="center" vertical="center" textRotation="90" wrapText="1" shrinkToFit="1"/>
    </xf>
    <xf numFmtId="0" fontId="16" fillId="34" borderId="33" xfId="37" applyFont="1" applyFill="1" applyBorder="1" applyAlignment="1">
      <alignment horizontal="center" vertical="center" textRotation="90" wrapText="1" shrinkToFit="1"/>
    </xf>
    <xf numFmtId="0" fontId="16" fillId="34" borderId="29" xfId="37" applyFont="1" applyFill="1" applyBorder="1" applyAlignment="1">
      <alignment horizontal="center" vertical="center" textRotation="90" wrapText="1" shrinkToFit="1"/>
    </xf>
    <xf numFmtId="0" fontId="16" fillId="34" borderId="30" xfId="37" applyFont="1" applyFill="1" applyBorder="1" applyAlignment="1">
      <alignment horizontal="center" vertical="center" textRotation="90" wrapText="1" shrinkToFit="1"/>
    </xf>
    <xf numFmtId="0" fontId="16" fillId="34" borderId="31" xfId="37" applyFont="1" applyFill="1" applyBorder="1" applyAlignment="1">
      <alignment horizontal="center" vertical="center" textRotation="90" wrapText="1" shrinkToFit="1"/>
    </xf>
    <xf numFmtId="0" fontId="0" fillId="36" borderId="30" xfId="0" applyFill="1" applyBorder="1" applyAlignment="1">
      <alignment horizontal="center" vertical="center" textRotation="90"/>
    </xf>
    <xf numFmtId="0" fontId="10" fillId="37" borderId="24" xfId="37" applyFont="1" applyFill="1" applyBorder="1" applyAlignment="1">
      <alignment horizontal="center" vertical="center" wrapText="1"/>
    </xf>
    <xf numFmtId="0" fontId="10" fillId="37" borderId="25" xfId="37" applyFont="1" applyFill="1" applyBorder="1" applyAlignment="1">
      <alignment horizontal="center" vertical="center" wrapText="1"/>
    </xf>
    <xf numFmtId="0" fontId="10" fillId="37" borderId="30" xfId="37" applyFont="1" applyFill="1" applyBorder="1" applyAlignment="1">
      <alignment horizontal="center" vertical="center" wrapText="1"/>
    </xf>
    <xf numFmtId="0" fontId="10" fillId="37" borderId="31" xfId="37" applyFont="1" applyFill="1" applyBorder="1" applyAlignment="1">
      <alignment horizontal="center" vertical="center" wrapText="1"/>
    </xf>
    <xf numFmtId="0" fontId="10" fillId="29" borderId="24" xfId="37" applyFont="1" applyFill="1" applyBorder="1" applyAlignment="1">
      <alignment horizontal="center" vertical="center" shrinkToFit="1"/>
    </xf>
    <xf numFmtId="0" fontId="10" fillId="29" borderId="25" xfId="37" applyFont="1" applyFill="1" applyBorder="1" applyAlignment="1">
      <alignment horizontal="center" vertical="center" shrinkToFit="1"/>
    </xf>
    <xf numFmtId="0" fontId="10" fillId="29" borderId="30" xfId="37" applyFont="1" applyFill="1" applyBorder="1" applyAlignment="1">
      <alignment horizontal="center" vertical="center" shrinkToFit="1"/>
    </xf>
    <xf numFmtId="0" fontId="10" fillId="29" borderId="31" xfId="37" applyFont="1" applyFill="1" applyBorder="1" applyAlignment="1">
      <alignment horizontal="center" vertical="center" shrinkToFit="1"/>
    </xf>
    <xf numFmtId="0" fontId="10" fillId="29" borderId="19" xfId="37" applyFont="1" applyFill="1" applyBorder="1" applyAlignment="1">
      <alignment horizontal="center" vertical="center" shrinkToFit="1"/>
    </xf>
    <xf numFmtId="0" fontId="10" fillId="29" borderId="51" xfId="37" applyFont="1" applyFill="1" applyBorder="1" applyAlignment="1">
      <alignment horizontal="center" vertical="center" shrinkToFit="1"/>
    </xf>
  </cellXfs>
  <cellStyles count="5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dates" xfId="29"/>
    <cellStyle name="Entrée" xfId="30" builtinId="20" customBuiltin="1"/>
    <cellStyle name="exam" xfId="31"/>
    <cellStyle name="heures" xfId="32"/>
    <cellStyle name="Insatisfaisant" xfId="33" builtinId="27" customBuiltin="1"/>
    <cellStyle name="MMP" xfId="34"/>
    <cellStyle name="mois" xfId="35"/>
    <cellStyle name="Neutre" xfId="36" builtinId="28" customBuiltin="1"/>
    <cellStyle name="Normal" xfId="0" builtinId="0"/>
    <cellStyle name="Normal 2" xfId="52"/>
    <cellStyle name="Normal_EmploiTemps3A0304_CV" xfId="37"/>
    <cellStyle name="Satisfaisant" xfId="38" builtinId="26" customBuiltin="1"/>
    <cellStyle name="Sortie" xfId="39" builtinId="21" customBuiltin="1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TP_EmploiTemps3A0304_CV" xfId="47"/>
    <cellStyle name="UV LS" xfId="48"/>
    <cellStyle name="UV ME" xfId="49"/>
    <cellStyle name="Vacances" xfId="50"/>
    <cellStyle name="Vérification" xfId="51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FFDFFF"/>
      <rgbColor rgb="00993366"/>
      <rgbColor rgb="00FFEFEF"/>
      <rgbColor rgb="00DFDFFF"/>
      <rgbColor rgb="00660066"/>
      <rgbColor rgb="00FF7F7F"/>
      <rgbColor rgb="000066CC"/>
      <rgbColor rgb="00DFB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FDFDF"/>
      <rgbColor rgb="00DFFFDF"/>
      <rgbColor rgb="00FFDFDF"/>
      <rgbColor rgb="00C4B4B4"/>
      <rgbColor rgb="00FF9966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A1:AW67"/>
  <sheetViews>
    <sheetView topLeftCell="A7" zoomScale="40" workbookViewId="0">
      <selection activeCell="AD51" sqref="AD51:AG54"/>
    </sheetView>
  </sheetViews>
  <sheetFormatPr baseColWidth="10" defaultRowHeight="12.75" x14ac:dyDescent="0.2"/>
  <cols>
    <col min="1" max="1" width="33.42578125" customWidth="1"/>
    <col min="18" max="19" width="15.42578125" customWidth="1"/>
    <col min="20" max="20" width="37.7109375" style="1" customWidth="1"/>
    <col min="29" max="29" width="0" hidden="1" customWidth="1"/>
    <col min="34" max="35" width="15.42578125" customWidth="1"/>
  </cols>
  <sheetData>
    <row r="1" spans="1:35" x14ac:dyDescent="0.2">
      <c r="T1"/>
    </row>
    <row r="2" spans="1:35" ht="44.25" customHeight="1" x14ac:dyDescent="0.5">
      <c r="A2" s="734" t="s">
        <v>92</v>
      </c>
      <c r="B2" s="734"/>
      <c r="C2" s="734"/>
      <c r="D2" s="734"/>
      <c r="E2" s="734"/>
      <c r="F2" s="734"/>
      <c r="G2" s="734"/>
      <c r="H2" s="734"/>
      <c r="I2" s="734"/>
      <c r="J2" s="734"/>
      <c r="K2" s="734"/>
      <c r="L2" s="734"/>
      <c r="M2" s="734"/>
      <c r="N2" s="734"/>
      <c r="O2" s="734"/>
      <c r="P2" s="734"/>
      <c r="Q2" s="734"/>
      <c r="R2" s="734"/>
      <c r="S2" s="734"/>
      <c r="T2"/>
      <c r="U2" s="735" t="s">
        <v>45</v>
      </c>
      <c r="V2" s="735"/>
      <c r="W2" s="735"/>
      <c r="X2" s="735"/>
      <c r="Y2" s="735"/>
      <c r="Z2" s="735"/>
      <c r="AA2" s="735"/>
      <c r="AB2" s="735"/>
      <c r="AC2" s="735"/>
      <c r="AD2" s="735"/>
      <c r="AE2" s="735"/>
      <c r="AF2" s="735"/>
      <c r="AG2" s="735"/>
    </row>
    <row r="3" spans="1:35" ht="25.5" x14ac:dyDescent="0.35">
      <c r="A3" s="2"/>
      <c r="B3" s="3"/>
      <c r="T3"/>
      <c r="U3" s="728" t="s">
        <v>73</v>
      </c>
      <c r="V3" s="729"/>
      <c r="W3" s="730" t="s">
        <v>80</v>
      </c>
      <c r="X3" s="730"/>
      <c r="Y3" s="731" t="s">
        <v>78</v>
      </c>
      <c r="Z3" s="731"/>
      <c r="AA3" s="736" t="s">
        <v>75</v>
      </c>
      <c r="AB3" s="736"/>
      <c r="AC3" s="10" t="s">
        <v>75</v>
      </c>
      <c r="AD3" s="727" t="s">
        <v>79</v>
      </c>
      <c r="AE3" s="727"/>
      <c r="AF3" s="737" t="s">
        <v>44</v>
      </c>
      <c r="AG3" s="737"/>
    </row>
    <row r="4" spans="1:35" ht="25.5" x14ac:dyDescent="0.35">
      <c r="A4" s="2"/>
      <c r="B4" s="3" t="s">
        <v>95</v>
      </c>
      <c r="T4"/>
      <c r="U4" s="728" t="s">
        <v>74</v>
      </c>
      <c r="V4" s="729"/>
      <c r="W4" s="730" t="s">
        <v>83</v>
      </c>
      <c r="X4" s="730"/>
      <c r="Y4" s="731" t="s">
        <v>81</v>
      </c>
      <c r="Z4" s="731"/>
      <c r="AA4" s="736" t="s">
        <v>76</v>
      </c>
      <c r="AB4" s="736"/>
      <c r="AC4" s="10" t="s">
        <v>76</v>
      </c>
      <c r="AD4" s="727" t="s">
        <v>82</v>
      </c>
      <c r="AE4" s="727"/>
      <c r="AF4" s="737" t="s">
        <v>93</v>
      </c>
      <c r="AG4" s="737"/>
    </row>
    <row r="5" spans="1:35" ht="23.25" customHeight="1" x14ac:dyDescent="0.35">
      <c r="A5" s="2"/>
      <c r="B5" s="3"/>
      <c r="E5" s="3"/>
      <c r="T5"/>
      <c r="U5" s="9"/>
      <c r="V5" s="9"/>
      <c r="W5" s="730" t="s">
        <v>84</v>
      </c>
      <c r="X5" s="730"/>
      <c r="Y5" s="9"/>
      <c r="Z5" s="9"/>
      <c r="AA5" s="9"/>
      <c r="AB5" s="9"/>
      <c r="AC5" s="9"/>
      <c r="AD5" s="9"/>
      <c r="AE5" s="9"/>
    </row>
    <row r="6" spans="1:35" s="4" customFormat="1" ht="39" customHeight="1" x14ac:dyDescent="0.4">
      <c r="B6" s="738" t="s">
        <v>72</v>
      </c>
      <c r="C6" s="738"/>
      <c r="D6" s="738"/>
      <c r="E6" s="738"/>
      <c r="F6" s="738"/>
      <c r="G6" s="738"/>
      <c r="H6" s="738"/>
      <c r="I6" s="738"/>
      <c r="J6" s="738" t="s">
        <v>0</v>
      </c>
      <c r="K6" s="738"/>
      <c r="L6" s="738"/>
      <c r="M6" s="738"/>
      <c r="N6" s="738"/>
      <c r="O6" s="738"/>
      <c r="P6" s="738"/>
      <c r="Q6" s="738"/>
      <c r="R6" s="5" t="s">
        <v>1</v>
      </c>
      <c r="S6" s="5" t="s">
        <v>2</v>
      </c>
      <c r="U6" s="738" t="s">
        <v>3</v>
      </c>
      <c r="V6" s="738"/>
      <c r="W6" s="738"/>
      <c r="X6" s="738"/>
      <c r="Y6" s="738"/>
      <c r="Z6" s="738"/>
      <c r="AA6" s="738"/>
      <c r="AB6" s="738"/>
      <c r="AC6" s="5" t="s">
        <v>4</v>
      </c>
      <c r="AD6" s="738" t="s">
        <v>5</v>
      </c>
      <c r="AE6" s="738"/>
      <c r="AF6" s="738"/>
      <c r="AG6" s="738"/>
    </row>
    <row r="7" spans="1:35" ht="80.25" customHeight="1" x14ac:dyDescent="0.8">
      <c r="A7" s="16" t="s">
        <v>6</v>
      </c>
      <c r="B7" s="699" t="s">
        <v>85</v>
      </c>
      <c r="C7" s="699"/>
      <c r="D7" s="699"/>
      <c r="E7" s="699"/>
      <c r="F7" s="699"/>
      <c r="G7" s="699"/>
      <c r="H7" s="699"/>
      <c r="I7" s="699"/>
      <c r="J7" s="699" t="s">
        <v>86</v>
      </c>
      <c r="K7" s="699"/>
      <c r="L7" s="699"/>
      <c r="M7" s="699"/>
      <c r="N7" s="699"/>
      <c r="O7" s="699"/>
      <c r="P7" s="699"/>
      <c r="Q7" s="699"/>
      <c r="R7" s="17" t="s">
        <v>7</v>
      </c>
      <c r="S7" s="18" t="s">
        <v>8</v>
      </c>
      <c r="T7" s="16" t="s">
        <v>9</v>
      </c>
      <c r="U7" s="699" t="s">
        <v>87</v>
      </c>
      <c r="V7" s="699"/>
      <c r="W7" s="699"/>
      <c r="X7" s="699"/>
      <c r="Y7" s="699"/>
      <c r="Z7" s="699"/>
      <c r="AA7" s="699"/>
      <c r="AB7" s="699"/>
      <c r="AC7" s="17" t="s">
        <v>10</v>
      </c>
      <c r="AD7" s="699" t="s">
        <v>88</v>
      </c>
      <c r="AE7" s="699"/>
      <c r="AF7" s="699"/>
      <c r="AG7" s="699"/>
      <c r="AH7" s="17" t="s">
        <v>11</v>
      </c>
      <c r="AI7" s="18" t="s">
        <v>12</v>
      </c>
    </row>
    <row r="8" spans="1:35" ht="27.75" customHeight="1" x14ac:dyDescent="0.8">
      <c r="A8" s="19" t="s">
        <v>46</v>
      </c>
      <c r="B8" s="13" t="s">
        <v>13</v>
      </c>
      <c r="C8" s="13" t="s">
        <v>14</v>
      </c>
      <c r="D8" s="13" t="s">
        <v>15</v>
      </c>
      <c r="E8" s="13" t="s">
        <v>16</v>
      </c>
      <c r="F8" s="13" t="s">
        <v>17</v>
      </c>
      <c r="G8" s="13" t="s">
        <v>18</v>
      </c>
      <c r="H8" s="14" t="s">
        <v>19</v>
      </c>
      <c r="I8" s="14" t="s">
        <v>20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4" t="s">
        <v>19</v>
      </c>
      <c r="Q8" s="14" t="s">
        <v>20</v>
      </c>
      <c r="R8" s="20"/>
      <c r="S8" s="18"/>
      <c r="T8" s="16"/>
      <c r="U8" s="13" t="s">
        <v>63</v>
      </c>
      <c r="V8" s="13" t="s">
        <v>64</v>
      </c>
      <c r="W8" s="13" t="s">
        <v>65</v>
      </c>
      <c r="X8" s="13" t="s">
        <v>66</v>
      </c>
      <c r="Y8" s="13" t="s">
        <v>67</v>
      </c>
      <c r="Z8" s="13" t="s">
        <v>68</v>
      </c>
      <c r="AA8" s="14" t="s">
        <v>69</v>
      </c>
      <c r="AB8" s="14" t="s">
        <v>70</v>
      </c>
      <c r="AC8" s="20"/>
      <c r="AD8" s="14"/>
      <c r="AE8" s="14"/>
      <c r="AF8" s="14"/>
      <c r="AG8" s="14"/>
      <c r="AH8" s="20"/>
      <c r="AI8" s="18"/>
    </row>
    <row r="9" spans="1:35" ht="24.75" customHeight="1" x14ac:dyDescent="0.8">
      <c r="A9" s="19" t="s">
        <v>47</v>
      </c>
      <c r="B9" s="13">
        <v>48</v>
      </c>
      <c r="C9" s="13">
        <v>48</v>
      </c>
      <c r="D9" s="13">
        <v>48</v>
      </c>
      <c r="E9" s="13">
        <v>48</v>
      </c>
      <c r="F9" s="13">
        <v>48</v>
      </c>
      <c r="G9" s="13">
        <v>48</v>
      </c>
      <c r="H9" s="14">
        <v>48</v>
      </c>
      <c r="I9" s="14">
        <v>48</v>
      </c>
      <c r="J9" s="13">
        <v>48</v>
      </c>
      <c r="K9" s="13">
        <v>48</v>
      </c>
      <c r="L9" s="13">
        <v>48</v>
      </c>
      <c r="M9" s="13">
        <v>48</v>
      </c>
      <c r="N9" s="13">
        <v>48</v>
      </c>
      <c r="O9" s="13">
        <v>48</v>
      </c>
      <c r="P9" s="14">
        <v>48</v>
      </c>
      <c r="Q9" s="14">
        <v>48</v>
      </c>
      <c r="R9" s="20"/>
      <c r="S9" s="18"/>
      <c r="T9" s="16"/>
      <c r="U9" s="13">
        <v>48</v>
      </c>
      <c r="V9" s="13">
        <v>48</v>
      </c>
      <c r="W9" s="13">
        <v>48</v>
      </c>
      <c r="X9" s="13">
        <v>48</v>
      </c>
      <c r="Y9" s="13">
        <v>48</v>
      </c>
      <c r="Z9" s="13">
        <v>48</v>
      </c>
      <c r="AA9" s="14">
        <v>48</v>
      </c>
      <c r="AB9" s="14">
        <v>48</v>
      </c>
      <c r="AC9" s="20"/>
      <c r="AD9" s="13"/>
      <c r="AE9" s="13"/>
      <c r="AF9" s="14"/>
      <c r="AG9" s="14"/>
      <c r="AH9" s="20"/>
      <c r="AI9" s="18"/>
    </row>
    <row r="10" spans="1:35" ht="24.75" customHeigh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2"/>
      <c r="S10" s="18"/>
      <c r="T10" s="21"/>
      <c r="U10" s="21"/>
      <c r="V10" s="21"/>
      <c r="W10" s="21"/>
      <c r="X10" s="21"/>
      <c r="Y10" s="21"/>
      <c r="Z10" s="21"/>
      <c r="AA10" s="21"/>
      <c r="AB10" s="21"/>
      <c r="AC10" s="22"/>
      <c r="AD10" s="21"/>
      <c r="AE10" s="21"/>
      <c r="AF10" s="21"/>
      <c r="AG10" s="21"/>
      <c r="AH10" s="22"/>
      <c r="AI10" s="18"/>
    </row>
    <row r="11" spans="1:35" ht="24.75" customHeight="1" x14ac:dyDescent="0.4">
      <c r="A11" s="23" t="s">
        <v>21</v>
      </c>
      <c r="B11" s="62"/>
      <c r="C11" s="62"/>
      <c r="D11" s="62"/>
      <c r="E11" s="62"/>
      <c r="F11" s="62"/>
      <c r="G11" s="62"/>
      <c r="H11" s="67"/>
      <c r="I11" s="67"/>
      <c r="J11" s="62"/>
      <c r="K11" s="67"/>
      <c r="L11" s="62"/>
      <c r="M11" s="67"/>
      <c r="N11" s="62"/>
      <c r="O11" s="62"/>
      <c r="P11" s="62"/>
      <c r="Q11" s="62"/>
      <c r="R11" s="25"/>
      <c r="S11" s="18"/>
      <c r="T11" s="23" t="s">
        <v>21</v>
      </c>
      <c r="U11" s="24"/>
      <c r="V11" s="24"/>
      <c r="W11" s="24"/>
      <c r="X11" s="24"/>
      <c r="Y11" s="24"/>
      <c r="Z11" s="24"/>
      <c r="AA11" s="24"/>
      <c r="AB11" s="24"/>
      <c r="AC11" s="25"/>
      <c r="AD11" s="24"/>
      <c r="AE11" s="24"/>
      <c r="AF11" s="24"/>
      <c r="AG11" s="24"/>
      <c r="AH11" s="25"/>
      <c r="AI11" s="18"/>
    </row>
    <row r="12" spans="1:35" ht="24.75" customHeight="1" x14ac:dyDescent="0.4">
      <c r="A12" s="26" t="s">
        <v>22</v>
      </c>
      <c r="B12" s="68" t="s">
        <v>76</v>
      </c>
      <c r="C12" s="69" t="s">
        <v>77</v>
      </c>
      <c r="D12" s="656" t="s">
        <v>73</v>
      </c>
      <c r="E12" s="656"/>
      <c r="F12" s="70" t="s">
        <v>74</v>
      </c>
      <c r="G12" s="68" t="s">
        <v>75</v>
      </c>
      <c r="H12" s="656" t="s">
        <v>73</v>
      </c>
      <c r="I12" s="656"/>
      <c r="J12" s="68" t="s">
        <v>75</v>
      </c>
      <c r="K12" s="69" t="s">
        <v>83</v>
      </c>
      <c r="L12" s="69" t="s">
        <v>84</v>
      </c>
      <c r="M12" s="70" t="s">
        <v>74</v>
      </c>
      <c r="N12" s="671" t="s">
        <v>81</v>
      </c>
      <c r="O12" s="671"/>
      <c r="P12" s="657" t="s">
        <v>77</v>
      </c>
      <c r="Q12" s="657"/>
      <c r="R12" s="25"/>
      <c r="S12" s="18"/>
      <c r="T12" s="26" t="s">
        <v>22</v>
      </c>
      <c r="U12" s="703" t="s">
        <v>89</v>
      </c>
      <c r="V12" s="704"/>
      <c r="W12" s="232" t="s">
        <v>81</v>
      </c>
      <c r="X12" s="232" t="s">
        <v>78</v>
      </c>
      <c r="Y12" s="703" t="s">
        <v>89</v>
      </c>
      <c r="Z12" s="704"/>
      <c r="AA12" s="32" t="s">
        <v>83</v>
      </c>
      <c r="AB12" s="32" t="s">
        <v>84</v>
      </c>
      <c r="AC12" s="34" t="s">
        <v>27</v>
      </c>
      <c r="AD12" s="684" t="s">
        <v>126</v>
      </c>
      <c r="AE12" s="719"/>
      <c r="AF12" s="719"/>
      <c r="AG12" s="720"/>
      <c r="AH12" s="22"/>
      <c r="AI12" s="18"/>
    </row>
    <row r="13" spans="1:35" ht="24.75" customHeight="1" x14ac:dyDescent="0.4">
      <c r="A13" s="26" t="s">
        <v>23</v>
      </c>
      <c r="B13" s="68"/>
      <c r="C13" s="69"/>
      <c r="D13" s="656"/>
      <c r="E13" s="656"/>
      <c r="F13" s="70"/>
      <c r="G13" s="68"/>
      <c r="H13" s="656"/>
      <c r="I13" s="656"/>
      <c r="J13" s="68"/>
      <c r="K13" s="69"/>
      <c r="L13" s="69"/>
      <c r="M13" s="70"/>
      <c r="N13" s="671"/>
      <c r="O13" s="671"/>
      <c r="P13" s="657"/>
      <c r="Q13" s="657"/>
      <c r="R13" s="25"/>
      <c r="S13" s="18"/>
      <c r="T13" s="26" t="s">
        <v>23</v>
      </c>
      <c r="U13" s="705"/>
      <c r="V13" s="706"/>
      <c r="W13" s="232"/>
      <c r="X13" s="232"/>
      <c r="Y13" s="705"/>
      <c r="Z13" s="706"/>
      <c r="AA13" s="32"/>
      <c r="AB13" s="32"/>
      <c r="AC13" s="35"/>
      <c r="AD13" s="721"/>
      <c r="AE13" s="722"/>
      <c r="AF13" s="722"/>
      <c r="AG13" s="723"/>
      <c r="AH13" s="22"/>
      <c r="AI13" s="18"/>
    </row>
    <row r="14" spans="1:35" ht="24.75" customHeight="1" x14ac:dyDescent="0.4">
      <c r="A14" s="26" t="s">
        <v>24</v>
      </c>
      <c r="B14" s="68"/>
      <c r="C14" s="69"/>
      <c r="D14" s="655" t="s">
        <v>79</v>
      </c>
      <c r="E14" s="655"/>
      <c r="F14" s="70"/>
      <c r="G14" s="68"/>
      <c r="H14" s="655" t="s">
        <v>79</v>
      </c>
      <c r="I14" s="655"/>
      <c r="J14" s="68"/>
      <c r="K14" s="69"/>
      <c r="L14" s="69"/>
      <c r="M14" s="70"/>
      <c r="N14" s="671" t="s">
        <v>78</v>
      </c>
      <c r="O14" s="671"/>
      <c r="P14" s="658" t="s">
        <v>76</v>
      </c>
      <c r="Q14" s="658"/>
      <c r="R14" s="25"/>
      <c r="S14" s="18"/>
      <c r="T14" s="26" t="s">
        <v>24</v>
      </c>
      <c r="U14" s="695" t="s">
        <v>82</v>
      </c>
      <c r="V14" s="696"/>
      <c r="W14" s="232"/>
      <c r="X14" s="232"/>
      <c r="Y14" s="695" t="s">
        <v>82</v>
      </c>
      <c r="Z14" s="696"/>
      <c r="AA14" s="32"/>
      <c r="AB14" s="32"/>
      <c r="AC14" s="35"/>
      <c r="AD14" s="721"/>
      <c r="AE14" s="722"/>
      <c r="AF14" s="722"/>
      <c r="AG14" s="723"/>
      <c r="AH14" s="22"/>
      <c r="AI14" s="18"/>
    </row>
    <row r="15" spans="1:35" ht="24.75" customHeight="1" x14ac:dyDescent="0.4">
      <c r="A15" s="26" t="s">
        <v>25</v>
      </c>
      <c r="B15" s="68"/>
      <c r="C15" s="69"/>
      <c r="D15" s="655"/>
      <c r="E15" s="655"/>
      <c r="F15" s="70"/>
      <c r="G15" s="68"/>
      <c r="H15" s="655"/>
      <c r="I15" s="655"/>
      <c r="J15" s="68"/>
      <c r="K15" s="69"/>
      <c r="L15" s="69"/>
      <c r="M15" s="70"/>
      <c r="N15" s="671"/>
      <c r="O15" s="671"/>
      <c r="P15" s="658"/>
      <c r="Q15" s="658"/>
      <c r="R15" s="25"/>
      <c r="S15" s="18"/>
      <c r="T15" s="26" t="s">
        <v>25</v>
      </c>
      <c r="U15" s="697"/>
      <c r="V15" s="698"/>
      <c r="W15" s="232"/>
      <c r="X15" s="232"/>
      <c r="Y15" s="697"/>
      <c r="Z15" s="698"/>
      <c r="AA15" s="32"/>
      <c r="AB15" s="32"/>
      <c r="AC15" s="36"/>
      <c r="AD15" s="724"/>
      <c r="AE15" s="725"/>
      <c r="AF15" s="725"/>
      <c r="AG15" s="726"/>
      <c r="AH15" s="22"/>
      <c r="AI15" s="18"/>
    </row>
    <row r="16" spans="1:35" ht="24.75" customHeight="1" x14ac:dyDescent="0.4">
      <c r="A16" s="27" t="s">
        <v>21</v>
      </c>
      <c r="B16" s="63"/>
      <c r="C16" s="63"/>
      <c r="D16" s="64"/>
      <c r="E16" s="64"/>
      <c r="F16" s="63"/>
      <c r="G16" s="63"/>
      <c r="H16" s="64"/>
      <c r="I16" s="64"/>
      <c r="J16" s="63"/>
      <c r="K16" s="64"/>
      <c r="L16" s="63"/>
      <c r="M16" s="64"/>
      <c r="N16" s="63"/>
      <c r="O16" s="63"/>
      <c r="P16" s="64"/>
      <c r="Q16" s="64"/>
      <c r="R16" s="25"/>
      <c r="S16" s="18"/>
      <c r="T16" s="27" t="s">
        <v>21</v>
      </c>
      <c r="U16" s="24"/>
      <c r="V16" s="24"/>
      <c r="W16" s="24"/>
      <c r="X16" s="24"/>
      <c r="Y16" s="33"/>
      <c r="Z16" s="33"/>
      <c r="AA16" s="33"/>
      <c r="AB16" s="33"/>
      <c r="AC16" s="30"/>
      <c r="AD16" s="31"/>
      <c r="AE16" s="31"/>
      <c r="AF16" s="31"/>
      <c r="AG16" s="31"/>
      <c r="AH16" s="25"/>
      <c r="AI16" s="18"/>
    </row>
    <row r="17" spans="1:35" ht="24.75" customHeight="1" x14ac:dyDescent="0.25">
      <c r="A17" s="26" t="s">
        <v>26</v>
      </c>
      <c r="B17" s="670" t="s">
        <v>27</v>
      </c>
      <c r="C17" s="670"/>
      <c r="D17" s="670"/>
      <c r="E17" s="670"/>
      <c r="F17" s="670" t="s">
        <v>27</v>
      </c>
      <c r="G17" s="670"/>
      <c r="H17" s="670"/>
      <c r="I17" s="670"/>
      <c r="J17" s="670" t="s">
        <v>27</v>
      </c>
      <c r="K17" s="670"/>
      <c r="L17" s="670"/>
      <c r="M17" s="670"/>
      <c r="N17" s="670" t="s">
        <v>27</v>
      </c>
      <c r="O17" s="670"/>
      <c r="P17" s="670"/>
      <c r="Q17" s="670"/>
      <c r="R17" s="25"/>
      <c r="S17" s="18"/>
      <c r="T17" s="26" t="s">
        <v>26</v>
      </c>
      <c r="U17" s="671" t="s">
        <v>81</v>
      </c>
      <c r="V17" s="671"/>
      <c r="W17" s="732" t="s">
        <v>90</v>
      </c>
      <c r="X17" s="732"/>
      <c r="Y17" s="733" t="s">
        <v>83</v>
      </c>
      <c r="Z17" s="733"/>
      <c r="AA17" s="732" t="s">
        <v>90</v>
      </c>
      <c r="AB17" s="732"/>
      <c r="AC17" s="30"/>
      <c r="AD17" s="684" t="s">
        <v>127</v>
      </c>
      <c r="AE17" s="719"/>
      <c r="AF17" s="719"/>
      <c r="AG17" s="720"/>
      <c r="AH17" s="25"/>
      <c r="AI17" s="18"/>
    </row>
    <row r="18" spans="1:35" ht="24.75" customHeight="1" x14ac:dyDescent="0.25">
      <c r="A18" s="26" t="s">
        <v>28</v>
      </c>
      <c r="B18" s="670"/>
      <c r="C18" s="670"/>
      <c r="D18" s="670"/>
      <c r="E18" s="670"/>
      <c r="F18" s="670"/>
      <c r="G18" s="670"/>
      <c r="H18" s="670"/>
      <c r="I18" s="670"/>
      <c r="J18" s="670"/>
      <c r="K18" s="670"/>
      <c r="L18" s="670"/>
      <c r="M18" s="670"/>
      <c r="N18" s="670"/>
      <c r="O18" s="670"/>
      <c r="P18" s="670"/>
      <c r="Q18" s="670"/>
      <c r="R18" s="25"/>
      <c r="S18" s="18"/>
      <c r="T18" s="26" t="s">
        <v>28</v>
      </c>
      <c r="U18" s="671"/>
      <c r="V18" s="671"/>
      <c r="W18" s="732" t="s">
        <v>48</v>
      </c>
      <c r="X18" s="732"/>
      <c r="Y18" s="733"/>
      <c r="Z18" s="733"/>
      <c r="AA18" s="732" t="s">
        <v>48</v>
      </c>
      <c r="AB18" s="732"/>
      <c r="AC18" s="30"/>
      <c r="AD18" s="721"/>
      <c r="AE18" s="722"/>
      <c r="AF18" s="722"/>
      <c r="AG18" s="723"/>
      <c r="AH18" s="25"/>
      <c r="AI18" s="18"/>
    </row>
    <row r="19" spans="1:35" ht="24.75" customHeight="1" x14ac:dyDescent="0.25">
      <c r="A19" s="28" t="s">
        <v>29</v>
      </c>
      <c r="B19" s="670"/>
      <c r="C19" s="670"/>
      <c r="D19" s="670"/>
      <c r="E19" s="670"/>
      <c r="F19" s="670"/>
      <c r="G19" s="670"/>
      <c r="H19" s="670"/>
      <c r="I19" s="670"/>
      <c r="J19" s="670"/>
      <c r="K19" s="670"/>
      <c r="L19" s="670"/>
      <c r="M19" s="670"/>
      <c r="N19" s="670"/>
      <c r="O19" s="670"/>
      <c r="P19" s="670"/>
      <c r="Q19" s="670"/>
      <c r="R19" s="25"/>
      <c r="S19" s="18"/>
      <c r="T19" s="28" t="s">
        <v>29</v>
      </c>
      <c r="U19" s="671" t="s">
        <v>78</v>
      </c>
      <c r="V19" s="671"/>
      <c r="W19" s="732" t="s">
        <v>91</v>
      </c>
      <c r="X19" s="732"/>
      <c r="Y19" s="733" t="s">
        <v>84</v>
      </c>
      <c r="Z19" s="733"/>
      <c r="AA19" s="732" t="s">
        <v>91</v>
      </c>
      <c r="AB19" s="732"/>
      <c r="AC19" s="30"/>
      <c r="AD19" s="721"/>
      <c r="AE19" s="722"/>
      <c r="AF19" s="722"/>
      <c r="AG19" s="723"/>
      <c r="AH19" s="25"/>
      <c r="AI19" s="18"/>
    </row>
    <row r="20" spans="1:35" ht="24.75" customHeight="1" x14ac:dyDescent="0.25">
      <c r="A20" s="28" t="s">
        <v>30</v>
      </c>
      <c r="B20" s="670"/>
      <c r="C20" s="670"/>
      <c r="D20" s="670"/>
      <c r="E20" s="670"/>
      <c r="F20" s="670"/>
      <c r="G20" s="670"/>
      <c r="H20" s="670"/>
      <c r="I20" s="670"/>
      <c r="J20" s="670"/>
      <c r="K20" s="670"/>
      <c r="L20" s="670"/>
      <c r="M20" s="670"/>
      <c r="N20" s="670"/>
      <c r="O20" s="670"/>
      <c r="P20" s="670"/>
      <c r="Q20" s="670"/>
      <c r="R20" s="25"/>
      <c r="S20" s="18"/>
      <c r="T20" s="28" t="s">
        <v>30</v>
      </c>
      <c r="U20" s="671"/>
      <c r="V20" s="671"/>
      <c r="W20" s="732" t="s">
        <v>48</v>
      </c>
      <c r="X20" s="732"/>
      <c r="Y20" s="733"/>
      <c r="Z20" s="733"/>
      <c r="AA20" s="732" t="s">
        <v>48</v>
      </c>
      <c r="AB20" s="732"/>
      <c r="AC20" s="30"/>
      <c r="AD20" s="724"/>
      <c r="AE20" s="725"/>
      <c r="AF20" s="725"/>
      <c r="AG20" s="726"/>
      <c r="AH20" s="25"/>
      <c r="AI20" s="18"/>
    </row>
    <row r="21" spans="1:35" ht="24.75" customHeight="1" x14ac:dyDescent="0.4">
      <c r="A21" s="21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22"/>
      <c r="S21" s="18"/>
      <c r="T21" s="21"/>
      <c r="U21" s="21"/>
      <c r="V21" s="21"/>
      <c r="W21" s="21"/>
      <c r="X21" s="21"/>
      <c r="Y21" s="21"/>
      <c r="Z21" s="21"/>
      <c r="AA21" s="21"/>
      <c r="AB21" s="21"/>
      <c r="AC21" s="22"/>
      <c r="AD21" s="21"/>
      <c r="AE21" s="21"/>
      <c r="AF21" s="21"/>
      <c r="AG21" s="21"/>
      <c r="AH21" s="22"/>
      <c r="AI21" s="18"/>
    </row>
    <row r="22" spans="1:35" ht="24.75" customHeight="1" x14ac:dyDescent="0.4">
      <c r="A22" s="27" t="s">
        <v>31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25"/>
      <c r="S22" s="18"/>
      <c r="T22" s="27" t="s">
        <v>31</v>
      </c>
      <c r="U22" s="24"/>
      <c r="V22" s="24"/>
      <c r="W22" s="24"/>
      <c r="X22" s="24"/>
      <c r="Y22" s="24"/>
      <c r="Z22" s="24"/>
      <c r="AA22" s="24"/>
      <c r="AB22" s="24"/>
      <c r="AC22" s="25"/>
      <c r="AD22" s="24"/>
      <c r="AE22" s="24"/>
      <c r="AF22" s="24"/>
      <c r="AG22" s="24"/>
      <c r="AH22" s="25"/>
      <c r="AI22" s="18"/>
    </row>
    <row r="23" spans="1:35" ht="24.75" customHeight="1" x14ac:dyDescent="0.4">
      <c r="A23" s="26" t="s">
        <v>22</v>
      </c>
      <c r="B23" s="656" t="s">
        <v>73</v>
      </c>
      <c r="C23" s="656"/>
      <c r="D23" s="69" t="s">
        <v>77</v>
      </c>
      <c r="E23" s="68" t="s">
        <v>76</v>
      </c>
      <c r="F23" s="656" t="s">
        <v>73</v>
      </c>
      <c r="G23" s="656"/>
      <c r="H23" s="70" t="s">
        <v>74</v>
      </c>
      <c r="I23" s="68" t="s">
        <v>75</v>
      </c>
      <c r="J23" s="69" t="s">
        <v>83</v>
      </c>
      <c r="K23" s="68" t="s">
        <v>75</v>
      </c>
      <c r="L23" s="70" t="s">
        <v>74</v>
      </c>
      <c r="M23" s="69" t="s">
        <v>84</v>
      </c>
      <c r="N23" s="657" t="s">
        <v>77</v>
      </c>
      <c r="O23" s="657"/>
      <c r="P23" s="671" t="s">
        <v>78</v>
      </c>
      <c r="Q23" s="671"/>
      <c r="R23" s="25"/>
      <c r="S23" s="18"/>
      <c r="T23" s="26" t="s">
        <v>22</v>
      </c>
      <c r="U23" s="15" t="s">
        <v>78</v>
      </c>
      <c r="V23" s="15" t="s">
        <v>81</v>
      </c>
      <c r="W23" s="695" t="s">
        <v>82</v>
      </c>
      <c r="X23" s="696"/>
      <c r="Y23" s="32" t="s">
        <v>84</v>
      </c>
      <c r="Z23" s="32" t="s">
        <v>83</v>
      </c>
      <c r="AA23" s="695" t="s">
        <v>82</v>
      </c>
      <c r="AB23" s="696"/>
      <c r="AC23" s="30"/>
      <c r="AD23" s="684" t="s">
        <v>128</v>
      </c>
      <c r="AE23" s="719"/>
      <c r="AF23" s="719"/>
      <c r="AG23" s="720"/>
      <c r="AH23" s="22"/>
      <c r="AI23" s="18"/>
    </row>
    <row r="24" spans="1:35" ht="24.75" customHeight="1" x14ac:dyDescent="0.4">
      <c r="A24" s="26" t="s">
        <v>23</v>
      </c>
      <c r="B24" s="656"/>
      <c r="C24" s="656"/>
      <c r="D24" s="69"/>
      <c r="E24" s="68"/>
      <c r="F24" s="656"/>
      <c r="G24" s="656"/>
      <c r="H24" s="70"/>
      <c r="I24" s="68"/>
      <c r="J24" s="69"/>
      <c r="K24" s="68"/>
      <c r="L24" s="70"/>
      <c r="M24" s="69"/>
      <c r="N24" s="657"/>
      <c r="O24" s="657"/>
      <c r="P24" s="671"/>
      <c r="Q24" s="671"/>
      <c r="R24" s="25"/>
      <c r="S24" s="18"/>
      <c r="T24" s="26" t="s">
        <v>23</v>
      </c>
      <c r="U24" s="15"/>
      <c r="V24" s="15"/>
      <c r="W24" s="697"/>
      <c r="X24" s="698"/>
      <c r="Y24" s="32"/>
      <c r="Z24" s="32"/>
      <c r="AA24" s="697"/>
      <c r="AB24" s="698"/>
      <c r="AC24" s="30"/>
      <c r="AD24" s="721"/>
      <c r="AE24" s="722"/>
      <c r="AF24" s="722"/>
      <c r="AG24" s="723"/>
      <c r="AH24" s="22"/>
      <c r="AI24" s="18"/>
    </row>
    <row r="25" spans="1:35" ht="24.75" customHeight="1" x14ac:dyDescent="0.4">
      <c r="A25" s="26" t="s">
        <v>24</v>
      </c>
      <c r="B25" s="655" t="s">
        <v>79</v>
      </c>
      <c r="C25" s="655"/>
      <c r="D25" s="69"/>
      <c r="E25" s="68"/>
      <c r="F25" s="655" t="s">
        <v>79</v>
      </c>
      <c r="G25" s="655"/>
      <c r="H25" s="70"/>
      <c r="I25" s="68"/>
      <c r="J25" s="69"/>
      <c r="K25" s="68"/>
      <c r="L25" s="70"/>
      <c r="M25" s="69"/>
      <c r="N25" s="658" t="s">
        <v>76</v>
      </c>
      <c r="O25" s="658"/>
      <c r="P25" s="671" t="s">
        <v>81</v>
      </c>
      <c r="Q25" s="671"/>
      <c r="R25" s="25"/>
      <c r="S25" s="18"/>
      <c r="T25" s="26" t="s">
        <v>24</v>
      </c>
      <c r="U25" s="15"/>
      <c r="V25" s="15"/>
      <c r="W25" s="48" t="s">
        <v>49</v>
      </c>
      <c r="X25" s="48" t="s">
        <v>49</v>
      </c>
      <c r="Y25" s="32"/>
      <c r="Z25" s="32"/>
      <c r="AA25" s="48" t="s">
        <v>49</v>
      </c>
      <c r="AB25" s="48" t="s">
        <v>49</v>
      </c>
      <c r="AC25" s="30"/>
      <c r="AD25" s="721"/>
      <c r="AE25" s="722"/>
      <c r="AF25" s="722"/>
      <c r="AG25" s="723"/>
      <c r="AH25" s="22"/>
      <c r="AI25" s="18"/>
    </row>
    <row r="26" spans="1:35" ht="24.75" customHeight="1" x14ac:dyDescent="0.4">
      <c r="A26" s="26" t="s">
        <v>25</v>
      </c>
      <c r="B26" s="655"/>
      <c r="C26" s="655"/>
      <c r="D26" s="69"/>
      <c r="E26" s="68"/>
      <c r="F26" s="655"/>
      <c r="G26" s="655"/>
      <c r="H26" s="70"/>
      <c r="I26" s="68"/>
      <c r="J26" s="69"/>
      <c r="K26" s="68"/>
      <c r="L26" s="70"/>
      <c r="M26" s="69"/>
      <c r="N26" s="658"/>
      <c r="O26" s="658"/>
      <c r="P26" s="671"/>
      <c r="Q26" s="671"/>
      <c r="R26" s="25"/>
      <c r="S26" s="18"/>
      <c r="T26" s="26" t="s">
        <v>25</v>
      </c>
      <c r="U26" s="15"/>
      <c r="V26" s="15"/>
      <c r="W26" s="48"/>
      <c r="X26" s="48"/>
      <c r="Y26" s="32"/>
      <c r="Z26" s="32"/>
      <c r="AA26" s="48"/>
      <c r="AB26" s="48"/>
      <c r="AC26" s="30"/>
      <c r="AD26" s="724"/>
      <c r="AE26" s="725"/>
      <c r="AF26" s="725"/>
      <c r="AG26" s="726"/>
      <c r="AH26" s="22"/>
      <c r="AI26" s="18"/>
    </row>
    <row r="27" spans="1:35" ht="24.75" customHeight="1" x14ac:dyDescent="0.4">
      <c r="A27" s="27" t="s">
        <v>31</v>
      </c>
      <c r="B27" s="63"/>
      <c r="C27" s="63"/>
      <c r="D27" s="64"/>
      <c r="E27" s="64"/>
      <c r="F27" s="63"/>
      <c r="G27" s="63"/>
      <c r="H27" s="64"/>
      <c r="I27" s="64"/>
      <c r="J27" s="63"/>
      <c r="K27" s="64"/>
      <c r="L27" s="63"/>
      <c r="M27" s="64"/>
      <c r="N27" s="63"/>
      <c r="O27" s="63"/>
      <c r="P27" s="64"/>
      <c r="Q27" s="64"/>
      <c r="R27" s="25"/>
      <c r="S27" s="18"/>
      <c r="T27" s="27" t="s">
        <v>31</v>
      </c>
      <c r="U27" s="24"/>
      <c r="V27" s="24"/>
      <c r="W27" s="24"/>
      <c r="X27" s="24"/>
      <c r="Y27" s="24"/>
      <c r="Z27" s="24"/>
      <c r="AA27" s="24"/>
      <c r="AB27" s="24"/>
      <c r="AC27" s="30"/>
      <c r="AD27" s="31"/>
      <c r="AE27" s="31"/>
      <c r="AF27" s="31"/>
      <c r="AG27" s="31"/>
      <c r="AH27" s="25"/>
      <c r="AI27" s="18"/>
    </row>
    <row r="28" spans="1:35" ht="24.75" customHeight="1" x14ac:dyDescent="0.25">
      <c r="A28" s="26" t="s">
        <v>26</v>
      </c>
      <c r="B28" s="670" t="s">
        <v>27</v>
      </c>
      <c r="C28" s="670"/>
      <c r="D28" s="670"/>
      <c r="E28" s="670"/>
      <c r="F28" s="670" t="s">
        <v>27</v>
      </c>
      <c r="G28" s="670"/>
      <c r="H28" s="670"/>
      <c r="I28" s="670"/>
      <c r="J28" s="670" t="s">
        <v>27</v>
      </c>
      <c r="K28" s="670"/>
      <c r="L28" s="670"/>
      <c r="M28" s="670"/>
      <c r="N28" s="670" t="s">
        <v>27</v>
      </c>
      <c r="O28" s="670"/>
      <c r="P28" s="670"/>
      <c r="Q28" s="670"/>
      <c r="R28" s="25"/>
      <c r="S28" s="18"/>
      <c r="T28" s="26" t="s">
        <v>26</v>
      </c>
      <c r="U28" s="669" t="s">
        <v>94</v>
      </c>
      <c r="V28" s="669"/>
      <c r="W28" s="669"/>
      <c r="X28" s="669"/>
      <c r="Y28" s="669"/>
      <c r="Z28" s="669"/>
      <c r="AA28" s="669"/>
      <c r="AB28" s="669"/>
      <c r="AC28" s="30"/>
      <c r="AD28" s="707" t="s">
        <v>32</v>
      </c>
      <c r="AE28" s="708"/>
      <c r="AF28" s="708"/>
      <c r="AG28" s="709"/>
      <c r="AH28" s="25"/>
      <c r="AI28" s="18"/>
    </row>
    <row r="29" spans="1:35" ht="24.75" customHeight="1" x14ac:dyDescent="0.25">
      <c r="A29" s="26" t="s">
        <v>28</v>
      </c>
      <c r="B29" s="670"/>
      <c r="C29" s="670"/>
      <c r="D29" s="670"/>
      <c r="E29" s="670"/>
      <c r="F29" s="670"/>
      <c r="G29" s="670"/>
      <c r="H29" s="670"/>
      <c r="I29" s="670"/>
      <c r="J29" s="670"/>
      <c r="K29" s="670"/>
      <c r="L29" s="670"/>
      <c r="M29" s="670"/>
      <c r="N29" s="670"/>
      <c r="O29" s="670"/>
      <c r="P29" s="670"/>
      <c r="Q29" s="670"/>
      <c r="R29" s="25"/>
      <c r="S29" s="18"/>
      <c r="T29" s="26" t="s">
        <v>28</v>
      </c>
      <c r="U29" s="669"/>
      <c r="V29" s="669"/>
      <c r="W29" s="669"/>
      <c r="X29" s="669"/>
      <c r="Y29" s="669"/>
      <c r="Z29" s="669"/>
      <c r="AA29" s="669"/>
      <c r="AB29" s="669"/>
      <c r="AC29" s="30"/>
      <c r="AD29" s="710"/>
      <c r="AE29" s="711"/>
      <c r="AF29" s="711"/>
      <c r="AG29" s="712"/>
      <c r="AH29" s="25"/>
      <c r="AI29" s="18"/>
    </row>
    <row r="30" spans="1:35" ht="24.75" customHeight="1" x14ac:dyDescent="0.25">
      <c r="A30" s="28" t="s">
        <v>29</v>
      </c>
      <c r="B30" s="670"/>
      <c r="C30" s="670"/>
      <c r="D30" s="670"/>
      <c r="E30" s="670"/>
      <c r="F30" s="670"/>
      <c r="G30" s="670"/>
      <c r="H30" s="670"/>
      <c r="I30" s="670"/>
      <c r="J30" s="670"/>
      <c r="K30" s="670"/>
      <c r="L30" s="670"/>
      <c r="M30" s="670"/>
      <c r="N30" s="670"/>
      <c r="O30" s="670"/>
      <c r="P30" s="670"/>
      <c r="Q30" s="670"/>
      <c r="R30" s="25"/>
      <c r="S30" s="18"/>
      <c r="T30" s="28" t="s">
        <v>29</v>
      </c>
      <c r="U30" s="669"/>
      <c r="V30" s="669"/>
      <c r="W30" s="669"/>
      <c r="X30" s="669"/>
      <c r="Y30" s="669"/>
      <c r="Z30" s="669"/>
      <c r="AA30" s="669"/>
      <c r="AB30" s="669"/>
      <c r="AC30" s="30"/>
      <c r="AD30" s="710"/>
      <c r="AE30" s="711"/>
      <c r="AF30" s="711"/>
      <c r="AG30" s="712"/>
      <c r="AH30" s="25"/>
      <c r="AI30" s="18"/>
    </row>
    <row r="31" spans="1:35" ht="24.75" customHeight="1" x14ac:dyDescent="0.25">
      <c r="A31" s="28" t="s">
        <v>30</v>
      </c>
      <c r="B31" s="670"/>
      <c r="C31" s="670"/>
      <c r="D31" s="670"/>
      <c r="E31" s="670"/>
      <c r="F31" s="670"/>
      <c r="G31" s="670"/>
      <c r="H31" s="670"/>
      <c r="I31" s="670"/>
      <c r="J31" s="670"/>
      <c r="K31" s="670"/>
      <c r="L31" s="670"/>
      <c r="M31" s="670"/>
      <c r="N31" s="670"/>
      <c r="O31" s="670"/>
      <c r="P31" s="670"/>
      <c r="Q31" s="670"/>
      <c r="R31" s="25"/>
      <c r="S31" s="18"/>
      <c r="T31" s="28" t="s">
        <v>30</v>
      </c>
      <c r="U31" s="669"/>
      <c r="V31" s="669"/>
      <c r="W31" s="669"/>
      <c r="X31" s="669"/>
      <c r="Y31" s="669"/>
      <c r="Z31" s="669"/>
      <c r="AA31" s="669"/>
      <c r="AB31" s="669"/>
      <c r="AC31" s="30"/>
      <c r="AD31" s="713"/>
      <c r="AE31" s="714"/>
      <c r="AF31" s="714"/>
      <c r="AG31" s="715"/>
      <c r="AH31" s="25"/>
      <c r="AI31" s="18"/>
    </row>
    <row r="32" spans="1:35" ht="24.75" customHeight="1" x14ac:dyDescent="0.4">
      <c r="A32" s="21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22"/>
      <c r="S32" s="18"/>
      <c r="T32" s="21"/>
      <c r="U32" s="21"/>
      <c r="V32" s="21"/>
      <c r="W32" s="21"/>
      <c r="X32" s="21"/>
      <c r="Y32" s="21"/>
      <c r="Z32" s="21"/>
      <c r="AA32" s="21"/>
      <c r="AB32" s="21"/>
      <c r="AC32" s="22"/>
      <c r="AD32" s="21"/>
      <c r="AE32" s="21"/>
      <c r="AF32" s="21"/>
      <c r="AG32" s="21"/>
      <c r="AH32" s="22"/>
      <c r="AI32" s="18"/>
    </row>
    <row r="33" spans="1:49" ht="24.75" customHeight="1" x14ac:dyDescent="0.4">
      <c r="A33" s="12" t="s">
        <v>33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25"/>
      <c r="S33" s="18"/>
      <c r="T33" s="12" t="s">
        <v>33</v>
      </c>
      <c r="U33" s="49"/>
      <c r="V33" s="49"/>
      <c r="W33" s="49"/>
      <c r="X33" s="49"/>
      <c r="Y33" s="49"/>
      <c r="Z33" s="49"/>
      <c r="AA33" s="49"/>
      <c r="AB33" s="49"/>
      <c r="AC33" s="25"/>
      <c r="AD33" s="24"/>
      <c r="AE33" s="24"/>
      <c r="AF33" s="24"/>
      <c r="AG33" s="24"/>
      <c r="AH33" s="25"/>
      <c r="AI33" s="18"/>
    </row>
    <row r="34" spans="1:49" ht="24.75" customHeight="1" x14ac:dyDescent="0.25">
      <c r="A34" s="26" t="s">
        <v>22</v>
      </c>
      <c r="B34" s="657" t="s">
        <v>77</v>
      </c>
      <c r="C34" s="657"/>
      <c r="D34" s="656" t="s">
        <v>73</v>
      </c>
      <c r="E34" s="656"/>
      <c r="F34" s="658" t="s">
        <v>75</v>
      </c>
      <c r="G34" s="658"/>
      <c r="H34" s="656" t="s">
        <v>73</v>
      </c>
      <c r="I34" s="656"/>
      <c r="J34" s="657" t="s">
        <v>83</v>
      </c>
      <c r="K34" s="657"/>
      <c r="L34" s="657" t="s">
        <v>84</v>
      </c>
      <c r="M34" s="657"/>
      <c r="N34" s="65" t="s">
        <v>78</v>
      </c>
      <c r="O34" s="65" t="s">
        <v>81</v>
      </c>
      <c r="P34" s="69" t="s">
        <v>77</v>
      </c>
      <c r="Q34" s="68" t="s">
        <v>76</v>
      </c>
      <c r="R34" s="25"/>
      <c r="S34" s="18"/>
      <c r="T34" s="26" t="s">
        <v>22</v>
      </c>
      <c r="U34" s="695" t="s">
        <v>82</v>
      </c>
      <c r="V34" s="696"/>
      <c r="W34" s="15" t="s">
        <v>78</v>
      </c>
      <c r="X34" s="15" t="s">
        <v>81</v>
      </c>
      <c r="Y34" s="695" t="s">
        <v>82</v>
      </c>
      <c r="Z34" s="696"/>
      <c r="AA34" s="32" t="s">
        <v>84</v>
      </c>
      <c r="AB34" s="32" t="s">
        <v>83</v>
      </c>
      <c r="AC34" s="30"/>
      <c r="AD34" s="684" t="s">
        <v>129</v>
      </c>
      <c r="AE34" s="719"/>
      <c r="AF34" s="719"/>
      <c r="AG34" s="720"/>
      <c r="AH34" s="25"/>
      <c r="AI34" s="18"/>
    </row>
    <row r="35" spans="1:49" ht="24.75" customHeight="1" x14ac:dyDescent="0.25">
      <c r="A35" s="26" t="s">
        <v>23</v>
      </c>
      <c r="B35" s="657"/>
      <c r="C35" s="657"/>
      <c r="D35" s="656"/>
      <c r="E35" s="656"/>
      <c r="F35" s="658"/>
      <c r="G35" s="658"/>
      <c r="H35" s="656"/>
      <c r="I35" s="656"/>
      <c r="J35" s="657"/>
      <c r="K35" s="657"/>
      <c r="L35" s="657"/>
      <c r="M35" s="657"/>
      <c r="N35" s="65"/>
      <c r="O35" s="65"/>
      <c r="P35" s="69"/>
      <c r="Q35" s="68"/>
      <c r="R35" s="25"/>
      <c r="S35" s="18"/>
      <c r="T35" s="26" t="s">
        <v>23</v>
      </c>
      <c r="U35" s="697"/>
      <c r="V35" s="698"/>
      <c r="W35" s="15"/>
      <c r="X35" s="15"/>
      <c r="Y35" s="697"/>
      <c r="Z35" s="698"/>
      <c r="AA35" s="32"/>
      <c r="AB35" s="32"/>
      <c r="AC35" s="30"/>
      <c r="AD35" s="721"/>
      <c r="AE35" s="722"/>
      <c r="AF35" s="722"/>
      <c r="AG35" s="723"/>
      <c r="AH35" s="25"/>
      <c r="AI35" s="18"/>
    </row>
    <row r="36" spans="1:49" ht="24.75" customHeight="1" x14ac:dyDescent="0.25">
      <c r="A36" s="26" t="s">
        <v>24</v>
      </c>
      <c r="B36" s="656" t="s">
        <v>73</v>
      </c>
      <c r="C36" s="656"/>
      <c r="D36" s="658" t="s">
        <v>76</v>
      </c>
      <c r="E36" s="658"/>
      <c r="F36" s="656" t="s">
        <v>73</v>
      </c>
      <c r="G36" s="656"/>
      <c r="H36" s="659" t="s">
        <v>74</v>
      </c>
      <c r="I36" s="659"/>
      <c r="J36" s="658" t="s">
        <v>75</v>
      </c>
      <c r="K36" s="658"/>
      <c r="L36" s="659" t="s">
        <v>74</v>
      </c>
      <c r="M36" s="659"/>
      <c r="N36" s="65"/>
      <c r="O36" s="65"/>
      <c r="P36" s="69"/>
      <c r="Q36" s="68"/>
      <c r="R36" s="25"/>
      <c r="S36" s="18"/>
      <c r="T36" s="26" t="s">
        <v>24</v>
      </c>
      <c r="U36" s="71" t="s">
        <v>49</v>
      </c>
      <c r="V36" s="71" t="s">
        <v>49</v>
      </c>
      <c r="W36" s="15"/>
      <c r="X36" s="15"/>
      <c r="Y36" s="48" t="s">
        <v>49</v>
      </c>
      <c r="Z36" s="48" t="s">
        <v>49</v>
      </c>
      <c r="AA36" s="32"/>
      <c r="AB36" s="32"/>
      <c r="AC36" s="30"/>
      <c r="AD36" s="721"/>
      <c r="AE36" s="722"/>
      <c r="AF36" s="722"/>
      <c r="AG36" s="723"/>
      <c r="AH36" s="25"/>
      <c r="AI36" s="18"/>
    </row>
    <row r="37" spans="1:49" ht="24.75" customHeight="1" x14ac:dyDescent="0.25">
      <c r="A37" s="26" t="s">
        <v>25</v>
      </c>
      <c r="B37" s="656"/>
      <c r="C37" s="656"/>
      <c r="D37" s="658"/>
      <c r="E37" s="658"/>
      <c r="F37" s="656"/>
      <c r="G37" s="656"/>
      <c r="H37" s="659"/>
      <c r="I37" s="659"/>
      <c r="J37" s="658"/>
      <c r="K37" s="658"/>
      <c r="L37" s="659"/>
      <c r="M37" s="659"/>
      <c r="N37" s="65"/>
      <c r="O37" s="65"/>
      <c r="P37" s="69"/>
      <c r="Q37" s="68"/>
      <c r="R37" s="25"/>
      <c r="S37" s="18"/>
      <c r="T37" s="26" t="s">
        <v>25</v>
      </c>
      <c r="U37" s="72"/>
      <c r="V37" s="72"/>
      <c r="W37" s="38"/>
      <c r="X37" s="39"/>
      <c r="Y37" s="50"/>
      <c r="Z37" s="50"/>
      <c r="AA37" s="32"/>
      <c r="AB37" s="32"/>
      <c r="AC37" s="30"/>
      <c r="AD37" s="724"/>
      <c r="AE37" s="725"/>
      <c r="AF37" s="725"/>
      <c r="AG37" s="726"/>
      <c r="AH37" s="25"/>
      <c r="AI37" s="18"/>
    </row>
    <row r="38" spans="1:49" ht="24.75" customHeight="1" x14ac:dyDescent="0.4">
      <c r="A38" s="12" t="s">
        <v>33</v>
      </c>
      <c r="B38" s="63"/>
      <c r="C38" s="63"/>
      <c r="D38" s="64"/>
      <c r="E38" s="64"/>
      <c r="F38" s="63"/>
      <c r="G38" s="63"/>
      <c r="H38" s="64"/>
      <c r="I38" s="64"/>
      <c r="J38" s="63"/>
      <c r="K38" s="64"/>
      <c r="L38" s="63"/>
      <c r="M38" s="64"/>
      <c r="N38" s="63"/>
      <c r="O38" s="63"/>
      <c r="P38" s="64"/>
      <c r="Q38" s="64"/>
      <c r="R38" s="25"/>
      <c r="S38" s="18"/>
      <c r="T38" s="12" t="s">
        <v>33</v>
      </c>
      <c r="U38" s="43"/>
      <c r="V38" s="43"/>
      <c r="W38" s="43"/>
      <c r="X38" s="43"/>
      <c r="Y38" s="43"/>
      <c r="Z38" s="43"/>
      <c r="AA38" s="43"/>
      <c r="AB38" s="43"/>
      <c r="AC38" s="30"/>
      <c r="AD38" s="31"/>
      <c r="AE38" s="31"/>
      <c r="AF38" s="31"/>
      <c r="AG38" s="31"/>
      <c r="AH38" s="25"/>
      <c r="AI38" s="18"/>
    </row>
    <row r="39" spans="1:49" ht="24.75" customHeight="1" x14ac:dyDescent="0.25">
      <c r="A39" s="29" t="s">
        <v>26</v>
      </c>
      <c r="B39" s="660" t="s">
        <v>34</v>
      </c>
      <c r="C39" s="661"/>
      <c r="D39" s="661"/>
      <c r="E39" s="661"/>
      <c r="F39" s="661"/>
      <c r="G39" s="661"/>
      <c r="H39" s="661"/>
      <c r="I39" s="662"/>
      <c r="J39" s="669" t="s">
        <v>35</v>
      </c>
      <c r="K39" s="669"/>
      <c r="L39" s="669"/>
      <c r="M39" s="669"/>
      <c r="N39" s="669"/>
      <c r="O39" s="669"/>
      <c r="P39" s="669"/>
      <c r="Q39" s="669"/>
      <c r="R39" s="25"/>
      <c r="S39" s="18"/>
      <c r="T39" s="29" t="s">
        <v>26</v>
      </c>
      <c r="U39" s="670" t="s">
        <v>27</v>
      </c>
      <c r="V39" s="670"/>
      <c r="W39" s="670"/>
      <c r="X39" s="670"/>
      <c r="Y39" s="670" t="s">
        <v>27</v>
      </c>
      <c r="Z39" s="670"/>
      <c r="AA39" s="670"/>
      <c r="AB39" s="670"/>
      <c r="AC39" s="30"/>
      <c r="AD39" s="716" t="s">
        <v>27</v>
      </c>
      <c r="AE39" s="716"/>
      <c r="AF39" s="716"/>
      <c r="AG39" s="716"/>
      <c r="AH39" s="25"/>
      <c r="AI39" s="18"/>
      <c r="AK39" s="683"/>
      <c r="AL39" s="683"/>
      <c r="AM39" s="701"/>
      <c r="AN39" s="701"/>
      <c r="AO39" s="683"/>
      <c r="AP39" s="683"/>
      <c r="AQ39" s="702"/>
      <c r="AR39" s="702"/>
      <c r="AS39" s="57"/>
      <c r="AT39" s="700"/>
      <c r="AU39" s="700"/>
      <c r="AV39" s="700"/>
      <c r="AW39" s="700"/>
    </row>
    <row r="40" spans="1:49" ht="24.75" customHeight="1" x14ac:dyDescent="0.25">
      <c r="A40" s="29" t="s">
        <v>28</v>
      </c>
      <c r="B40" s="663"/>
      <c r="C40" s="664"/>
      <c r="D40" s="664"/>
      <c r="E40" s="664"/>
      <c r="F40" s="664"/>
      <c r="G40" s="664"/>
      <c r="H40" s="664"/>
      <c r="I40" s="665"/>
      <c r="J40" s="669"/>
      <c r="K40" s="669"/>
      <c r="L40" s="669"/>
      <c r="M40" s="669"/>
      <c r="N40" s="669"/>
      <c r="O40" s="669"/>
      <c r="P40" s="669"/>
      <c r="Q40" s="669"/>
      <c r="R40" s="25"/>
      <c r="S40" s="18"/>
      <c r="T40" s="29" t="s">
        <v>28</v>
      </c>
      <c r="U40" s="670"/>
      <c r="V40" s="670"/>
      <c r="W40" s="670"/>
      <c r="X40" s="670"/>
      <c r="Y40" s="670"/>
      <c r="Z40" s="670"/>
      <c r="AA40" s="670"/>
      <c r="AB40" s="670"/>
      <c r="AC40" s="30"/>
      <c r="AD40" s="717"/>
      <c r="AE40" s="717"/>
      <c r="AF40" s="717"/>
      <c r="AG40" s="717"/>
      <c r="AH40" s="25"/>
      <c r="AI40" s="18"/>
      <c r="AK40" s="683"/>
      <c r="AL40" s="683"/>
      <c r="AM40" s="701"/>
      <c r="AN40" s="701"/>
      <c r="AO40" s="683"/>
      <c r="AP40" s="683"/>
      <c r="AQ40" s="702"/>
      <c r="AR40" s="702"/>
      <c r="AS40" s="57"/>
      <c r="AT40" s="700"/>
      <c r="AU40" s="700"/>
      <c r="AV40" s="700"/>
      <c r="AW40" s="700"/>
    </row>
    <row r="41" spans="1:49" ht="24.75" customHeight="1" x14ac:dyDescent="0.25">
      <c r="A41" s="29" t="s">
        <v>36</v>
      </c>
      <c r="B41" s="663"/>
      <c r="C41" s="664"/>
      <c r="D41" s="664"/>
      <c r="E41" s="664"/>
      <c r="F41" s="664"/>
      <c r="G41" s="664"/>
      <c r="H41" s="664"/>
      <c r="I41" s="665"/>
      <c r="J41" s="669"/>
      <c r="K41" s="669"/>
      <c r="L41" s="669"/>
      <c r="M41" s="669"/>
      <c r="N41" s="669"/>
      <c r="O41" s="669"/>
      <c r="P41" s="669"/>
      <c r="Q41" s="669"/>
      <c r="R41" s="25"/>
      <c r="S41" s="18"/>
      <c r="T41" s="29" t="s">
        <v>36</v>
      </c>
      <c r="U41" s="670"/>
      <c r="V41" s="670"/>
      <c r="W41" s="670"/>
      <c r="X41" s="670"/>
      <c r="Y41" s="670"/>
      <c r="Z41" s="670"/>
      <c r="AA41" s="670"/>
      <c r="AB41" s="670"/>
      <c r="AC41" s="30"/>
      <c r="AD41" s="717"/>
      <c r="AE41" s="717"/>
      <c r="AF41" s="717"/>
      <c r="AG41" s="717"/>
      <c r="AH41" s="25"/>
      <c r="AI41" s="18"/>
      <c r="AK41" s="683"/>
      <c r="AL41" s="683"/>
      <c r="AM41" s="701"/>
      <c r="AN41" s="701"/>
      <c r="AO41" s="683"/>
      <c r="AP41" s="683"/>
      <c r="AQ41" s="702"/>
      <c r="AR41" s="702"/>
      <c r="AS41" s="57"/>
      <c r="AT41" s="700"/>
      <c r="AU41" s="700"/>
      <c r="AV41" s="700"/>
      <c r="AW41" s="700"/>
    </row>
    <row r="42" spans="1:49" ht="24.75" customHeight="1" x14ac:dyDescent="0.25">
      <c r="A42" s="29" t="s">
        <v>37</v>
      </c>
      <c r="B42" s="666"/>
      <c r="C42" s="667"/>
      <c r="D42" s="667"/>
      <c r="E42" s="667"/>
      <c r="F42" s="667"/>
      <c r="G42" s="667"/>
      <c r="H42" s="667"/>
      <c r="I42" s="668"/>
      <c r="J42" s="669"/>
      <c r="K42" s="669"/>
      <c r="L42" s="669"/>
      <c r="M42" s="669"/>
      <c r="N42" s="669"/>
      <c r="O42" s="669"/>
      <c r="P42" s="669"/>
      <c r="Q42" s="669"/>
      <c r="R42" s="25"/>
      <c r="S42" s="18"/>
      <c r="T42" s="29" t="s">
        <v>37</v>
      </c>
      <c r="U42" s="670"/>
      <c r="V42" s="670"/>
      <c r="W42" s="670"/>
      <c r="X42" s="670"/>
      <c r="Y42" s="670"/>
      <c r="Z42" s="670"/>
      <c r="AA42" s="670"/>
      <c r="AB42" s="670"/>
      <c r="AC42" s="30"/>
      <c r="AD42" s="718"/>
      <c r="AE42" s="718"/>
      <c r="AF42" s="718"/>
      <c r="AG42" s="718"/>
      <c r="AH42" s="25"/>
      <c r="AI42" s="18"/>
      <c r="AK42" s="683"/>
      <c r="AL42" s="683"/>
      <c r="AM42" s="701"/>
      <c r="AN42" s="701"/>
      <c r="AO42" s="683"/>
      <c r="AP42" s="683"/>
      <c r="AQ42" s="702"/>
      <c r="AR42" s="702"/>
      <c r="AS42" s="57"/>
      <c r="AT42" s="700"/>
      <c r="AU42" s="700"/>
      <c r="AV42" s="700"/>
      <c r="AW42" s="700"/>
    </row>
    <row r="43" spans="1:49" ht="24.75" customHeight="1" x14ac:dyDescent="0.4">
      <c r="A43" s="21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22"/>
      <c r="S43" s="18"/>
      <c r="T43" s="21"/>
      <c r="U43" s="21"/>
      <c r="V43" s="21"/>
      <c r="W43" s="21"/>
      <c r="X43" s="21"/>
      <c r="Y43" s="21"/>
      <c r="Z43" s="21"/>
      <c r="AA43" s="21"/>
      <c r="AB43" s="21"/>
      <c r="AC43" s="22"/>
      <c r="AD43" s="21"/>
      <c r="AE43" s="21"/>
      <c r="AF43" s="21"/>
      <c r="AG43" s="21"/>
      <c r="AH43" s="22"/>
      <c r="AI43" s="18"/>
    </row>
    <row r="44" spans="1:49" ht="24.75" customHeight="1" x14ac:dyDescent="0.4">
      <c r="A44" s="12" t="s">
        <v>38</v>
      </c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25"/>
      <c r="S44" s="18"/>
      <c r="T44" s="12" t="s">
        <v>38</v>
      </c>
      <c r="U44" s="43"/>
      <c r="V44" s="43"/>
      <c r="W44" s="43"/>
      <c r="X44" s="43"/>
      <c r="Y44" s="43"/>
      <c r="Z44" s="43"/>
      <c r="AA44" s="43"/>
      <c r="AB44" s="43"/>
      <c r="AC44" s="25"/>
      <c r="AD44" s="24"/>
      <c r="AE44" s="24"/>
      <c r="AF44" s="24"/>
      <c r="AG44" s="24"/>
      <c r="AH44" s="22"/>
      <c r="AI44" s="18"/>
    </row>
    <row r="45" spans="1:49" ht="24.75" customHeight="1" x14ac:dyDescent="0.25">
      <c r="A45" s="26" t="s">
        <v>22</v>
      </c>
      <c r="B45" s="658" t="s">
        <v>76</v>
      </c>
      <c r="C45" s="658"/>
      <c r="D45" s="656" t="s">
        <v>73</v>
      </c>
      <c r="E45" s="656"/>
      <c r="F45" s="659" t="s">
        <v>74</v>
      </c>
      <c r="G45" s="659"/>
      <c r="H45" s="656" t="s">
        <v>73</v>
      </c>
      <c r="I45" s="656"/>
      <c r="J45" s="657" t="s">
        <v>84</v>
      </c>
      <c r="K45" s="657"/>
      <c r="L45" s="657" t="s">
        <v>83</v>
      </c>
      <c r="M45" s="657"/>
      <c r="N45" s="68" t="s">
        <v>76</v>
      </c>
      <c r="O45" s="69" t="s">
        <v>77</v>
      </c>
      <c r="P45" s="65" t="s">
        <v>81</v>
      </c>
      <c r="Q45" s="65" t="s">
        <v>78</v>
      </c>
      <c r="R45" s="25"/>
      <c r="S45" s="18"/>
      <c r="T45" s="26" t="s">
        <v>22</v>
      </c>
      <c r="U45" s="672" t="s">
        <v>90</v>
      </c>
      <c r="V45" s="673"/>
      <c r="W45" s="674" t="s">
        <v>78</v>
      </c>
      <c r="X45" s="675"/>
      <c r="Y45" s="672" t="s">
        <v>90</v>
      </c>
      <c r="Z45" s="673"/>
      <c r="AA45" s="678" t="s">
        <v>83</v>
      </c>
      <c r="AB45" s="679"/>
      <c r="AC45" s="30"/>
      <c r="AD45" s="684" t="s">
        <v>130</v>
      </c>
      <c r="AE45" s="685"/>
      <c r="AF45" s="685"/>
      <c r="AG45" s="686"/>
      <c r="AH45" s="25"/>
      <c r="AI45" s="18"/>
    </row>
    <row r="46" spans="1:49" ht="24.75" customHeight="1" x14ac:dyDescent="0.25">
      <c r="A46" s="26" t="s">
        <v>23</v>
      </c>
      <c r="B46" s="658"/>
      <c r="C46" s="658"/>
      <c r="D46" s="656"/>
      <c r="E46" s="656"/>
      <c r="F46" s="659"/>
      <c r="G46" s="659"/>
      <c r="H46" s="656"/>
      <c r="I46" s="656"/>
      <c r="J46" s="657"/>
      <c r="K46" s="657"/>
      <c r="L46" s="657"/>
      <c r="M46" s="657"/>
      <c r="N46" s="68"/>
      <c r="O46" s="69"/>
      <c r="P46" s="65"/>
      <c r="Q46" s="65"/>
      <c r="R46" s="25"/>
      <c r="S46" s="18"/>
      <c r="T46" s="26" t="s">
        <v>23</v>
      </c>
      <c r="U46" s="672" t="s">
        <v>48</v>
      </c>
      <c r="V46" s="673"/>
      <c r="W46" s="676"/>
      <c r="X46" s="677"/>
      <c r="Y46" s="672" t="s">
        <v>48</v>
      </c>
      <c r="Z46" s="682"/>
      <c r="AA46" s="680"/>
      <c r="AB46" s="681"/>
      <c r="AC46" s="30"/>
      <c r="AD46" s="687"/>
      <c r="AE46" s="688"/>
      <c r="AF46" s="688"/>
      <c r="AG46" s="689"/>
      <c r="AH46" s="25"/>
      <c r="AI46" s="18"/>
    </row>
    <row r="47" spans="1:49" ht="24.75" customHeight="1" x14ac:dyDescent="0.25">
      <c r="A47" s="26" t="s">
        <v>24</v>
      </c>
      <c r="B47" s="656" t="s">
        <v>73</v>
      </c>
      <c r="C47" s="656"/>
      <c r="D47" s="657" t="s">
        <v>77</v>
      </c>
      <c r="E47" s="657"/>
      <c r="F47" s="656" t="s">
        <v>73</v>
      </c>
      <c r="G47" s="656"/>
      <c r="H47" s="658" t="s">
        <v>75</v>
      </c>
      <c r="I47" s="658"/>
      <c r="J47" s="659" t="s">
        <v>74</v>
      </c>
      <c r="K47" s="659"/>
      <c r="L47" s="658" t="s">
        <v>75</v>
      </c>
      <c r="M47" s="658"/>
      <c r="N47" s="68"/>
      <c r="O47" s="69"/>
      <c r="P47" s="65"/>
      <c r="Q47" s="65"/>
      <c r="R47" s="25"/>
      <c r="S47" s="18"/>
      <c r="T47" s="26" t="s">
        <v>24</v>
      </c>
      <c r="U47" s="672" t="s">
        <v>91</v>
      </c>
      <c r="V47" s="673"/>
      <c r="W47" s="674" t="s">
        <v>81</v>
      </c>
      <c r="X47" s="675"/>
      <c r="Y47" s="672" t="s">
        <v>91</v>
      </c>
      <c r="Z47" s="682"/>
      <c r="AA47" s="693" t="s">
        <v>84</v>
      </c>
      <c r="AB47" s="679"/>
      <c r="AC47" s="30"/>
      <c r="AD47" s="687"/>
      <c r="AE47" s="688"/>
      <c r="AF47" s="688"/>
      <c r="AG47" s="689"/>
      <c r="AH47" s="25"/>
      <c r="AI47" s="18"/>
    </row>
    <row r="48" spans="1:49" ht="24.75" customHeight="1" x14ac:dyDescent="0.25">
      <c r="A48" s="26" t="s">
        <v>25</v>
      </c>
      <c r="B48" s="656"/>
      <c r="C48" s="656"/>
      <c r="D48" s="657"/>
      <c r="E48" s="657"/>
      <c r="F48" s="656"/>
      <c r="G48" s="656"/>
      <c r="H48" s="658"/>
      <c r="I48" s="658"/>
      <c r="J48" s="659"/>
      <c r="K48" s="659"/>
      <c r="L48" s="658"/>
      <c r="M48" s="658"/>
      <c r="N48" s="68"/>
      <c r="O48" s="69"/>
      <c r="P48" s="65"/>
      <c r="Q48" s="65"/>
      <c r="R48" s="25"/>
      <c r="S48" s="18"/>
      <c r="T48" s="26" t="s">
        <v>25</v>
      </c>
      <c r="U48" s="672" t="s">
        <v>48</v>
      </c>
      <c r="V48" s="673"/>
      <c r="W48" s="676"/>
      <c r="X48" s="677"/>
      <c r="Y48" s="672" t="s">
        <v>48</v>
      </c>
      <c r="Z48" s="682"/>
      <c r="AA48" s="694"/>
      <c r="AB48" s="681"/>
      <c r="AC48" s="30"/>
      <c r="AD48" s="690"/>
      <c r="AE48" s="691"/>
      <c r="AF48" s="691"/>
      <c r="AG48" s="692"/>
      <c r="AH48" s="25"/>
      <c r="AI48" s="18"/>
    </row>
    <row r="49" spans="1:35" ht="24.75" customHeight="1" x14ac:dyDescent="0.4">
      <c r="A49" s="2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22"/>
      <c r="S49" s="18"/>
      <c r="T49" s="21"/>
      <c r="U49" s="21"/>
      <c r="V49" s="21"/>
      <c r="W49" s="21"/>
      <c r="X49" s="21"/>
      <c r="Y49" s="21"/>
      <c r="Z49" s="21"/>
      <c r="AA49" s="21"/>
      <c r="AB49" s="21"/>
      <c r="AC49" s="22"/>
      <c r="AD49" s="21"/>
      <c r="AE49" s="21"/>
      <c r="AF49" s="21"/>
      <c r="AG49" s="21"/>
      <c r="AH49" s="22"/>
      <c r="AI49" s="18"/>
    </row>
    <row r="50" spans="1:35" ht="24.75" customHeight="1" x14ac:dyDescent="0.4">
      <c r="A50" s="12" t="s">
        <v>39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25"/>
      <c r="S50" s="18"/>
      <c r="T50" s="12" t="s">
        <v>39</v>
      </c>
      <c r="U50" s="43"/>
      <c r="V50" s="43"/>
      <c r="W50" s="43"/>
      <c r="X50" s="43"/>
      <c r="Y50" s="43"/>
      <c r="Z50" s="43"/>
      <c r="AA50" s="43"/>
      <c r="AB50" s="43"/>
      <c r="AC50" s="25"/>
      <c r="AD50" s="24"/>
      <c r="AE50" s="24"/>
      <c r="AF50" s="24"/>
      <c r="AG50" s="24"/>
      <c r="AH50" s="22"/>
      <c r="AI50" s="18"/>
    </row>
    <row r="51" spans="1:35" ht="24.75" customHeight="1" x14ac:dyDescent="0.4">
      <c r="A51" s="26" t="s">
        <v>22</v>
      </c>
      <c r="B51" s="656" t="s">
        <v>73</v>
      </c>
      <c r="C51" s="656"/>
      <c r="D51" s="68" t="s">
        <v>76</v>
      </c>
      <c r="E51" s="69" t="s">
        <v>77</v>
      </c>
      <c r="F51" s="656" t="s">
        <v>73</v>
      </c>
      <c r="G51" s="656"/>
      <c r="H51" s="68" t="s">
        <v>75</v>
      </c>
      <c r="I51" s="70" t="s">
        <v>74</v>
      </c>
      <c r="J51" s="70" t="s">
        <v>74</v>
      </c>
      <c r="K51" s="69" t="s">
        <v>84</v>
      </c>
      <c r="L51" s="69" t="s">
        <v>83</v>
      </c>
      <c r="M51" s="68" t="s">
        <v>75</v>
      </c>
      <c r="N51" s="65" t="s">
        <v>81</v>
      </c>
      <c r="O51" s="65" t="s">
        <v>78</v>
      </c>
      <c r="P51" s="68" t="s">
        <v>76</v>
      </c>
      <c r="Q51" s="69" t="s">
        <v>77</v>
      </c>
      <c r="R51" s="25"/>
      <c r="S51" s="18"/>
      <c r="T51" s="26" t="s">
        <v>22</v>
      </c>
      <c r="U51" s="15" t="s">
        <v>81</v>
      </c>
      <c r="V51" s="15" t="s">
        <v>78</v>
      </c>
      <c r="W51" s="703" t="s">
        <v>89</v>
      </c>
      <c r="X51" s="704"/>
      <c r="Y51" s="32" t="s">
        <v>83</v>
      </c>
      <c r="Z51" s="32" t="s">
        <v>84</v>
      </c>
      <c r="AA51" s="703" t="s">
        <v>89</v>
      </c>
      <c r="AB51" s="704"/>
      <c r="AC51" s="34" t="s">
        <v>27</v>
      </c>
      <c r="AD51" s="684" t="s">
        <v>131</v>
      </c>
      <c r="AE51" s="719"/>
      <c r="AF51" s="719"/>
      <c r="AG51" s="720"/>
      <c r="AH51" s="22"/>
      <c r="AI51" s="18"/>
    </row>
    <row r="52" spans="1:35" ht="24.75" customHeight="1" x14ac:dyDescent="0.4">
      <c r="A52" s="26" t="s">
        <v>23</v>
      </c>
      <c r="B52" s="656"/>
      <c r="C52" s="656"/>
      <c r="D52" s="68"/>
      <c r="E52" s="69"/>
      <c r="F52" s="656"/>
      <c r="G52" s="656"/>
      <c r="H52" s="68"/>
      <c r="I52" s="70"/>
      <c r="J52" s="70"/>
      <c r="K52" s="69"/>
      <c r="L52" s="69"/>
      <c r="M52" s="68"/>
      <c r="N52" s="65"/>
      <c r="O52" s="65"/>
      <c r="P52" s="68"/>
      <c r="Q52" s="69"/>
      <c r="R52" s="25"/>
      <c r="S52" s="18"/>
      <c r="T52" s="26" t="s">
        <v>23</v>
      </c>
      <c r="U52" s="15"/>
      <c r="V52" s="15"/>
      <c r="W52" s="705"/>
      <c r="X52" s="706"/>
      <c r="Y52" s="32"/>
      <c r="Z52" s="32"/>
      <c r="AA52" s="705"/>
      <c r="AB52" s="706"/>
      <c r="AC52" s="35"/>
      <c r="AD52" s="721"/>
      <c r="AE52" s="722"/>
      <c r="AF52" s="722"/>
      <c r="AG52" s="723"/>
      <c r="AH52" s="22"/>
      <c r="AI52" s="18"/>
    </row>
    <row r="53" spans="1:35" ht="24.75" customHeight="1" x14ac:dyDescent="0.4">
      <c r="A53" s="26" t="s">
        <v>24</v>
      </c>
      <c r="B53" s="655" t="s">
        <v>79</v>
      </c>
      <c r="C53" s="655"/>
      <c r="D53" s="68"/>
      <c r="E53" s="69"/>
      <c r="F53" s="655" t="s">
        <v>79</v>
      </c>
      <c r="G53" s="655"/>
      <c r="H53" s="68"/>
      <c r="I53" s="70"/>
      <c r="J53" s="70"/>
      <c r="K53" s="69"/>
      <c r="L53" s="69"/>
      <c r="M53" s="68"/>
      <c r="N53" s="65"/>
      <c r="O53" s="65"/>
      <c r="P53" s="68"/>
      <c r="Q53" s="69"/>
      <c r="R53" s="25"/>
      <c r="S53" s="18"/>
      <c r="T53" s="26" t="s">
        <v>24</v>
      </c>
      <c r="U53" s="15"/>
      <c r="V53" s="15"/>
      <c r="W53" s="695" t="s">
        <v>82</v>
      </c>
      <c r="X53" s="696"/>
      <c r="Y53" s="32"/>
      <c r="Z53" s="32"/>
      <c r="AA53" s="695" t="s">
        <v>82</v>
      </c>
      <c r="AB53" s="696"/>
      <c r="AC53" s="35"/>
      <c r="AD53" s="721"/>
      <c r="AE53" s="722"/>
      <c r="AF53" s="722"/>
      <c r="AG53" s="723"/>
      <c r="AH53" s="22"/>
      <c r="AI53" s="18"/>
    </row>
    <row r="54" spans="1:35" ht="24.75" customHeight="1" x14ac:dyDescent="0.4">
      <c r="A54" s="26" t="s">
        <v>25</v>
      </c>
      <c r="B54" s="655"/>
      <c r="C54" s="655"/>
      <c r="D54" s="68"/>
      <c r="E54" s="69"/>
      <c r="F54" s="655"/>
      <c r="G54" s="655"/>
      <c r="H54" s="68"/>
      <c r="I54" s="70"/>
      <c r="J54" s="70"/>
      <c r="K54" s="69"/>
      <c r="L54" s="69"/>
      <c r="M54" s="68"/>
      <c r="N54" s="65"/>
      <c r="O54" s="65"/>
      <c r="P54" s="68"/>
      <c r="Q54" s="69"/>
      <c r="R54" s="25"/>
      <c r="S54" s="18"/>
      <c r="T54" s="26" t="s">
        <v>25</v>
      </c>
      <c r="U54" s="15"/>
      <c r="V54" s="15"/>
      <c r="W54" s="697"/>
      <c r="X54" s="698"/>
      <c r="Y54" s="32"/>
      <c r="Z54" s="32"/>
      <c r="AA54" s="697"/>
      <c r="AB54" s="698"/>
      <c r="AC54" s="40"/>
      <c r="AD54" s="724"/>
      <c r="AE54" s="725"/>
      <c r="AF54" s="725"/>
      <c r="AG54" s="726"/>
      <c r="AH54" s="22"/>
      <c r="AI54" s="18"/>
    </row>
    <row r="55" spans="1:35" ht="24.75" customHeight="1" x14ac:dyDescent="0.4">
      <c r="A55" s="12" t="s">
        <v>39</v>
      </c>
      <c r="B55" s="63"/>
      <c r="C55" s="63"/>
      <c r="D55" s="64"/>
      <c r="E55" s="64"/>
      <c r="F55" s="63"/>
      <c r="G55" s="63"/>
      <c r="H55" s="64"/>
      <c r="I55" s="64"/>
      <c r="J55" s="63"/>
      <c r="K55" s="64"/>
      <c r="L55" s="63"/>
      <c r="M55" s="64"/>
      <c r="N55" s="63"/>
      <c r="O55" s="63"/>
      <c r="P55" s="64"/>
      <c r="Q55" s="64"/>
      <c r="R55" s="25"/>
      <c r="S55" s="18"/>
      <c r="T55" s="12" t="s">
        <v>39</v>
      </c>
      <c r="U55" s="43"/>
      <c r="V55" s="43"/>
      <c r="W55" s="43"/>
      <c r="X55" s="43"/>
      <c r="Y55" s="43"/>
      <c r="Z55" s="43"/>
      <c r="AA55" s="43"/>
      <c r="AB55" s="43"/>
      <c r="AC55" s="30"/>
      <c r="AD55" s="37"/>
      <c r="AE55" s="37"/>
      <c r="AF55" s="37"/>
      <c r="AG55" s="37"/>
      <c r="AH55" s="22"/>
      <c r="AI55" s="18"/>
    </row>
    <row r="56" spans="1:35" ht="24.75" customHeight="1" x14ac:dyDescent="0.25">
      <c r="A56" s="29" t="s">
        <v>40</v>
      </c>
      <c r="B56" s="69" t="s">
        <v>77</v>
      </c>
      <c r="C56" s="68" t="s">
        <v>76</v>
      </c>
      <c r="D56" s="656" t="s">
        <v>73</v>
      </c>
      <c r="E56" s="656"/>
      <c r="F56" s="68" t="s">
        <v>75</v>
      </c>
      <c r="G56" s="70" t="s">
        <v>74</v>
      </c>
      <c r="H56" s="656" t="s">
        <v>73</v>
      </c>
      <c r="I56" s="656"/>
      <c r="J56" s="69" t="s">
        <v>84</v>
      </c>
      <c r="K56" s="70" t="s">
        <v>74</v>
      </c>
      <c r="L56" s="68" t="s">
        <v>75</v>
      </c>
      <c r="M56" s="69" t="s">
        <v>83</v>
      </c>
      <c r="N56" s="69" t="s">
        <v>77</v>
      </c>
      <c r="O56" s="68" t="s">
        <v>76</v>
      </c>
      <c r="P56" s="65" t="s">
        <v>78</v>
      </c>
      <c r="Q56" s="65" t="s">
        <v>81</v>
      </c>
      <c r="R56" s="25"/>
      <c r="S56" s="18"/>
      <c r="T56" s="29" t="s">
        <v>40</v>
      </c>
      <c r="U56" s="670" t="s">
        <v>27</v>
      </c>
      <c r="V56" s="670"/>
      <c r="W56" s="670"/>
      <c r="X56" s="670"/>
      <c r="Y56" s="670" t="s">
        <v>27</v>
      </c>
      <c r="Z56" s="670"/>
      <c r="AA56" s="670"/>
      <c r="AB56" s="670"/>
      <c r="AC56" s="30"/>
      <c r="AD56" s="716" t="s">
        <v>27</v>
      </c>
      <c r="AE56" s="716"/>
      <c r="AF56" s="716"/>
      <c r="AG56" s="716"/>
      <c r="AH56" s="25"/>
      <c r="AI56" s="18"/>
    </row>
    <row r="57" spans="1:35" ht="24.75" customHeight="1" x14ac:dyDescent="0.25">
      <c r="A57" s="29" t="s">
        <v>41</v>
      </c>
      <c r="B57" s="69"/>
      <c r="C57" s="68"/>
      <c r="D57" s="656"/>
      <c r="E57" s="656"/>
      <c r="F57" s="68"/>
      <c r="G57" s="70"/>
      <c r="H57" s="656"/>
      <c r="I57" s="656"/>
      <c r="J57" s="69"/>
      <c r="K57" s="70"/>
      <c r="L57" s="68"/>
      <c r="M57" s="69"/>
      <c r="N57" s="69"/>
      <c r="O57" s="68"/>
      <c r="P57" s="65"/>
      <c r="Q57" s="65"/>
      <c r="R57" s="25"/>
      <c r="S57" s="18"/>
      <c r="T57" s="29" t="s">
        <v>41</v>
      </c>
      <c r="U57" s="670"/>
      <c r="V57" s="670"/>
      <c r="W57" s="670"/>
      <c r="X57" s="670"/>
      <c r="Y57" s="670"/>
      <c r="Z57" s="670"/>
      <c r="AA57" s="670"/>
      <c r="AB57" s="670"/>
      <c r="AC57" s="30"/>
      <c r="AD57" s="717"/>
      <c r="AE57" s="717"/>
      <c r="AF57" s="717"/>
      <c r="AG57" s="717"/>
      <c r="AH57" s="25"/>
      <c r="AI57" s="18"/>
    </row>
    <row r="58" spans="1:35" ht="24.75" customHeight="1" x14ac:dyDescent="0.25">
      <c r="A58" s="29" t="s">
        <v>42</v>
      </c>
      <c r="B58" s="69"/>
      <c r="C58" s="68"/>
      <c r="D58" s="655" t="s">
        <v>79</v>
      </c>
      <c r="E58" s="655"/>
      <c r="F58" s="68"/>
      <c r="G58" s="70"/>
      <c r="H58" s="655" t="s">
        <v>79</v>
      </c>
      <c r="I58" s="655"/>
      <c r="J58" s="69"/>
      <c r="K58" s="70"/>
      <c r="L58" s="68"/>
      <c r="M58" s="69"/>
      <c r="N58" s="69"/>
      <c r="O58" s="68"/>
      <c r="P58" s="65"/>
      <c r="Q58" s="65"/>
      <c r="R58" s="25"/>
      <c r="S58" s="18"/>
      <c r="T58" s="29" t="s">
        <v>42</v>
      </c>
      <c r="U58" s="670"/>
      <c r="V58" s="670"/>
      <c r="W58" s="670"/>
      <c r="X58" s="670"/>
      <c r="Y58" s="670"/>
      <c r="Z58" s="670"/>
      <c r="AA58" s="670"/>
      <c r="AB58" s="670"/>
      <c r="AC58" s="30"/>
      <c r="AD58" s="717"/>
      <c r="AE58" s="717"/>
      <c r="AF58" s="717"/>
      <c r="AG58" s="717"/>
      <c r="AH58" s="25"/>
      <c r="AI58" s="18"/>
    </row>
    <row r="59" spans="1:35" ht="24.75" customHeight="1" x14ac:dyDescent="0.25">
      <c r="A59" s="26" t="s">
        <v>43</v>
      </c>
      <c r="B59" s="69"/>
      <c r="C59" s="68"/>
      <c r="D59" s="655"/>
      <c r="E59" s="655"/>
      <c r="F59" s="68"/>
      <c r="G59" s="70"/>
      <c r="H59" s="655"/>
      <c r="I59" s="655"/>
      <c r="J59" s="69"/>
      <c r="K59" s="70"/>
      <c r="L59" s="68"/>
      <c r="M59" s="69"/>
      <c r="N59" s="69"/>
      <c r="O59" s="68"/>
      <c r="P59" s="65"/>
      <c r="Q59" s="65"/>
      <c r="R59" s="25"/>
      <c r="S59" s="18"/>
      <c r="T59" s="26" t="s">
        <v>43</v>
      </c>
      <c r="U59" s="670"/>
      <c r="V59" s="670"/>
      <c r="W59" s="670"/>
      <c r="X59" s="670"/>
      <c r="Y59" s="670"/>
      <c r="Z59" s="670"/>
      <c r="AA59" s="670"/>
      <c r="AB59" s="670"/>
      <c r="AC59" s="30"/>
      <c r="AD59" s="718"/>
      <c r="AE59" s="718"/>
      <c r="AF59" s="718"/>
      <c r="AG59" s="718"/>
      <c r="AH59" s="25"/>
      <c r="AI59" s="18"/>
    </row>
    <row r="60" spans="1:35" x14ac:dyDescent="0.2">
      <c r="T60"/>
    </row>
    <row r="61" spans="1:35" x14ac:dyDescent="0.2">
      <c r="T61"/>
    </row>
    <row r="62" spans="1:35" ht="15.75" x14ac:dyDescent="0.25">
      <c r="A62" s="6"/>
      <c r="T62"/>
    </row>
    <row r="63" spans="1:35" ht="20.25" x14ac:dyDescent="0.3">
      <c r="A63" s="7"/>
      <c r="C63" s="7"/>
      <c r="D63" s="7"/>
      <c r="E63" s="7"/>
      <c r="F63" s="7"/>
      <c r="G63" s="7"/>
      <c r="H63" s="7"/>
      <c r="I63" s="7"/>
      <c r="J63" s="7"/>
      <c r="K63" s="7"/>
      <c r="T63"/>
      <c r="V63" s="7"/>
    </row>
    <row r="64" spans="1:35" x14ac:dyDescent="0.2">
      <c r="T64"/>
    </row>
    <row r="65" spans="2:20" x14ac:dyDescent="0.2">
      <c r="T65"/>
    </row>
    <row r="66" spans="2:20" s="8" customFormat="1" ht="24.75" customHeight="1" x14ac:dyDescent="0.2">
      <c r="B66" s="11"/>
      <c r="C66" s="11"/>
      <c r="D66" s="11"/>
      <c r="E66" s="11"/>
    </row>
    <row r="67" spans="2:20" s="8" customFormat="1" ht="24.75" customHeight="1" x14ac:dyDescent="0.2"/>
  </sheetData>
  <mergeCells count="144">
    <mergeCell ref="A2:S2"/>
    <mergeCell ref="U14:V15"/>
    <mergeCell ref="Y14:Z15"/>
    <mergeCell ref="U17:V18"/>
    <mergeCell ref="U4:V4"/>
    <mergeCell ref="W17:X17"/>
    <mergeCell ref="Y17:Z18"/>
    <mergeCell ref="AA17:AB17"/>
    <mergeCell ref="W18:X18"/>
    <mergeCell ref="AA18:AB18"/>
    <mergeCell ref="U12:V13"/>
    <mergeCell ref="U2:AG2"/>
    <mergeCell ref="AA3:AB3"/>
    <mergeCell ref="AA4:AB4"/>
    <mergeCell ref="AF3:AG3"/>
    <mergeCell ref="AF4:AG4"/>
    <mergeCell ref="Y4:Z4"/>
    <mergeCell ref="AD6:AG6"/>
    <mergeCell ref="AD7:AG7"/>
    <mergeCell ref="U6:AB6"/>
    <mergeCell ref="AD17:AG20"/>
    <mergeCell ref="W5:X5"/>
    <mergeCell ref="B6:I6"/>
    <mergeCell ref="J6:Q6"/>
    <mergeCell ref="AD3:AE3"/>
    <mergeCell ref="AD4:AE4"/>
    <mergeCell ref="U3:V3"/>
    <mergeCell ref="W23:X24"/>
    <mergeCell ref="W4:X4"/>
    <mergeCell ref="AD56:AG59"/>
    <mergeCell ref="W51:X52"/>
    <mergeCell ref="AA51:AB52"/>
    <mergeCell ref="AD51:AG54"/>
    <mergeCell ref="AA53:AB54"/>
    <mergeCell ref="U56:X59"/>
    <mergeCell ref="Y56:AB59"/>
    <mergeCell ref="W53:X54"/>
    <mergeCell ref="U34:V35"/>
    <mergeCell ref="W3:X3"/>
    <mergeCell ref="Y3:Z3"/>
    <mergeCell ref="U28:AB31"/>
    <mergeCell ref="Y34:Z35"/>
    <mergeCell ref="U19:V20"/>
    <mergeCell ref="W19:X19"/>
    <mergeCell ref="Y19:Z20"/>
    <mergeCell ref="AA19:AB19"/>
    <mergeCell ref="W20:X20"/>
    <mergeCell ref="AA20:AB20"/>
    <mergeCell ref="AA23:AB24"/>
    <mergeCell ref="J7:Q7"/>
    <mergeCell ref="B7:I7"/>
    <mergeCell ref="AT39:AW42"/>
    <mergeCell ref="AK40:AL40"/>
    <mergeCell ref="AO40:AP40"/>
    <mergeCell ref="AK41:AL41"/>
    <mergeCell ref="AM41:AN42"/>
    <mergeCell ref="AO41:AP41"/>
    <mergeCell ref="AQ41:AR42"/>
    <mergeCell ref="Y39:AB42"/>
    <mergeCell ref="AK39:AL39"/>
    <mergeCell ref="AM39:AN40"/>
    <mergeCell ref="AO39:AP39"/>
    <mergeCell ref="Y12:Z13"/>
    <mergeCell ref="AD28:AG31"/>
    <mergeCell ref="U7:AB7"/>
    <mergeCell ref="AD39:AG42"/>
    <mergeCell ref="AD12:AG15"/>
    <mergeCell ref="AD23:AG26"/>
    <mergeCell ref="AD34:AG37"/>
    <mergeCell ref="J34:K35"/>
    <mergeCell ref="L34:M35"/>
    <mergeCell ref="AQ39:AR40"/>
    <mergeCell ref="U45:V45"/>
    <mergeCell ref="W45:X46"/>
    <mergeCell ref="Y45:Z45"/>
    <mergeCell ref="AA45:AB46"/>
    <mergeCell ref="U46:V46"/>
    <mergeCell ref="Y46:Z46"/>
    <mergeCell ref="AK42:AL42"/>
    <mergeCell ref="AO42:AP42"/>
    <mergeCell ref="U39:X42"/>
    <mergeCell ref="AD45:AG48"/>
    <mergeCell ref="Y48:Z48"/>
    <mergeCell ref="U47:V47"/>
    <mergeCell ref="W47:X48"/>
    <mergeCell ref="Y47:Z47"/>
    <mergeCell ref="AA47:AB48"/>
    <mergeCell ref="U48:V48"/>
    <mergeCell ref="P23:Q24"/>
    <mergeCell ref="H12:I13"/>
    <mergeCell ref="H14:I15"/>
    <mergeCell ref="D14:E15"/>
    <mergeCell ref="D12:E13"/>
    <mergeCell ref="N14:O15"/>
    <mergeCell ref="F23:G24"/>
    <mergeCell ref="B17:E20"/>
    <mergeCell ref="F17:I20"/>
    <mergeCell ref="J17:M20"/>
    <mergeCell ref="N17:Q20"/>
    <mergeCell ref="B23:C24"/>
    <mergeCell ref="N23:O24"/>
    <mergeCell ref="N12:O13"/>
    <mergeCell ref="P12:Q13"/>
    <mergeCell ref="P14:Q15"/>
    <mergeCell ref="J45:K46"/>
    <mergeCell ref="L45:M46"/>
    <mergeCell ref="J39:Q42"/>
    <mergeCell ref="J47:K48"/>
    <mergeCell ref="L47:M48"/>
    <mergeCell ref="F47:G48"/>
    <mergeCell ref="B34:C35"/>
    <mergeCell ref="F25:G26"/>
    <mergeCell ref="B25:C26"/>
    <mergeCell ref="L36:M37"/>
    <mergeCell ref="F34:G35"/>
    <mergeCell ref="D34:E35"/>
    <mergeCell ref="J36:K37"/>
    <mergeCell ref="H34:I35"/>
    <mergeCell ref="H36:I37"/>
    <mergeCell ref="F36:G37"/>
    <mergeCell ref="J28:M31"/>
    <mergeCell ref="N28:Q31"/>
    <mergeCell ref="B28:E31"/>
    <mergeCell ref="F28:I31"/>
    <mergeCell ref="N25:O26"/>
    <mergeCell ref="P25:Q26"/>
    <mergeCell ref="F53:G54"/>
    <mergeCell ref="D58:E59"/>
    <mergeCell ref="D45:E46"/>
    <mergeCell ref="B36:C37"/>
    <mergeCell ref="D56:E57"/>
    <mergeCell ref="B51:C52"/>
    <mergeCell ref="D47:E48"/>
    <mergeCell ref="B47:C48"/>
    <mergeCell ref="B53:C54"/>
    <mergeCell ref="D36:E37"/>
    <mergeCell ref="F45:G46"/>
    <mergeCell ref="B39:I42"/>
    <mergeCell ref="H45:I46"/>
    <mergeCell ref="H47:I48"/>
    <mergeCell ref="B45:C46"/>
    <mergeCell ref="F51:G52"/>
    <mergeCell ref="H58:I59"/>
    <mergeCell ref="H56:I57"/>
  </mergeCells>
  <pageMargins left="0.39374999999999999" right="0.39374999999999999" top="0.59027777777777779" bottom="0.59027777777777779" header="0.51180555555555551" footer="0.51180555555555551"/>
  <pageSetup paperSize="9" scale="31" firstPageNumber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1"/>
  <sheetViews>
    <sheetView tabSelected="1" topLeftCell="B1" zoomScale="40" zoomScaleNormal="40" workbookViewId="0">
      <selection activeCell="BF25" sqref="BF25:BG26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6.42578125" customWidth="1"/>
    <col min="17" max="17" width="6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63" width="6.7109375" customWidth="1"/>
  </cols>
  <sheetData>
    <row r="1" spans="1:63" ht="42.75" customHeight="1" x14ac:dyDescent="0.5">
      <c r="A1" s="42"/>
    </row>
    <row r="2" spans="1:63" ht="42.75" customHeight="1" x14ac:dyDescent="0.25">
      <c r="B2" s="2" t="s">
        <v>65</v>
      </c>
      <c r="C2" s="2" t="s">
        <v>66</v>
      </c>
      <c r="D2" s="2"/>
      <c r="E2" s="2"/>
    </row>
    <row r="3" spans="1:63" s="51" customFormat="1" ht="26.25" x14ac:dyDescent="0.4">
      <c r="A3" s="622" t="s">
        <v>99</v>
      </c>
      <c r="B3" s="769">
        <v>1</v>
      </c>
      <c r="C3" s="947"/>
      <c r="D3" s="1043">
        <f>B3+1</f>
        <v>2</v>
      </c>
      <c r="E3" s="957"/>
      <c r="F3" s="956">
        <f>D3+1</f>
        <v>3</v>
      </c>
      <c r="G3" s="957"/>
      <c r="H3" s="956">
        <f>F3+1</f>
        <v>4</v>
      </c>
      <c r="I3" s="957"/>
      <c r="J3" s="956">
        <f>H3+1</f>
        <v>5</v>
      </c>
      <c r="K3" s="957"/>
      <c r="L3" s="956">
        <f>J3+1</f>
        <v>6</v>
      </c>
      <c r="M3" s="957"/>
      <c r="N3" s="956">
        <f>L3+1</f>
        <v>7</v>
      </c>
      <c r="O3" s="980"/>
      <c r="P3" s="769">
        <f>N3+1</f>
        <v>8</v>
      </c>
      <c r="Q3" s="947"/>
      <c r="R3" s="56"/>
      <c r="S3" s="1043">
        <f>P3+1</f>
        <v>9</v>
      </c>
      <c r="T3" s="957"/>
      <c r="U3" s="956">
        <f>S3+1</f>
        <v>10</v>
      </c>
      <c r="V3" s="957"/>
      <c r="W3" s="956">
        <f>U3+1</f>
        <v>11</v>
      </c>
      <c r="X3" s="957"/>
      <c r="Y3" s="956">
        <f>W3+1</f>
        <v>12</v>
      </c>
      <c r="Z3" s="981"/>
      <c r="AA3" s="981"/>
      <c r="AB3" s="957"/>
      <c r="AC3" s="956">
        <f>Y3+1</f>
        <v>13</v>
      </c>
      <c r="AD3" s="980"/>
      <c r="AE3" s="769">
        <f>AC3+1</f>
        <v>14</v>
      </c>
      <c r="AF3" s="770"/>
      <c r="AG3" s="1048"/>
      <c r="AH3" s="1049"/>
      <c r="AI3" s="956">
        <f>AE3+1</f>
        <v>15</v>
      </c>
      <c r="AJ3" s="957"/>
      <c r="AK3" s="956">
        <f>AI3+1</f>
        <v>16</v>
      </c>
      <c r="AL3" s="980"/>
      <c r="AM3" s="769">
        <f>AK3+1</f>
        <v>17</v>
      </c>
      <c r="AN3" s="1050"/>
      <c r="AO3" s="979">
        <v>1</v>
      </c>
      <c r="AP3" s="980"/>
      <c r="AQ3" s="769">
        <f>AO3+1</f>
        <v>2</v>
      </c>
      <c r="AR3" s="947"/>
      <c r="AS3" s="769">
        <f>AQ3+1</f>
        <v>3</v>
      </c>
      <c r="AT3" s="947"/>
      <c r="AU3" s="56"/>
      <c r="AV3" s="1046">
        <f>AS3+1</f>
        <v>4</v>
      </c>
      <c r="AW3" s="1047"/>
      <c r="AX3" s="769">
        <f>AV3+1</f>
        <v>5</v>
      </c>
      <c r="AY3" s="947"/>
      <c r="AZ3" s="1043">
        <f>AX3+1</f>
        <v>6</v>
      </c>
      <c r="BA3" s="957"/>
      <c r="BB3" s="956">
        <f>AZ3+1</f>
        <v>7</v>
      </c>
      <c r="BC3" s="957"/>
      <c r="BD3" s="956">
        <f>BB3+1</f>
        <v>8</v>
      </c>
      <c r="BE3" s="957"/>
      <c r="BF3" s="1044">
        <f>BD3+1</f>
        <v>9</v>
      </c>
      <c r="BG3" s="947"/>
      <c r="BH3" s="945"/>
      <c r="BI3" s="1045"/>
      <c r="BJ3" s="769">
        <f>BF3+1</f>
        <v>10</v>
      </c>
      <c r="BK3" s="947"/>
    </row>
    <row r="4" spans="1:63" s="61" customFormat="1" ht="26.25" x14ac:dyDescent="0.4">
      <c r="A4" s="588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633"/>
      <c r="AH4" s="763" t="s">
        <v>54</v>
      </c>
      <c r="AI4" s="763"/>
      <c r="AJ4" s="763"/>
      <c r="AK4" s="763"/>
      <c r="AL4" s="763"/>
      <c r="AM4" s="763"/>
      <c r="AN4" s="763"/>
      <c r="AO4" s="763"/>
      <c r="AP4" s="764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5"/>
      <c r="BK4" s="755"/>
    </row>
    <row r="5" spans="1:63" ht="26.25" customHeight="1" x14ac:dyDescent="0.4">
      <c r="A5" s="620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634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587">
        <f>SUM(AE5+7)</f>
        <v>43094</v>
      </c>
      <c r="AH5" s="621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4"/>
      <c r="AO5" s="935">
        <f>SUM(AM5+7)</f>
        <v>43129</v>
      </c>
      <c r="AP5" s="936"/>
      <c r="AQ5" s="912">
        <f>SUM(AO5+7)</f>
        <v>43136</v>
      </c>
      <c r="AR5" s="912"/>
      <c r="AS5" s="759">
        <f>SUM(AQ5+7)</f>
        <v>43143</v>
      </c>
      <c r="AT5" s="930"/>
      <c r="AU5" s="618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</row>
    <row r="6" spans="1:63" s="53" customFormat="1" ht="26.25" customHeight="1" x14ac:dyDescent="0.4">
      <c r="A6" s="152" t="s">
        <v>21</v>
      </c>
      <c r="B6" s="611"/>
      <c r="C6" s="611"/>
      <c r="D6" s="583"/>
      <c r="E6" s="625"/>
      <c r="F6" s="625"/>
      <c r="G6" s="625"/>
      <c r="H6" s="625"/>
      <c r="I6" s="625"/>
      <c r="J6" s="625"/>
      <c r="K6" s="625"/>
      <c r="L6" s="625"/>
      <c r="M6" s="625"/>
      <c r="N6" s="625"/>
      <c r="O6" s="625"/>
      <c r="P6" s="625"/>
      <c r="Q6" s="625"/>
      <c r="R6" s="586"/>
      <c r="S6" s="625"/>
      <c r="T6" s="625"/>
      <c r="U6" s="625"/>
      <c r="V6" s="625"/>
      <c r="W6" s="596"/>
      <c r="X6" s="596"/>
      <c r="Y6" s="589"/>
      <c r="Z6" s="589"/>
      <c r="AA6" s="589"/>
      <c r="AB6" s="589"/>
      <c r="AC6" s="596"/>
      <c r="AD6" s="596"/>
      <c r="AE6" s="596"/>
      <c r="AF6" s="154"/>
      <c r="AG6" s="613"/>
      <c r="AH6" s="614"/>
      <c r="AI6" s="589"/>
      <c r="AJ6" s="589"/>
      <c r="AK6" s="589"/>
      <c r="AL6" s="589"/>
      <c r="AM6" s="589"/>
      <c r="AN6" s="608"/>
      <c r="AO6" s="626"/>
      <c r="AP6" s="589"/>
      <c r="AQ6" s="626"/>
      <c r="AR6" s="589"/>
      <c r="AS6" s="609"/>
      <c r="AT6" s="153"/>
      <c r="AU6" s="586"/>
      <c r="AV6" s="610"/>
      <c r="AW6" s="609"/>
      <c r="AX6" s="609"/>
      <c r="AY6" s="609"/>
      <c r="AZ6" s="609"/>
      <c r="BA6" s="609"/>
      <c r="BB6" s="609"/>
      <c r="BC6" s="609"/>
      <c r="BD6" s="609"/>
      <c r="BE6" s="609"/>
      <c r="BF6" s="612"/>
      <c r="BG6" s="612"/>
      <c r="BH6" s="613"/>
      <c r="BI6" s="614"/>
      <c r="BJ6" s="609"/>
      <c r="BK6" s="609"/>
    </row>
    <row r="7" spans="1:63" ht="26.25" customHeight="1" x14ac:dyDescent="0.25">
      <c r="A7" s="591" t="s">
        <v>22</v>
      </c>
      <c r="B7" s="589"/>
      <c r="C7" s="589"/>
      <c r="D7" s="638" t="s">
        <v>83</v>
      </c>
      <c r="E7" s="638" t="s">
        <v>84</v>
      </c>
      <c r="F7" s="638" t="s">
        <v>83</v>
      </c>
      <c r="G7" s="638" t="s">
        <v>84</v>
      </c>
      <c r="H7" s="638" t="s">
        <v>83</v>
      </c>
      <c r="I7" s="638" t="s">
        <v>84</v>
      </c>
      <c r="J7" s="638" t="s">
        <v>83</v>
      </c>
      <c r="K7" s="638" t="s">
        <v>84</v>
      </c>
      <c r="L7" s="638" t="s">
        <v>83</v>
      </c>
      <c r="M7" s="638" t="s">
        <v>84</v>
      </c>
      <c r="N7" s="638" t="s">
        <v>83</v>
      </c>
      <c r="O7" s="638" t="s">
        <v>84</v>
      </c>
      <c r="P7" s="638" t="s">
        <v>83</v>
      </c>
      <c r="Q7" s="638" t="s">
        <v>84</v>
      </c>
      <c r="R7" s="797"/>
      <c r="S7" s="638" t="s">
        <v>83</v>
      </c>
      <c r="T7" s="638" t="s">
        <v>84</v>
      </c>
      <c r="U7" s="638" t="s">
        <v>83</v>
      </c>
      <c r="V7" s="638" t="s">
        <v>84</v>
      </c>
      <c r="W7" s="638" t="s">
        <v>83</v>
      </c>
      <c r="X7" s="638" t="s">
        <v>84</v>
      </c>
      <c r="Y7" s="906"/>
      <c r="Z7" s="907"/>
      <c r="AA7" s="640" t="s">
        <v>83</v>
      </c>
      <c r="AB7" s="640" t="s">
        <v>84</v>
      </c>
      <c r="AC7" s="638" t="s">
        <v>83</v>
      </c>
      <c r="AD7" s="638" t="s">
        <v>84</v>
      </c>
      <c r="AE7" s="638" t="s">
        <v>83</v>
      </c>
      <c r="AF7" s="638" t="s">
        <v>84</v>
      </c>
      <c r="AG7" s="797"/>
      <c r="AH7" s="797"/>
      <c r="AI7" s="638" t="s">
        <v>83</v>
      </c>
      <c r="AJ7" s="638" t="s">
        <v>84</v>
      </c>
      <c r="AK7" s="638" t="s">
        <v>83</v>
      </c>
      <c r="AL7" s="638" t="s">
        <v>84</v>
      </c>
      <c r="AM7" s="982" t="s">
        <v>119</v>
      </c>
      <c r="AN7" s="983"/>
      <c r="AO7" s="1051" t="s">
        <v>107</v>
      </c>
      <c r="AP7" s="1052"/>
      <c r="AQ7" s="1051" t="s">
        <v>107</v>
      </c>
      <c r="AR7" s="1052"/>
      <c r="AS7" s="1051" t="s">
        <v>107</v>
      </c>
      <c r="AT7" s="1052"/>
      <c r="AU7" s="797"/>
      <c r="AV7" s="1051" t="s">
        <v>107</v>
      </c>
      <c r="AW7" s="1052"/>
      <c r="AX7" s="1051" t="s">
        <v>107</v>
      </c>
      <c r="AY7" s="1052"/>
      <c r="AZ7" s="1051" t="s">
        <v>107</v>
      </c>
      <c r="BA7" s="1052"/>
      <c r="BB7" s="1051" t="s">
        <v>107</v>
      </c>
      <c r="BC7" s="1052"/>
      <c r="BD7" s="1051" t="s">
        <v>107</v>
      </c>
      <c r="BE7" s="1052"/>
      <c r="BF7" s="892" t="s">
        <v>61</v>
      </c>
      <c r="BG7" s="893"/>
      <c r="BH7" s="797"/>
      <c r="BI7" s="797"/>
      <c r="BJ7" s="266"/>
      <c r="BK7" s="265"/>
    </row>
    <row r="8" spans="1:63" ht="26.25" customHeight="1" x14ac:dyDescent="0.25">
      <c r="A8" s="591" t="s">
        <v>23</v>
      </c>
      <c r="B8" s="589"/>
      <c r="C8" s="589"/>
      <c r="D8" s="638"/>
      <c r="E8" s="638"/>
      <c r="F8" s="638"/>
      <c r="G8" s="638"/>
      <c r="H8" s="638"/>
      <c r="I8" s="638"/>
      <c r="J8" s="638"/>
      <c r="K8" s="638"/>
      <c r="L8" s="638"/>
      <c r="M8" s="638"/>
      <c r="N8" s="638"/>
      <c r="O8" s="638"/>
      <c r="P8" s="638"/>
      <c r="Q8" s="638"/>
      <c r="R8" s="798"/>
      <c r="S8" s="638"/>
      <c r="T8" s="638"/>
      <c r="U8" s="638"/>
      <c r="V8" s="638"/>
      <c r="W8" s="638"/>
      <c r="X8" s="638"/>
      <c r="Y8" s="908"/>
      <c r="Z8" s="909"/>
      <c r="AA8" s="640"/>
      <c r="AB8" s="640"/>
      <c r="AC8" s="638"/>
      <c r="AD8" s="638"/>
      <c r="AE8" s="638"/>
      <c r="AF8" s="638"/>
      <c r="AG8" s="798"/>
      <c r="AH8" s="798"/>
      <c r="AI8" s="638"/>
      <c r="AJ8" s="638"/>
      <c r="AK8" s="638"/>
      <c r="AL8" s="638"/>
      <c r="AM8" s="984"/>
      <c r="AN8" s="985"/>
      <c r="AO8" s="1053"/>
      <c r="AP8" s="1052"/>
      <c r="AQ8" s="1053"/>
      <c r="AR8" s="1052"/>
      <c r="AS8" s="1053"/>
      <c r="AT8" s="1052"/>
      <c r="AU8" s="798"/>
      <c r="AV8" s="1053"/>
      <c r="AW8" s="1052"/>
      <c r="AX8" s="1053"/>
      <c r="AY8" s="1052"/>
      <c r="AZ8" s="1053"/>
      <c r="BA8" s="1052"/>
      <c r="BB8" s="1053"/>
      <c r="BC8" s="1052"/>
      <c r="BD8" s="1053"/>
      <c r="BE8" s="1052"/>
      <c r="BF8" s="894"/>
      <c r="BG8" s="895"/>
      <c r="BH8" s="798"/>
      <c r="BI8" s="798"/>
      <c r="BJ8" s="266"/>
      <c r="BK8" s="265"/>
    </row>
    <row r="9" spans="1:63" ht="26.25" customHeight="1" x14ac:dyDescent="0.25">
      <c r="A9" s="591" t="s">
        <v>24</v>
      </c>
      <c r="B9" s="589"/>
      <c r="C9" s="589"/>
      <c r="D9" s="638"/>
      <c r="E9" s="638"/>
      <c r="F9" s="638"/>
      <c r="G9" s="638"/>
      <c r="H9" s="638"/>
      <c r="I9" s="638"/>
      <c r="J9" s="638"/>
      <c r="K9" s="638"/>
      <c r="L9" s="638"/>
      <c r="M9" s="638"/>
      <c r="N9" s="638"/>
      <c r="O9" s="638"/>
      <c r="P9" s="638"/>
      <c r="Q9" s="638"/>
      <c r="R9" s="798"/>
      <c r="S9" s="638"/>
      <c r="T9" s="638"/>
      <c r="U9" s="638"/>
      <c r="V9" s="638"/>
      <c r="W9" s="638"/>
      <c r="X9" s="638"/>
      <c r="Y9" s="908"/>
      <c r="Z9" s="909"/>
      <c r="AA9" s="640"/>
      <c r="AB9" s="640"/>
      <c r="AC9" s="638"/>
      <c r="AD9" s="638"/>
      <c r="AE9" s="638"/>
      <c r="AF9" s="638"/>
      <c r="AG9" s="798"/>
      <c r="AH9" s="798"/>
      <c r="AI9" s="638"/>
      <c r="AJ9" s="638"/>
      <c r="AK9" s="638"/>
      <c r="AL9" s="638"/>
      <c r="AM9" s="984"/>
      <c r="AN9" s="985"/>
      <c r="AO9" s="1053"/>
      <c r="AP9" s="1052"/>
      <c r="AQ9" s="1053"/>
      <c r="AR9" s="1052"/>
      <c r="AS9" s="1053"/>
      <c r="AT9" s="1052"/>
      <c r="AU9" s="798"/>
      <c r="AV9" s="1053"/>
      <c r="AW9" s="1052"/>
      <c r="AX9" s="1053"/>
      <c r="AY9" s="1052"/>
      <c r="AZ9" s="1053"/>
      <c r="BA9" s="1052"/>
      <c r="BB9" s="1053"/>
      <c r="BC9" s="1052"/>
      <c r="BD9" s="1053"/>
      <c r="BE9" s="1052"/>
      <c r="BF9" s="894"/>
      <c r="BG9" s="895"/>
      <c r="BH9" s="798"/>
      <c r="BI9" s="798"/>
      <c r="BJ9" s="990" t="s">
        <v>113</v>
      </c>
      <c r="BK9" s="992"/>
    </row>
    <row r="10" spans="1:63" ht="26.25" customHeight="1" x14ac:dyDescent="0.25">
      <c r="A10" s="591" t="s">
        <v>25</v>
      </c>
      <c r="B10" s="589"/>
      <c r="C10" s="589"/>
      <c r="D10" s="638"/>
      <c r="E10" s="638"/>
      <c r="F10" s="638"/>
      <c r="G10" s="638"/>
      <c r="H10" s="638"/>
      <c r="I10" s="638"/>
      <c r="J10" s="638"/>
      <c r="K10" s="638"/>
      <c r="L10" s="638"/>
      <c r="M10" s="638"/>
      <c r="N10" s="638"/>
      <c r="O10" s="638"/>
      <c r="P10" s="638"/>
      <c r="Q10" s="638"/>
      <c r="R10" s="798"/>
      <c r="S10" s="638"/>
      <c r="T10" s="638"/>
      <c r="U10" s="638"/>
      <c r="V10" s="638"/>
      <c r="W10" s="638"/>
      <c r="X10" s="638"/>
      <c r="Y10" s="910"/>
      <c r="Z10" s="911"/>
      <c r="AA10" s="640"/>
      <c r="AB10" s="640"/>
      <c r="AC10" s="638"/>
      <c r="AD10" s="638"/>
      <c r="AE10" s="638"/>
      <c r="AF10" s="638"/>
      <c r="AG10" s="798"/>
      <c r="AH10" s="798"/>
      <c r="AI10" s="638"/>
      <c r="AJ10" s="638"/>
      <c r="AK10" s="638"/>
      <c r="AL10" s="638"/>
      <c r="AM10" s="984"/>
      <c r="AN10" s="985"/>
      <c r="AO10" s="1053"/>
      <c r="AP10" s="1052"/>
      <c r="AQ10" s="1053"/>
      <c r="AR10" s="1052"/>
      <c r="AS10" s="1053"/>
      <c r="AT10" s="1052"/>
      <c r="AU10" s="798"/>
      <c r="AV10" s="1053"/>
      <c r="AW10" s="1052"/>
      <c r="AX10" s="1053"/>
      <c r="AY10" s="1052"/>
      <c r="AZ10" s="1053"/>
      <c r="BA10" s="1052"/>
      <c r="BB10" s="1053"/>
      <c r="BC10" s="1052"/>
      <c r="BD10" s="1053"/>
      <c r="BE10" s="1052"/>
      <c r="BF10" s="894"/>
      <c r="BG10" s="895"/>
      <c r="BH10" s="798"/>
      <c r="BI10" s="798"/>
      <c r="BJ10" s="992"/>
      <c r="BK10" s="992"/>
    </row>
    <row r="11" spans="1:63" ht="26.25" customHeight="1" x14ac:dyDescent="0.4">
      <c r="A11" s="592" t="s">
        <v>21</v>
      </c>
      <c r="B11" s="583"/>
      <c r="C11" s="583"/>
      <c r="D11" s="589"/>
      <c r="E11" s="589"/>
      <c r="F11" s="589"/>
      <c r="G11" s="589"/>
      <c r="H11" s="589"/>
      <c r="I11" s="589"/>
      <c r="J11" s="589"/>
      <c r="K11" s="589"/>
      <c r="L11" s="589"/>
      <c r="M11" s="589"/>
      <c r="N11" s="589"/>
      <c r="O11" s="589"/>
      <c r="P11" s="589"/>
      <c r="Q11" s="589"/>
      <c r="R11" s="798"/>
      <c r="S11" s="589"/>
      <c r="T11" s="589"/>
      <c r="U11" s="589"/>
      <c r="V11" s="589"/>
      <c r="W11" s="589"/>
      <c r="X11" s="589"/>
      <c r="Y11" s="647"/>
      <c r="Z11" s="647"/>
      <c r="AA11" s="647"/>
      <c r="AB11" s="647"/>
      <c r="AC11" s="589"/>
      <c r="AD11" s="589"/>
      <c r="AE11" s="589"/>
      <c r="AF11" s="589"/>
      <c r="AG11" s="798"/>
      <c r="AH11" s="798"/>
      <c r="AI11" s="589"/>
      <c r="AJ11" s="589"/>
      <c r="AK11" s="589"/>
      <c r="AL11" s="589"/>
      <c r="AM11" s="984"/>
      <c r="AN11" s="985"/>
      <c r="AO11" s="626"/>
      <c r="AP11" s="589"/>
      <c r="AQ11" s="626"/>
      <c r="AR11" s="589"/>
      <c r="AS11" s="609"/>
      <c r="AT11" s="609"/>
      <c r="AU11" s="798"/>
      <c r="AV11" s="609"/>
      <c r="AW11" s="609"/>
      <c r="AX11" s="609"/>
      <c r="AY11" s="609"/>
      <c r="AZ11" s="609"/>
      <c r="BA11" s="609"/>
      <c r="BB11" s="609"/>
      <c r="BC11" s="609"/>
      <c r="BD11" s="609"/>
      <c r="BE11" s="609"/>
      <c r="BF11" s="894"/>
      <c r="BG11" s="895"/>
      <c r="BH11" s="798"/>
      <c r="BI11" s="798"/>
      <c r="BJ11" s="609"/>
      <c r="BK11" s="609"/>
    </row>
    <row r="12" spans="1:63" ht="26.25" customHeight="1" x14ac:dyDescent="0.25">
      <c r="A12" s="591" t="s">
        <v>26</v>
      </c>
      <c r="B12" s="846" t="s">
        <v>122</v>
      </c>
      <c r="C12" s="847"/>
      <c r="D12" s="703" t="s">
        <v>90</v>
      </c>
      <c r="E12" s="704"/>
      <c r="F12" s="703" t="s">
        <v>90</v>
      </c>
      <c r="G12" s="704"/>
      <c r="H12" s="703" t="s">
        <v>90</v>
      </c>
      <c r="I12" s="704"/>
      <c r="J12" s="703" t="s">
        <v>90</v>
      </c>
      <c r="K12" s="704"/>
      <c r="L12" s="703" t="s">
        <v>90</v>
      </c>
      <c r="M12" s="704"/>
      <c r="N12" s="703" t="s">
        <v>90</v>
      </c>
      <c r="O12" s="704"/>
      <c r="P12" s="703" t="s">
        <v>90</v>
      </c>
      <c r="Q12" s="704"/>
      <c r="R12" s="798"/>
      <c r="S12" s="703" t="s">
        <v>91</v>
      </c>
      <c r="T12" s="704"/>
      <c r="U12" s="703" t="s">
        <v>91</v>
      </c>
      <c r="V12" s="704"/>
      <c r="W12" s="703" t="s">
        <v>91</v>
      </c>
      <c r="X12" s="704"/>
      <c r="Y12" s="906"/>
      <c r="Z12" s="907"/>
      <c r="AA12" s="703" t="s">
        <v>91</v>
      </c>
      <c r="AB12" s="704"/>
      <c r="AC12" s="703" t="s">
        <v>91</v>
      </c>
      <c r="AD12" s="704"/>
      <c r="AE12" s="703" t="s">
        <v>91</v>
      </c>
      <c r="AF12" s="704"/>
      <c r="AG12" s="798"/>
      <c r="AH12" s="798"/>
      <c r="AI12" s="703" t="s">
        <v>91</v>
      </c>
      <c r="AJ12" s="704"/>
      <c r="AK12" s="703" t="s">
        <v>91</v>
      </c>
      <c r="AL12" s="704"/>
      <c r="AM12" s="984"/>
      <c r="AN12" s="985"/>
      <c r="AO12" s="1051" t="s">
        <v>108</v>
      </c>
      <c r="AP12" s="1052"/>
      <c r="AQ12" s="1051" t="s">
        <v>108</v>
      </c>
      <c r="AR12" s="1052"/>
      <c r="AS12" s="1051" t="s">
        <v>108</v>
      </c>
      <c r="AT12" s="1052"/>
      <c r="AU12" s="798"/>
      <c r="AV12" s="1051" t="s">
        <v>108</v>
      </c>
      <c r="AW12" s="1052"/>
      <c r="AX12" s="1051" t="s">
        <v>108</v>
      </c>
      <c r="AY12" s="1052"/>
      <c r="AZ12" s="1051" t="s">
        <v>108</v>
      </c>
      <c r="BA12" s="1052"/>
      <c r="BB12" s="1051" t="s">
        <v>108</v>
      </c>
      <c r="BC12" s="1052"/>
      <c r="BD12" s="1051" t="s">
        <v>108</v>
      </c>
      <c r="BE12" s="1052"/>
      <c r="BF12" s="894"/>
      <c r="BG12" s="895"/>
      <c r="BH12" s="798"/>
      <c r="BI12" s="798"/>
      <c r="BJ12" s="990" t="s">
        <v>114</v>
      </c>
      <c r="BK12" s="992"/>
    </row>
    <row r="13" spans="1:63" ht="26.25" customHeight="1" x14ac:dyDescent="0.25">
      <c r="A13" s="591" t="s">
        <v>28</v>
      </c>
      <c r="B13" s="848"/>
      <c r="C13" s="849"/>
      <c r="D13" s="1055"/>
      <c r="E13" s="1056"/>
      <c r="F13" s="1055"/>
      <c r="G13" s="1056"/>
      <c r="H13" s="1055"/>
      <c r="I13" s="1056"/>
      <c r="J13" s="1055"/>
      <c r="K13" s="1056"/>
      <c r="L13" s="1055"/>
      <c r="M13" s="1056"/>
      <c r="N13" s="1055"/>
      <c r="O13" s="1056"/>
      <c r="P13" s="1055"/>
      <c r="Q13" s="1056"/>
      <c r="R13" s="798"/>
      <c r="S13" s="1055"/>
      <c r="T13" s="1056"/>
      <c r="U13" s="1055"/>
      <c r="V13" s="1056"/>
      <c r="W13" s="1055"/>
      <c r="X13" s="1056"/>
      <c r="Y13" s="908"/>
      <c r="Z13" s="909"/>
      <c r="AA13" s="1055"/>
      <c r="AB13" s="1056"/>
      <c r="AC13" s="1055"/>
      <c r="AD13" s="1056"/>
      <c r="AE13" s="1055"/>
      <c r="AF13" s="1056"/>
      <c r="AG13" s="798"/>
      <c r="AH13" s="798"/>
      <c r="AI13" s="1055"/>
      <c r="AJ13" s="1056"/>
      <c r="AK13" s="1055"/>
      <c r="AL13" s="1056"/>
      <c r="AM13" s="984"/>
      <c r="AN13" s="985"/>
      <c r="AO13" s="1053"/>
      <c r="AP13" s="1052"/>
      <c r="AQ13" s="1053"/>
      <c r="AR13" s="1052"/>
      <c r="AS13" s="1053"/>
      <c r="AT13" s="1052"/>
      <c r="AU13" s="798"/>
      <c r="AV13" s="1053"/>
      <c r="AW13" s="1052"/>
      <c r="AX13" s="1053"/>
      <c r="AY13" s="1052"/>
      <c r="AZ13" s="1053"/>
      <c r="BA13" s="1052"/>
      <c r="BB13" s="1053"/>
      <c r="BC13" s="1052"/>
      <c r="BD13" s="1053"/>
      <c r="BE13" s="1052"/>
      <c r="BF13" s="894"/>
      <c r="BG13" s="895"/>
      <c r="BH13" s="798"/>
      <c r="BI13" s="798"/>
      <c r="BJ13" s="992"/>
      <c r="BK13" s="992"/>
    </row>
    <row r="14" spans="1:63" ht="26.25" customHeight="1" x14ac:dyDescent="0.25">
      <c r="A14" s="593" t="s">
        <v>29</v>
      </c>
      <c r="B14" s="848"/>
      <c r="C14" s="849"/>
      <c r="D14" s="1055"/>
      <c r="E14" s="1056"/>
      <c r="F14" s="1055"/>
      <c r="G14" s="1056"/>
      <c r="H14" s="1055"/>
      <c r="I14" s="1056"/>
      <c r="J14" s="1055"/>
      <c r="K14" s="1056"/>
      <c r="L14" s="1055"/>
      <c r="M14" s="1056"/>
      <c r="N14" s="1055"/>
      <c r="O14" s="1056"/>
      <c r="P14" s="1055"/>
      <c r="Q14" s="1056"/>
      <c r="R14" s="798"/>
      <c r="S14" s="1055"/>
      <c r="T14" s="1056"/>
      <c r="U14" s="1055"/>
      <c r="V14" s="1056"/>
      <c r="W14" s="1055"/>
      <c r="X14" s="1056"/>
      <c r="Y14" s="908"/>
      <c r="Z14" s="909"/>
      <c r="AA14" s="1055"/>
      <c r="AB14" s="1056"/>
      <c r="AC14" s="1055"/>
      <c r="AD14" s="1056"/>
      <c r="AE14" s="1055"/>
      <c r="AF14" s="1056"/>
      <c r="AG14" s="798"/>
      <c r="AH14" s="798"/>
      <c r="AI14" s="1055"/>
      <c r="AJ14" s="1056"/>
      <c r="AK14" s="1055"/>
      <c r="AL14" s="1056"/>
      <c r="AM14" s="984"/>
      <c r="AN14" s="985"/>
      <c r="AO14" s="1053"/>
      <c r="AP14" s="1052"/>
      <c r="AQ14" s="1053"/>
      <c r="AR14" s="1052"/>
      <c r="AS14" s="1053"/>
      <c r="AT14" s="1052"/>
      <c r="AU14" s="798"/>
      <c r="AV14" s="1053"/>
      <c r="AW14" s="1052"/>
      <c r="AX14" s="1053"/>
      <c r="AY14" s="1052"/>
      <c r="AZ14" s="1053"/>
      <c r="BA14" s="1052"/>
      <c r="BB14" s="1053"/>
      <c r="BC14" s="1052"/>
      <c r="BD14" s="1053"/>
      <c r="BE14" s="1052"/>
      <c r="BF14" s="894"/>
      <c r="BG14" s="895"/>
      <c r="BH14" s="798"/>
      <c r="BI14" s="798"/>
      <c r="BJ14" s="266"/>
      <c r="BK14" s="265"/>
    </row>
    <row r="15" spans="1:63" ht="26.25" customHeight="1" x14ac:dyDescent="0.25">
      <c r="A15" s="593" t="s">
        <v>30</v>
      </c>
      <c r="B15" s="850"/>
      <c r="C15" s="851"/>
      <c r="D15" s="705"/>
      <c r="E15" s="706"/>
      <c r="F15" s="705"/>
      <c r="G15" s="706"/>
      <c r="H15" s="705"/>
      <c r="I15" s="706"/>
      <c r="J15" s="705"/>
      <c r="K15" s="706"/>
      <c r="L15" s="705"/>
      <c r="M15" s="706"/>
      <c r="N15" s="705"/>
      <c r="O15" s="706"/>
      <c r="P15" s="705"/>
      <c r="Q15" s="706"/>
      <c r="R15" s="799"/>
      <c r="S15" s="705"/>
      <c r="T15" s="706"/>
      <c r="U15" s="705"/>
      <c r="V15" s="706"/>
      <c r="W15" s="705"/>
      <c r="X15" s="706"/>
      <c r="Y15" s="910"/>
      <c r="Z15" s="911"/>
      <c r="AA15" s="705"/>
      <c r="AB15" s="706"/>
      <c r="AC15" s="705"/>
      <c r="AD15" s="706"/>
      <c r="AE15" s="705"/>
      <c r="AF15" s="706"/>
      <c r="AG15" s="799"/>
      <c r="AH15" s="799"/>
      <c r="AI15" s="705"/>
      <c r="AJ15" s="706"/>
      <c r="AK15" s="705"/>
      <c r="AL15" s="706"/>
      <c r="AM15" s="986"/>
      <c r="AN15" s="987"/>
      <c r="AO15" s="1053"/>
      <c r="AP15" s="1052"/>
      <c r="AQ15" s="1053"/>
      <c r="AR15" s="1052"/>
      <c r="AS15" s="1053"/>
      <c r="AT15" s="1052"/>
      <c r="AU15" s="799"/>
      <c r="AV15" s="1053"/>
      <c r="AW15" s="1052"/>
      <c r="AX15" s="1053"/>
      <c r="AY15" s="1052"/>
      <c r="AZ15" s="1053"/>
      <c r="BA15" s="1052"/>
      <c r="BB15" s="1053"/>
      <c r="BC15" s="1052"/>
      <c r="BD15" s="1053"/>
      <c r="BE15" s="1052"/>
      <c r="BF15" s="896"/>
      <c r="BG15" s="897"/>
      <c r="BH15" s="799"/>
      <c r="BI15" s="799"/>
      <c r="BJ15" s="266"/>
      <c r="BK15" s="265"/>
    </row>
    <row r="16" spans="1:63" ht="26.25" customHeight="1" x14ac:dyDescent="0.4">
      <c r="A16" s="207"/>
      <c r="B16" s="829">
        <v>42983</v>
      </c>
      <c r="C16" s="829"/>
      <c r="D16" s="829">
        <f>B16+7</f>
        <v>42990</v>
      </c>
      <c r="E16" s="829"/>
      <c r="F16" s="829">
        <f>D16+7</f>
        <v>42997</v>
      </c>
      <c r="G16" s="829"/>
      <c r="H16" s="829">
        <f>F16+7</f>
        <v>43004</v>
      </c>
      <c r="I16" s="829"/>
      <c r="J16" s="829">
        <f>H16+7</f>
        <v>43011</v>
      </c>
      <c r="K16" s="829"/>
      <c r="L16" s="829">
        <f>J16+7</f>
        <v>43018</v>
      </c>
      <c r="M16" s="829"/>
      <c r="N16" s="829">
        <f>L16+7</f>
        <v>43025</v>
      </c>
      <c r="O16" s="829"/>
      <c r="P16" s="829">
        <f>N16+7</f>
        <v>43032</v>
      </c>
      <c r="Q16" s="829"/>
      <c r="R16" s="269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68">
        <f>AE16+7</f>
        <v>43095</v>
      </c>
      <c r="AH16" s="268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1"/>
      <c r="AO16" s="1012">
        <f>AM16+7</f>
        <v>43130</v>
      </c>
      <c r="AP16" s="1009"/>
      <c r="AQ16" s="1009">
        <f>AO16+7</f>
        <v>43137</v>
      </c>
      <c r="AR16" s="1009"/>
      <c r="AS16" s="1009">
        <f>AQ16+7</f>
        <v>43144</v>
      </c>
      <c r="AT16" s="1009"/>
      <c r="AU16" s="618">
        <f>AS16+7</f>
        <v>43151</v>
      </c>
      <c r="AV16" s="759">
        <f>AU16+7</f>
        <v>43158</v>
      </c>
      <c r="AW16" s="1054"/>
      <c r="AX16" s="759">
        <f>AV16+7</f>
        <v>43165</v>
      </c>
      <c r="AY16" s="1054"/>
      <c r="AZ16" s="759">
        <f>AX16+7</f>
        <v>43172</v>
      </c>
      <c r="BA16" s="1054"/>
      <c r="BB16" s="759">
        <f>AZ16+7</f>
        <v>43179</v>
      </c>
      <c r="BC16" s="1054"/>
      <c r="BD16" s="759">
        <f>BB16+7</f>
        <v>43186</v>
      </c>
      <c r="BE16" s="1054"/>
      <c r="BF16" s="759">
        <f>BD16+7</f>
        <v>43193</v>
      </c>
      <c r="BG16" s="1054"/>
      <c r="BH16" s="624">
        <f>BF16+7</f>
        <v>43200</v>
      </c>
      <c r="BI16" s="624">
        <f>BH16+7</f>
        <v>43207</v>
      </c>
      <c r="BJ16" s="829">
        <f>BI16+7</f>
        <v>43214</v>
      </c>
      <c r="BK16" s="829"/>
    </row>
    <row r="17" spans="1:63" ht="26.25" customHeight="1" x14ac:dyDescent="0.4">
      <c r="A17" s="592" t="s">
        <v>31</v>
      </c>
      <c r="B17" s="582"/>
      <c r="C17" s="582"/>
      <c r="D17" s="583"/>
      <c r="E17" s="625"/>
      <c r="F17" s="601"/>
      <c r="G17" s="601"/>
      <c r="H17" s="625"/>
      <c r="I17" s="625"/>
      <c r="J17" s="625"/>
      <c r="K17" s="625"/>
      <c r="L17" s="625"/>
      <c r="M17" s="625"/>
      <c r="N17" s="625"/>
      <c r="O17" s="625"/>
      <c r="P17" s="625"/>
      <c r="Q17" s="625"/>
      <c r="R17" s="586"/>
      <c r="S17" s="625"/>
      <c r="T17" s="625"/>
      <c r="U17" s="625"/>
      <c r="V17" s="625"/>
      <c r="W17" s="625"/>
      <c r="X17" s="625"/>
      <c r="Y17" s="157"/>
      <c r="Z17" s="158"/>
      <c r="AA17" s="589"/>
      <c r="AB17" s="589"/>
      <c r="AC17" s="596"/>
      <c r="AD17" s="596"/>
      <c r="AE17" s="596"/>
      <c r="AF17" s="596"/>
      <c r="AG17" s="613"/>
      <c r="AH17" s="614"/>
      <c r="AI17" s="589"/>
      <c r="AJ17" s="589"/>
      <c r="AK17" s="589"/>
      <c r="AL17" s="589"/>
      <c r="AM17" s="589"/>
      <c r="AN17" s="608"/>
      <c r="AO17" s="626"/>
      <c r="AP17" s="589"/>
      <c r="AQ17" s="626"/>
      <c r="AR17" s="589"/>
      <c r="AS17" s="609"/>
      <c r="AT17" s="616"/>
      <c r="AU17" s="586"/>
      <c r="AV17" s="610"/>
      <c r="AW17" s="609"/>
      <c r="AX17" s="609"/>
      <c r="AY17" s="609"/>
      <c r="AZ17" s="609"/>
      <c r="BA17" s="609"/>
      <c r="BB17" s="609"/>
      <c r="BC17" s="609"/>
      <c r="BD17" s="609"/>
      <c r="BE17" s="609"/>
      <c r="BF17" s="609"/>
      <c r="BG17" s="609"/>
      <c r="BH17" s="613"/>
      <c r="BI17" s="614"/>
      <c r="BJ17" s="609"/>
      <c r="BK17" s="612"/>
    </row>
    <row r="18" spans="1:63" ht="26.25" customHeight="1" x14ac:dyDescent="0.25">
      <c r="A18" s="591" t="s">
        <v>22</v>
      </c>
      <c r="B18" s="817" t="s">
        <v>102</v>
      </c>
      <c r="C18" s="818"/>
      <c r="D18" s="1023" t="s">
        <v>49</v>
      </c>
      <c r="E18" s="1023"/>
      <c r="F18" s="1023" t="s">
        <v>49</v>
      </c>
      <c r="G18" s="1023"/>
      <c r="H18" s="1023" t="s">
        <v>49</v>
      </c>
      <c r="I18" s="1023"/>
      <c r="J18" s="1057" t="s">
        <v>82</v>
      </c>
      <c r="K18" s="1057"/>
      <c r="L18" s="1057" t="s">
        <v>82</v>
      </c>
      <c r="M18" s="1057"/>
      <c r="N18" s="1057" t="s">
        <v>82</v>
      </c>
      <c r="O18" s="1057"/>
      <c r="P18" s="1057" t="s">
        <v>82</v>
      </c>
      <c r="Q18" s="1057"/>
      <c r="R18" s="797"/>
      <c r="S18" s="1057" t="s">
        <v>82</v>
      </c>
      <c r="T18" s="1057"/>
      <c r="U18" s="1057" t="s">
        <v>82</v>
      </c>
      <c r="V18" s="1057"/>
      <c r="W18" s="1057" t="s">
        <v>82</v>
      </c>
      <c r="X18" s="1057"/>
      <c r="Y18" s="886" t="s">
        <v>62</v>
      </c>
      <c r="Z18" s="887"/>
      <c r="AA18" s="1057" t="s">
        <v>82</v>
      </c>
      <c r="AB18" s="1057"/>
      <c r="AC18" s="1057" t="s">
        <v>82</v>
      </c>
      <c r="AD18" s="1057"/>
      <c r="AE18" s="1057" t="s">
        <v>82</v>
      </c>
      <c r="AF18" s="1057"/>
      <c r="AG18" s="797"/>
      <c r="AH18" s="797"/>
      <c r="AI18" s="1057" t="s">
        <v>82</v>
      </c>
      <c r="AJ18" s="1057"/>
      <c r="AK18" s="1057" t="s">
        <v>82</v>
      </c>
      <c r="AL18" s="1057"/>
      <c r="AM18" s="982" t="s">
        <v>119</v>
      </c>
      <c r="AN18" s="983"/>
      <c r="AO18" s="1051" t="s">
        <v>109</v>
      </c>
      <c r="AP18" s="1052"/>
      <c r="AQ18" s="1051" t="s">
        <v>109</v>
      </c>
      <c r="AR18" s="1052"/>
      <c r="AS18" s="1051" t="s">
        <v>109</v>
      </c>
      <c r="AT18" s="1052"/>
      <c r="AU18" s="797"/>
      <c r="AV18" s="1051" t="s">
        <v>109</v>
      </c>
      <c r="AW18" s="1052"/>
      <c r="AX18" s="1051" t="s">
        <v>109</v>
      </c>
      <c r="AY18" s="1052"/>
      <c r="AZ18" s="1051" t="s">
        <v>109</v>
      </c>
      <c r="BA18" s="1052"/>
      <c r="BB18" s="1051" t="s">
        <v>109</v>
      </c>
      <c r="BC18" s="1052"/>
      <c r="BD18" s="1051" t="s">
        <v>109</v>
      </c>
      <c r="BE18" s="1052"/>
      <c r="BF18" s="1018" t="s">
        <v>103</v>
      </c>
      <c r="BG18" s="1018"/>
      <c r="BH18" s="797"/>
      <c r="BI18" s="797"/>
      <c r="BJ18" s="906"/>
      <c r="BK18" s="907"/>
    </row>
    <row r="19" spans="1:63" ht="26.25" customHeight="1" x14ac:dyDescent="0.25">
      <c r="A19" s="591" t="s">
        <v>23</v>
      </c>
      <c r="B19" s="819"/>
      <c r="C19" s="820"/>
      <c r="D19" s="1023"/>
      <c r="E19" s="1023"/>
      <c r="F19" s="1023"/>
      <c r="G19" s="1023"/>
      <c r="H19" s="1023"/>
      <c r="I19" s="1023"/>
      <c r="J19" s="1057"/>
      <c r="K19" s="1057"/>
      <c r="L19" s="1057"/>
      <c r="M19" s="1057"/>
      <c r="N19" s="1057"/>
      <c r="O19" s="1057"/>
      <c r="P19" s="1057"/>
      <c r="Q19" s="1057"/>
      <c r="R19" s="798"/>
      <c r="S19" s="1057"/>
      <c r="T19" s="1057"/>
      <c r="U19" s="1057"/>
      <c r="V19" s="1057"/>
      <c r="W19" s="1057"/>
      <c r="X19" s="1057"/>
      <c r="Y19" s="888"/>
      <c r="Z19" s="889"/>
      <c r="AA19" s="1057"/>
      <c r="AB19" s="1057"/>
      <c r="AC19" s="1057"/>
      <c r="AD19" s="1057"/>
      <c r="AE19" s="1057"/>
      <c r="AF19" s="1057"/>
      <c r="AG19" s="798"/>
      <c r="AH19" s="798"/>
      <c r="AI19" s="1057"/>
      <c r="AJ19" s="1057"/>
      <c r="AK19" s="1057"/>
      <c r="AL19" s="1057"/>
      <c r="AM19" s="984"/>
      <c r="AN19" s="985"/>
      <c r="AO19" s="1053"/>
      <c r="AP19" s="1052"/>
      <c r="AQ19" s="1053"/>
      <c r="AR19" s="1052"/>
      <c r="AS19" s="1053"/>
      <c r="AT19" s="1052"/>
      <c r="AU19" s="798"/>
      <c r="AV19" s="1053"/>
      <c r="AW19" s="1052"/>
      <c r="AX19" s="1053"/>
      <c r="AY19" s="1052"/>
      <c r="AZ19" s="1053"/>
      <c r="BA19" s="1052"/>
      <c r="BB19" s="1053"/>
      <c r="BC19" s="1052"/>
      <c r="BD19" s="1053"/>
      <c r="BE19" s="1052"/>
      <c r="BF19" s="1018"/>
      <c r="BG19" s="1018"/>
      <c r="BH19" s="798"/>
      <c r="BI19" s="798"/>
      <c r="BJ19" s="908"/>
      <c r="BK19" s="909"/>
    </row>
    <row r="20" spans="1:63" ht="26.25" customHeight="1" x14ac:dyDescent="0.25">
      <c r="A20" s="591" t="s">
        <v>24</v>
      </c>
      <c r="B20" s="819"/>
      <c r="C20" s="820"/>
      <c r="D20" s="1057" t="s">
        <v>82</v>
      </c>
      <c r="E20" s="1057"/>
      <c r="F20" s="1057" t="s">
        <v>82</v>
      </c>
      <c r="G20" s="1057"/>
      <c r="H20" s="1057" t="s">
        <v>82</v>
      </c>
      <c r="I20" s="1057"/>
      <c r="J20" s="1023" t="s">
        <v>49</v>
      </c>
      <c r="K20" s="1023"/>
      <c r="L20" s="1023" t="s">
        <v>49</v>
      </c>
      <c r="M20" s="1023"/>
      <c r="N20" s="1023" t="s">
        <v>49</v>
      </c>
      <c r="O20" s="1023"/>
      <c r="P20" s="1023" t="s">
        <v>49</v>
      </c>
      <c r="Q20" s="1023"/>
      <c r="R20" s="798"/>
      <c r="S20" s="1023" t="s">
        <v>49</v>
      </c>
      <c r="T20" s="1023"/>
      <c r="U20" s="1023" t="s">
        <v>49</v>
      </c>
      <c r="V20" s="1023"/>
      <c r="W20" s="1023" t="s">
        <v>49</v>
      </c>
      <c r="X20" s="1023"/>
      <c r="Y20" s="888"/>
      <c r="Z20" s="889"/>
      <c r="AA20" s="1023" t="s">
        <v>49</v>
      </c>
      <c r="AB20" s="1023"/>
      <c r="AC20" s="1023" t="s">
        <v>49</v>
      </c>
      <c r="AD20" s="1023"/>
      <c r="AE20" s="1023" t="s">
        <v>49</v>
      </c>
      <c r="AF20" s="1023"/>
      <c r="AG20" s="798"/>
      <c r="AH20" s="798"/>
      <c r="AI20" s="1023" t="s">
        <v>49</v>
      </c>
      <c r="AJ20" s="1023"/>
      <c r="AK20" s="1023" t="s">
        <v>49</v>
      </c>
      <c r="AL20" s="1023"/>
      <c r="AM20" s="984"/>
      <c r="AN20" s="985"/>
      <c r="AO20" s="1053"/>
      <c r="AP20" s="1052"/>
      <c r="AQ20" s="1053"/>
      <c r="AR20" s="1052"/>
      <c r="AS20" s="1053"/>
      <c r="AT20" s="1052"/>
      <c r="AU20" s="798"/>
      <c r="AV20" s="1053"/>
      <c r="AW20" s="1052"/>
      <c r="AX20" s="1053"/>
      <c r="AY20" s="1052"/>
      <c r="AZ20" s="1053"/>
      <c r="BA20" s="1052"/>
      <c r="BB20" s="1053"/>
      <c r="BC20" s="1052"/>
      <c r="BD20" s="1053"/>
      <c r="BE20" s="1052"/>
      <c r="BF20" s="1018"/>
      <c r="BG20" s="1018"/>
      <c r="BH20" s="798"/>
      <c r="BI20" s="798"/>
      <c r="BJ20" s="908"/>
      <c r="BK20" s="909"/>
    </row>
    <row r="21" spans="1:63" ht="26.25" customHeight="1" x14ac:dyDescent="0.25">
      <c r="A21" s="591" t="s">
        <v>25</v>
      </c>
      <c r="B21" s="819"/>
      <c r="C21" s="820"/>
      <c r="D21" s="1057"/>
      <c r="E21" s="1057"/>
      <c r="F21" s="1057"/>
      <c r="G21" s="1057"/>
      <c r="H21" s="1057"/>
      <c r="I21" s="1057"/>
      <c r="J21" s="1023"/>
      <c r="K21" s="1023"/>
      <c r="L21" s="1023"/>
      <c r="M21" s="1023"/>
      <c r="N21" s="1023"/>
      <c r="O21" s="1023"/>
      <c r="P21" s="1023"/>
      <c r="Q21" s="1023"/>
      <c r="R21" s="798"/>
      <c r="S21" s="1023"/>
      <c r="T21" s="1023"/>
      <c r="U21" s="1023"/>
      <c r="V21" s="1023"/>
      <c r="W21" s="1023"/>
      <c r="X21" s="1023"/>
      <c r="Y21" s="888"/>
      <c r="Z21" s="889"/>
      <c r="AA21" s="1023"/>
      <c r="AB21" s="1023"/>
      <c r="AC21" s="1023"/>
      <c r="AD21" s="1023"/>
      <c r="AE21" s="1023"/>
      <c r="AF21" s="1023"/>
      <c r="AG21" s="798"/>
      <c r="AH21" s="798"/>
      <c r="AI21" s="1023"/>
      <c r="AJ21" s="1023"/>
      <c r="AK21" s="1023"/>
      <c r="AL21" s="1023"/>
      <c r="AM21" s="984"/>
      <c r="AN21" s="985"/>
      <c r="AO21" s="1053"/>
      <c r="AP21" s="1052"/>
      <c r="AQ21" s="1053"/>
      <c r="AR21" s="1052"/>
      <c r="AS21" s="1053"/>
      <c r="AT21" s="1052"/>
      <c r="AU21" s="798"/>
      <c r="AV21" s="1053"/>
      <c r="AW21" s="1052"/>
      <c r="AX21" s="1053"/>
      <c r="AY21" s="1052"/>
      <c r="AZ21" s="1053"/>
      <c r="BA21" s="1052"/>
      <c r="BB21" s="1053"/>
      <c r="BC21" s="1052"/>
      <c r="BD21" s="1053"/>
      <c r="BE21" s="1052"/>
      <c r="BF21" s="1018"/>
      <c r="BG21" s="1018"/>
      <c r="BH21" s="798"/>
      <c r="BI21" s="798"/>
      <c r="BJ21" s="910"/>
      <c r="BK21" s="911"/>
    </row>
    <row r="22" spans="1:63" ht="26.25" customHeight="1" x14ac:dyDescent="0.4">
      <c r="A22" s="592" t="s">
        <v>31</v>
      </c>
      <c r="B22" s="819"/>
      <c r="C22" s="820"/>
      <c r="D22" s="589"/>
      <c r="E22" s="589"/>
      <c r="F22" s="589"/>
      <c r="G22" s="589"/>
      <c r="H22" s="589"/>
      <c r="I22" s="589"/>
      <c r="J22" s="589"/>
      <c r="K22" s="589"/>
      <c r="L22" s="589"/>
      <c r="M22" s="589"/>
      <c r="N22" s="589"/>
      <c r="O22" s="589"/>
      <c r="P22" s="589"/>
      <c r="Q22" s="589"/>
      <c r="R22" s="798"/>
      <c r="S22" s="589"/>
      <c r="T22" s="589"/>
      <c r="U22" s="589"/>
      <c r="V22" s="589"/>
      <c r="W22" s="589"/>
      <c r="X22" s="589"/>
      <c r="Y22" s="888"/>
      <c r="Z22" s="889"/>
      <c r="AA22" s="647"/>
      <c r="AB22" s="647"/>
      <c r="AC22" s="589"/>
      <c r="AD22" s="589"/>
      <c r="AE22" s="589"/>
      <c r="AF22" s="589"/>
      <c r="AG22" s="798"/>
      <c r="AH22" s="798"/>
      <c r="AI22" s="589"/>
      <c r="AJ22" s="589"/>
      <c r="AK22" s="589"/>
      <c r="AL22" s="589"/>
      <c r="AM22" s="984"/>
      <c r="AN22" s="985"/>
      <c r="AO22" s="626"/>
      <c r="AP22" s="589"/>
      <c r="AQ22" s="626"/>
      <c r="AR22" s="589"/>
      <c r="AS22" s="610"/>
      <c r="AT22" s="609"/>
      <c r="AU22" s="798"/>
      <c r="AV22" s="610"/>
      <c r="AW22" s="609"/>
      <c r="AX22" s="610"/>
      <c r="AY22" s="609"/>
      <c r="AZ22" s="609"/>
      <c r="BA22" s="609"/>
      <c r="BB22" s="609"/>
      <c r="BC22" s="609"/>
      <c r="BD22" s="610"/>
      <c r="BE22" s="609"/>
      <c r="BF22" s="609"/>
      <c r="BG22" s="609"/>
      <c r="BH22" s="798"/>
      <c r="BI22" s="798"/>
      <c r="BJ22" s="609"/>
      <c r="BK22" s="609"/>
    </row>
    <row r="23" spans="1:63" ht="26.25" customHeight="1" x14ac:dyDescent="0.25">
      <c r="A23" s="591" t="s">
        <v>26</v>
      </c>
      <c r="B23" s="819"/>
      <c r="C23" s="820"/>
      <c r="D23" s="996" t="s">
        <v>49</v>
      </c>
      <c r="E23" s="997"/>
      <c r="F23" s="996" t="s">
        <v>49</v>
      </c>
      <c r="G23" s="997"/>
      <c r="H23" s="996" t="s">
        <v>49</v>
      </c>
      <c r="I23" s="997"/>
      <c r="J23" s="996" t="s">
        <v>49</v>
      </c>
      <c r="K23" s="997"/>
      <c r="L23" s="996" t="s">
        <v>49</v>
      </c>
      <c r="M23" s="997"/>
      <c r="N23" s="996" t="s">
        <v>49</v>
      </c>
      <c r="O23" s="997"/>
      <c r="P23" s="996" t="s">
        <v>49</v>
      </c>
      <c r="Q23" s="997"/>
      <c r="R23" s="798"/>
      <c r="S23" s="996" t="s">
        <v>49</v>
      </c>
      <c r="T23" s="997"/>
      <c r="U23" s="996" t="s">
        <v>49</v>
      </c>
      <c r="V23" s="997"/>
      <c r="W23" s="996" t="s">
        <v>49</v>
      </c>
      <c r="X23" s="997"/>
      <c r="Y23" s="888"/>
      <c r="Z23" s="889"/>
      <c r="AA23" s="996" t="s">
        <v>49</v>
      </c>
      <c r="AB23" s="997"/>
      <c r="AC23" s="996" t="s">
        <v>49</v>
      </c>
      <c r="AD23" s="997"/>
      <c r="AE23" s="996" t="s">
        <v>49</v>
      </c>
      <c r="AF23" s="997"/>
      <c r="AG23" s="798"/>
      <c r="AH23" s="798"/>
      <c r="AI23" s="996" t="s">
        <v>49</v>
      </c>
      <c r="AJ23" s="997"/>
      <c r="AK23" s="996" t="s">
        <v>49</v>
      </c>
      <c r="AL23" s="997"/>
      <c r="AM23" s="984"/>
      <c r="AN23" s="985"/>
      <c r="AO23" s="1024" t="s">
        <v>49</v>
      </c>
      <c r="AP23" s="997"/>
      <c r="AQ23" s="996" t="s">
        <v>49</v>
      </c>
      <c r="AR23" s="997"/>
      <c r="AS23" s="996" t="s">
        <v>49</v>
      </c>
      <c r="AT23" s="997"/>
      <c r="AU23" s="798"/>
      <c r="AV23" s="996" t="s">
        <v>49</v>
      </c>
      <c r="AW23" s="997"/>
      <c r="AX23" s="996" t="s">
        <v>49</v>
      </c>
      <c r="AY23" s="997"/>
      <c r="AZ23" s="996" t="s">
        <v>49</v>
      </c>
      <c r="BA23" s="997"/>
      <c r="BB23" s="996" t="s">
        <v>49</v>
      </c>
      <c r="BC23" s="997"/>
      <c r="BD23" s="996" t="s">
        <v>49</v>
      </c>
      <c r="BE23" s="997"/>
      <c r="BF23" s="1074" t="s">
        <v>123</v>
      </c>
      <c r="BG23" s="1075"/>
      <c r="BH23" s="798"/>
      <c r="BI23" s="798"/>
      <c r="BJ23" s="906"/>
      <c r="BK23" s="907"/>
    </row>
    <row r="24" spans="1:63" ht="26.25" customHeight="1" x14ac:dyDescent="0.25">
      <c r="A24" s="591" t="s">
        <v>28</v>
      </c>
      <c r="B24" s="819"/>
      <c r="C24" s="820"/>
      <c r="D24" s="998"/>
      <c r="E24" s="999"/>
      <c r="F24" s="998"/>
      <c r="G24" s="999"/>
      <c r="H24" s="998"/>
      <c r="I24" s="999"/>
      <c r="J24" s="998"/>
      <c r="K24" s="999"/>
      <c r="L24" s="998"/>
      <c r="M24" s="999"/>
      <c r="N24" s="998"/>
      <c r="O24" s="999"/>
      <c r="P24" s="998"/>
      <c r="Q24" s="999"/>
      <c r="R24" s="798"/>
      <c r="S24" s="998"/>
      <c r="T24" s="999"/>
      <c r="U24" s="998"/>
      <c r="V24" s="999"/>
      <c r="W24" s="998"/>
      <c r="X24" s="999"/>
      <c r="Y24" s="888"/>
      <c r="Z24" s="889"/>
      <c r="AA24" s="998"/>
      <c r="AB24" s="999"/>
      <c r="AC24" s="998"/>
      <c r="AD24" s="999"/>
      <c r="AE24" s="998"/>
      <c r="AF24" s="999"/>
      <c r="AG24" s="798"/>
      <c r="AH24" s="798"/>
      <c r="AI24" s="998"/>
      <c r="AJ24" s="999"/>
      <c r="AK24" s="998"/>
      <c r="AL24" s="999"/>
      <c r="AM24" s="984"/>
      <c r="AN24" s="985"/>
      <c r="AO24" s="1025"/>
      <c r="AP24" s="999"/>
      <c r="AQ24" s="998"/>
      <c r="AR24" s="999"/>
      <c r="AS24" s="998"/>
      <c r="AT24" s="999"/>
      <c r="AU24" s="798"/>
      <c r="AV24" s="998"/>
      <c r="AW24" s="999"/>
      <c r="AX24" s="998"/>
      <c r="AY24" s="999"/>
      <c r="AZ24" s="998"/>
      <c r="BA24" s="999"/>
      <c r="BB24" s="998"/>
      <c r="BC24" s="999"/>
      <c r="BD24" s="998"/>
      <c r="BE24" s="999"/>
      <c r="BF24" s="1076"/>
      <c r="BG24" s="1077"/>
      <c r="BH24" s="798"/>
      <c r="BI24" s="798"/>
      <c r="BJ24" s="908"/>
      <c r="BK24" s="909"/>
    </row>
    <row r="25" spans="1:63" ht="26.25" customHeight="1" x14ac:dyDescent="0.25">
      <c r="A25" s="593" t="s">
        <v>29</v>
      </c>
      <c r="B25" s="819"/>
      <c r="C25" s="820"/>
      <c r="D25" s="998"/>
      <c r="E25" s="999"/>
      <c r="F25" s="998"/>
      <c r="G25" s="999"/>
      <c r="H25" s="998"/>
      <c r="I25" s="999"/>
      <c r="J25" s="998"/>
      <c r="K25" s="999"/>
      <c r="L25" s="998"/>
      <c r="M25" s="999"/>
      <c r="N25" s="998"/>
      <c r="O25" s="999"/>
      <c r="P25" s="998"/>
      <c r="Q25" s="999"/>
      <c r="R25" s="798"/>
      <c r="S25" s="998"/>
      <c r="T25" s="999"/>
      <c r="U25" s="998"/>
      <c r="V25" s="999"/>
      <c r="W25" s="998"/>
      <c r="X25" s="999"/>
      <c r="Y25" s="888"/>
      <c r="Z25" s="889"/>
      <c r="AA25" s="998"/>
      <c r="AB25" s="999"/>
      <c r="AC25" s="998"/>
      <c r="AD25" s="999"/>
      <c r="AE25" s="998"/>
      <c r="AF25" s="999"/>
      <c r="AG25" s="798"/>
      <c r="AH25" s="798"/>
      <c r="AI25" s="998"/>
      <c r="AJ25" s="999"/>
      <c r="AK25" s="998"/>
      <c r="AL25" s="999"/>
      <c r="AM25" s="984"/>
      <c r="AN25" s="985"/>
      <c r="AO25" s="1025"/>
      <c r="AP25" s="999"/>
      <c r="AQ25" s="998"/>
      <c r="AR25" s="999"/>
      <c r="AS25" s="998"/>
      <c r="AT25" s="999"/>
      <c r="AU25" s="798"/>
      <c r="AV25" s="998"/>
      <c r="AW25" s="999"/>
      <c r="AX25" s="998"/>
      <c r="AY25" s="999"/>
      <c r="AZ25" s="998"/>
      <c r="BA25" s="999"/>
      <c r="BB25" s="998"/>
      <c r="BC25" s="999"/>
      <c r="BD25" s="998"/>
      <c r="BE25" s="999"/>
      <c r="BF25" s="775"/>
      <c r="BG25" s="775"/>
      <c r="BH25" s="798"/>
      <c r="BI25" s="798"/>
      <c r="BJ25" s="908"/>
      <c r="BK25" s="909"/>
    </row>
    <row r="26" spans="1:63" ht="26.25" customHeight="1" x14ac:dyDescent="0.25">
      <c r="A26" s="602" t="s">
        <v>30</v>
      </c>
      <c r="B26" s="821"/>
      <c r="C26" s="822"/>
      <c r="D26" s="1000"/>
      <c r="E26" s="1001"/>
      <c r="F26" s="1000"/>
      <c r="G26" s="1001"/>
      <c r="H26" s="1000"/>
      <c r="I26" s="1001"/>
      <c r="J26" s="1000"/>
      <c r="K26" s="1001"/>
      <c r="L26" s="1000"/>
      <c r="M26" s="1001"/>
      <c r="N26" s="1000"/>
      <c r="O26" s="1001"/>
      <c r="P26" s="1000"/>
      <c r="Q26" s="1001"/>
      <c r="R26" s="799"/>
      <c r="S26" s="1000"/>
      <c r="T26" s="1001"/>
      <c r="U26" s="1000"/>
      <c r="V26" s="1001"/>
      <c r="W26" s="1000"/>
      <c r="X26" s="1001"/>
      <c r="Y26" s="890"/>
      <c r="Z26" s="891"/>
      <c r="AA26" s="1000"/>
      <c r="AB26" s="1001"/>
      <c r="AC26" s="1000"/>
      <c r="AD26" s="1001"/>
      <c r="AE26" s="1000"/>
      <c r="AF26" s="1001"/>
      <c r="AG26" s="799"/>
      <c r="AH26" s="799"/>
      <c r="AI26" s="1000"/>
      <c r="AJ26" s="1001"/>
      <c r="AK26" s="1000"/>
      <c r="AL26" s="1001"/>
      <c r="AM26" s="986"/>
      <c r="AN26" s="987"/>
      <c r="AO26" s="1026"/>
      <c r="AP26" s="1001"/>
      <c r="AQ26" s="1000"/>
      <c r="AR26" s="1001"/>
      <c r="AS26" s="1000"/>
      <c r="AT26" s="1001"/>
      <c r="AU26" s="799"/>
      <c r="AV26" s="1000"/>
      <c r="AW26" s="1001"/>
      <c r="AX26" s="1000"/>
      <c r="AY26" s="1001"/>
      <c r="AZ26" s="1000"/>
      <c r="BA26" s="1001"/>
      <c r="BB26" s="1000"/>
      <c r="BC26" s="1001"/>
      <c r="BD26" s="1000"/>
      <c r="BE26" s="1001"/>
      <c r="BF26" s="775"/>
      <c r="BG26" s="775"/>
      <c r="BH26" s="799"/>
      <c r="BI26" s="799"/>
      <c r="BJ26" s="910"/>
      <c r="BK26" s="911"/>
    </row>
    <row r="27" spans="1:63" ht="26.25" customHeight="1" x14ac:dyDescent="0.4">
      <c r="A27" s="210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69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68">
        <f>AE27+7</f>
        <v>43096</v>
      </c>
      <c r="AH27" s="268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1"/>
      <c r="AO27" s="1012">
        <f>AM27+7</f>
        <v>43131</v>
      </c>
      <c r="AP27" s="1009"/>
      <c r="AQ27" s="1009">
        <f>AO27+7</f>
        <v>43138</v>
      </c>
      <c r="AR27" s="1009"/>
      <c r="AS27" s="1009">
        <f>AQ27+7</f>
        <v>43145</v>
      </c>
      <c r="AT27" s="1009"/>
      <c r="AU27" s="618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623">
        <f>BF27+7</f>
        <v>43201</v>
      </c>
      <c r="BI27" s="619">
        <f>BH27+7</f>
        <v>43208</v>
      </c>
      <c r="BJ27" s="759">
        <f>BI27+7</f>
        <v>43215</v>
      </c>
      <c r="BK27" s="920"/>
    </row>
    <row r="28" spans="1:63" ht="26.25" customHeight="1" x14ac:dyDescent="0.4">
      <c r="A28" s="603" t="s">
        <v>33</v>
      </c>
      <c r="B28" s="582"/>
      <c r="C28" s="582"/>
      <c r="D28" s="583"/>
      <c r="E28" s="625"/>
      <c r="F28" s="625"/>
      <c r="G28" s="625"/>
      <c r="H28" s="625"/>
      <c r="I28" s="625"/>
      <c r="J28" s="625"/>
      <c r="K28" s="625"/>
      <c r="L28" s="625"/>
      <c r="M28" s="625"/>
      <c r="N28" s="625"/>
      <c r="O28" s="625"/>
      <c r="P28" s="625"/>
      <c r="Q28" s="625"/>
      <c r="R28" s="625"/>
      <c r="S28" s="625"/>
      <c r="T28" s="625"/>
      <c r="U28" s="159"/>
      <c r="V28" s="159"/>
      <c r="W28" s="596"/>
      <c r="X28" s="596"/>
      <c r="Y28" s="33"/>
      <c r="Z28" s="33"/>
      <c r="AA28" s="589"/>
      <c r="AB28" s="589"/>
      <c r="AC28" s="596"/>
      <c r="AD28" s="596"/>
      <c r="AE28" s="596"/>
      <c r="AF28" s="154"/>
      <c r="AG28" s="613"/>
      <c r="AH28" s="614"/>
      <c r="AI28" s="589"/>
      <c r="AJ28" s="589"/>
      <c r="AK28" s="599"/>
      <c r="AL28" s="599"/>
      <c r="AM28" s="589"/>
      <c r="AN28" s="608"/>
      <c r="AO28" s="626"/>
      <c r="AP28" s="589"/>
      <c r="AQ28" s="626"/>
      <c r="AR28" s="589"/>
      <c r="AS28" s="609"/>
      <c r="AT28" s="616"/>
      <c r="AU28" s="586"/>
      <c r="AV28" s="610"/>
      <c r="AW28" s="609"/>
      <c r="AX28" s="609"/>
      <c r="AY28" s="609"/>
      <c r="AZ28" s="609"/>
      <c r="BA28" s="609"/>
      <c r="BB28" s="144"/>
      <c r="BC28" s="144"/>
      <c r="BD28" s="609"/>
      <c r="BE28" s="609"/>
      <c r="BF28" s="609"/>
      <c r="BG28" s="609"/>
      <c r="BH28" s="613"/>
      <c r="BI28" s="614"/>
      <c r="BJ28" s="609"/>
      <c r="BK28" s="612"/>
    </row>
    <row r="29" spans="1:63" ht="26.25" customHeight="1" x14ac:dyDescent="0.25">
      <c r="A29" s="591" t="s">
        <v>22</v>
      </c>
      <c r="B29" s="657" t="s">
        <v>83</v>
      </c>
      <c r="C29" s="657"/>
      <c r="D29" s="270" t="s">
        <v>84</v>
      </c>
      <c r="E29" s="639" t="s">
        <v>83</v>
      </c>
      <c r="F29" s="639" t="s">
        <v>84</v>
      </c>
      <c r="G29" s="639" t="s">
        <v>83</v>
      </c>
      <c r="H29" s="639" t="s">
        <v>84</v>
      </c>
      <c r="I29" s="639" t="s">
        <v>83</v>
      </c>
      <c r="J29" s="639" t="s">
        <v>84</v>
      </c>
      <c r="K29" s="639" t="s">
        <v>83</v>
      </c>
      <c r="L29" s="639" t="s">
        <v>84</v>
      </c>
      <c r="M29" s="639" t="s">
        <v>83</v>
      </c>
      <c r="N29" s="639" t="s">
        <v>84</v>
      </c>
      <c r="O29" s="639" t="s">
        <v>83</v>
      </c>
      <c r="P29" s="639" t="s">
        <v>84</v>
      </c>
      <c r="Q29" s="639" t="s">
        <v>83</v>
      </c>
      <c r="R29" s="797"/>
      <c r="S29" s="639" t="s">
        <v>84</v>
      </c>
      <c r="T29" s="639" t="s">
        <v>83</v>
      </c>
      <c r="U29" s="639" t="s">
        <v>84</v>
      </c>
      <c r="V29" s="639" t="s">
        <v>83</v>
      </c>
      <c r="W29" s="906"/>
      <c r="X29" s="907"/>
      <c r="Y29" s="640" t="s">
        <v>84</v>
      </c>
      <c r="Z29" s="640" t="s">
        <v>83</v>
      </c>
      <c r="AA29" s="639" t="s">
        <v>84</v>
      </c>
      <c r="AB29" s="639" t="s">
        <v>83</v>
      </c>
      <c r="AC29" s="639" t="s">
        <v>84</v>
      </c>
      <c r="AD29" s="639" t="s">
        <v>83</v>
      </c>
      <c r="AE29" s="639" t="s">
        <v>84</v>
      </c>
      <c r="AF29" s="639" t="s">
        <v>83</v>
      </c>
      <c r="AG29" s="797"/>
      <c r="AH29" s="797"/>
      <c r="AI29" s="639" t="s">
        <v>84</v>
      </c>
      <c r="AJ29" s="639" t="s">
        <v>83</v>
      </c>
      <c r="AK29" s="639" t="s">
        <v>84</v>
      </c>
      <c r="AL29" s="639" t="s">
        <v>83</v>
      </c>
      <c r="AM29" s="990" t="s">
        <v>100</v>
      </c>
      <c r="AN29" s="991"/>
      <c r="AO29" s="1064" t="s">
        <v>110</v>
      </c>
      <c r="AP29" s="1059"/>
      <c r="AQ29" s="1064" t="s">
        <v>110</v>
      </c>
      <c r="AR29" s="1059"/>
      <c r="AS29" s="1058" t="s">
        <v>110</v>
      </c>
      <c r="AT29" s="1059"/>
      <c r="AU29" s="797"/>
      <c r="AV29" s="1064" t="s">
        <v>110</v>
      </c>
      <c r="AW29" s="1059"/>
      <c r="AX29" s="1058" t="s">
        <v>110</v>
      </c>
      <c r="AY29" s="1059"/>
      <c r="AZ29" s="1064" t="s">
        <v>110</v>
      </c>
      <c r="BA29" s="1059"/>
      <c r="BB29" s="1058" t="s">
        <v>110</v>
      </c>
      <c r="BC29" s="1059"/>
      <c r="BD29" s="1064" t="s">
        <v>110</v>
      </c>
      <c r="BE29" s="1059"/>
      <c r="BF29" s="775"/>
      <c r="BG29" s="775"/>
      <c r="BH29" s="797"/>
      <c r="BI29" s="797"/>
      <c r="BJ29" s="982" t="s">
        <v>119</v>
      </c>
      <c r="BK29" s="983"/>
    </row>
    <row r="30" spans="1:63" ht="26.25" customHeight="1" x14ac:dyDescent="0.25">
      <c r="A30" s="591" t="s">
        <v>23</v>
      </c>
      <c r="B30" s="657"/>
      <c r="C30" s="657"/>
      <c r="D30" s="270"/>
      <c r="E30" s="639"/>
      <c r="F30" s="639"/>
      <c r="G30" s="639"/>
      <c r="H30" s="639"/>
      <c r="I30" s="639"/>
      <c r="J30" s="639"/>
      <c r="K30" s="639"/>
      <c r="L30" s="639"/>
      <c r="M30" s="639"/>
      <c r="N30" s="639"/>
      <c r="O30" s="639"/>
      <c r="P30" s="639"/>
      <c r="Q30" s="639"/>
      <c r="R30" s="798"/>
      <c r="S30" s="639"/>
      <c r="T30" s="639"/>
      <c r="U30" s="639"/>
      <c r="V30" s="639"/>
      <c r="W30" s="908"/>
      <c r="X30" s="909"/>
      <c r="Y30" s="640"/>
      <c r="Z30" s="640"/>
      <c r="AA30" s="639"/>
      <c r="AB30" s="639"/>
      <c r="AC30" s="639"/>
      <c r="AD30" s="639"/>
      <c r="AE30" s="639"/>
      <c r="AF30" s="639"/>
      <c r="AG30" s="798"/>
      <c r="AH30" s="798"/>
      <c r="AI30" s="639"/>
      <c r="AJ30" s="639"/>
      <c r="AK30" s="639"/>
      <c r="AL30" s="639"/>
      <c r="AM30" s="992"/>
      <c r="AN30" s="991"/>
      <c r="AO30" s="1065"/>
      <c r="AP30" s="1061"/>
      <c r="AQ30" s="1065"/>
      <c r="AR30" s="1061"/>
      <c r="AS30" s="1060"/>
      <c r="AT30" s="1061"/>
      <c r="AU30" s="798"/>
      <c r="AV30" s="1065"/>
      <c r="AW30" s="1061"/>
      <c r="AX30" s="1060"/>
      <c r="AY30" s="1061"/>
      <c r="AZ30" s="1065"/>
      <c r="BA30" s="1061"/>
      <c r="BB30" s="1060"/>
      <c r="BC30" s="1061"/>
      <c r="BD30" s="1065"/>
      <c r="BE30" s="1061"/>
      <c r="BF30" s="775"/>
      <c r="BG30" s="775"/>
      <c r="BH30" s="798"/>
      <c r="BI30" s="798"/>
      <c r="BJ30" s="984"/>
      <c r="BK30" s="985"/>
    </row>
    <row r="31" spans="1:63" ht="26.25" customHeight="1" x14ac:dyDescent="0.25">
      <c r="A31" s="591" t="s">
        <v>24</v>
      </c>
      <c r="B31" s="657" t="s">
        <v>84</v>
      </c>
      <c r="C31" s="657"/>
      <c r="D31" s="270"/>
      <c r="E31" s="639"/>
      <c r="F31" s="639"/>
      <c r="G31" s="639"/>
      <c r="H31" s="639"/>
      <c r="I31" s="639"/>
      <c r="J31" s="639"/>
      <c r="K31" s="639"/>
      <c r="L31" s="639"/>
      <c r="M31" s="639"/>
      <c r="N31" s="639"/>
      <c r="O31" s="639"/>
      <c r="P31" s="639"/>
      <c r="Q31" s="639"/>
      <c r="R31" s="798"/>
      <c r="S31" s="639"/>
      <c r="T31" s="639"/>
      <c r="U31" s="639"/>
      <c r="V31" s="639"/>
      <c r="W31" s="908"/>
      <c r="X31" s="909"/>
      <c r="Y31" s="640"/>
      <c r="Z31" s="640"/>
      <c r="AA31" s="639"/>
      <c r="AB31" s="639"/>
      <c r="AC31" s="639"/>
      <c r="AD31" s="639"/>
      <c r="AE31" s="639"/>
      <c r="AF31" s="639"/>
      <c r="AG31" s="798"/>
      <c r="AH31" s="798"/>
      <c r="AI31" s="639"/>
      <c r="AJ31" s="639"/>
      <c r="AK31" s="639"/>
      <c r="AL31" s="639"/>
      <c r="AM31" s="993"/>
      <c r="AN31" s="994"/>
      <c r="AO31" s="1065"/>
      <c r="AP31" s="1061"/>
      <c r="AQ31" s="1065"/>
      <c r="AR31" s="1061"/>
      <c r="AS31" s="1060"/>
      <c r="AT31" s="1061"/>
      <c r="AU31" s="798"/>
      <c r="AV31" s="1065"/>
      <c r="AW31" s="1061"/>
      <c r="AX31" s="1060"/>
      <c r="AY31" s="1061"/>
      <c r="AZ31" s="1065"/>
      <c r="BA31" s="1061"/>
      <c r="BB31" s="1060"/>
      <c r="BC31" s="1061"/>
      <c r="BD31" s="1065"/>
      <c r="BE31" s="1061"/>
      <c r="BF31" s="990" t="s">
        <v>115</v>
      </c>
      <c r="BG31" s="992"/>
      <c r="BH31" s="798"/>
      <c r="BI31" s="798"/>
      <c r="BJ31" s="984"/>
      <c r="BK31" s="985"/>
    </row>
    <row r="32" spans="1:63" ht="26.25" customHeight="1" x14ac:dyDescent="0.25">
      <c r="A32" s="591" t="s">
        <v>25</v>
      </c>
      <c r="B32" s="657"/>
      <c r="C32" s="657"/>
      <c r="D32" s="270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39"/>
      <c r="P32" s="639"/>
      <c r="Q32" s="639"/>
      <c r="R32" s="798"/>
      <c r="S32" s="639"/>
      <c r="T32" s="639"/>
      <c r="U32" s="639"/>
      <c r="V32" s="639"/>
      <c r="W32" s="910"/>
      <c r="X32" s="911"/>
      <c r="Y32" s="640"/>
      <c r="Z32" s="640"/>
      <c r="AA32" s="639"/>
      <c r="AB32" s="639"/>
      <c r="AC32" s="639"/>
      <c r="AD32" s="639"/>
      <c r="AE32" s="639"/>
      <c r="AF32" s="639"/>
      <c r="AG32" s="798"/>
      <c r="AH32" s="798"/>
      <c r="AI32" s="639"/>
      <c r="AJ32" s="639"/>
      <c r="AK32" s="639"/>
      <c r="AL32" s="639"/>
      <c r="AM32" s="995"/>
      <c r="AN32" s="994"/>
      <c r="AO32" s="1066"/>
      <c r="AP32" s="1063"/>
      <c r="AQ32" s="1066"/>
      <c r="AR32" s="1063"/>
      <c r="AS32" s="1062"/>
      <c r="AT32" s="1063"/>
      <c r="AU32" s="798"/>
      <c r="AV32" s="1066"/>
      <c r="AW32" s="1063"/>
      <c r="AX32" s="1062"/>
      <c r="AY32" s="1063"/>
      <c r="AZ32" s="1066"/>
      <c r="BA32" s="1063"/>
      <c r="BB32" s="1062"/>
      <c r="BC32" s="1063"/>
      <c r="BD32" s="1066"/>
      <c r="BE32" s="1063"/>
      <c r="BF32" s="992"/>
      <c r="BG32" s="992"/>
      <c r="BH32" s="798"/>
      <c r="BI32" s="798"/>
      <c r="BJ32" s="984"/>
      <c r="BK32" s="985"/>
    </row>
    <row r="33" spans="1:63" ht="26.25" customHeight="1" x14ac:dyDescent="0.4">
      <c r="A33" s="594" t="s">
        <v>33</v>
      </c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89"/>
      <c r="P33" s="589"/>
      <c r="Q33" s="589"/>
      <c r="R33" s="798"/>
      <c r="S33" s="589"/>
      <c r="T33" s="589"/>
      <c r="U33" s="589"/>
      <c r="V33" s="589"/>
      <c r="W33" s="647"/>
      <c r="X33" s="647"/>
      <c r="Y33" s="647"/>
      <c r="Z33" s="647"/>
      <c r="AA33" s="589"/>
      <c r="AB33" s="589"/>
      <c r="AC33" s="589"/>
      <c r="AD33" s="589"/>
      <c r="AE33" s="589"/>
      <c r="AF33" s="589"/>
      <c r="AG33" s="798"/>
      <c r="AH33" s="798"/>
      <c r="AI33" s="589"/>
      <c r="AJ33" s="589"/>
      <c r="AK33" s="589"/>
      <c r="AL33" s="589"/>
      <c r="AM33" s="598"/>
      <c r="AN33" s="590"/>
      <c r="AO33" s="626"/>
      <c r="AP33" s="589"/>
      <c r="AQ33" s="626"/>
      <c r="AR33" s="589"/>
      <c r="AS33" s="610"/>
      <c r="AT33" s="609"/>
      <c r="AU33" s="798"/>
      <c r="AV33" s="610"/>
      <c r="AW33" s="609"/>
      <c r="AX33" s="609"/>
      <c r="AY33" s="609"/>
      <c r="AZ33" s="610"/>
      <c r="BA33" s="609"/>
      <c r="BB33" s="610"/>
      <c r="BC33" s="609"/>
      <c r="BD33" s="610"/>
      <c r="BE33" s="609"/>
      <c r="BF33" s="610"/>
      <c r="BG33" s="609"/>
      <c r="BH33" s="798"/>
      <c r="BI33" s="798"/>
      <c r="BJ33" s="984"/>
      <c r="BK33" s="985"/>
    </row>
    <row r="34" spans="1:63" ht="26.25" customHeight="1" x14ac:dyDescent="0.25">
      <c r="A34" s="595" t="s">
        <v>26</v>
      </c>
      <c r="B34" s="641" t="s">
        <v>84</v>
      </c>
      <c r="C34" s="641" t="s">
        <v>83</v>
      </c>
      <c r="D34" s="270" t="s">
        <v>83</v>
      </c>
      <c r="E34" s="640" t="s">
        <v>84</v>
      </c>
      <c r="F34" s="627">
        <v>1</v>
      </c>
      <c r="G34" s="628"/>
      <c r="H34" s="627">
        <v>2</v>
      </c>
      <c r="I34" s="628"/>
      <c r="J34" s="627">
        <v>3</v>
      </c>
      <c r="K34" s="628"/>
      <c r="L34" s="627">
        <v>4</v>
      </c>
      <c r="M34" s="628"/>
      <c r="N34" s="876">
        <v>5</v>
      </c>
      <c r="O34" s="877"/>
      <c r="P34" s="876">
        <v>6</v>
      </c>
      <c r="Q34" s="877"/>
      <c r="R34" s="798"/>
      <c r="S34" s="993"/>
      <c r="T34" s="994"/>
      <c r="U34" s="648">
        <v>7</v>
      </c>
      <c r="V34" s="649"/>
      <c r="W34" s="906"/>
      <c r="X34" s="907"/>
      <c r="Y34" s="648">
        <v>8</v>
      </c>
      <c r="Z34" s="649"/>
      <c r="AA34" s="627">
        <v>9</v>
      </c>
      <c r="AB34" s="628"/>
      <c r="AC34" s="627">
        <v>10</v>
      </c>
      <c r="AD34" s="628"/>
      <c r="AE34" s="627">
        <v>11</v>
      </c>
      <c r="AF34" s="628"/>
      <c r="AG34" s="798"/>
      <c r="AH34" s="798"/>
      <c r="AI34" s="876">
        <v>12</v>
      </c>
      <c r="AJ34" s="877"/>
      <c r="AK34" s="627">
        <v>13</v>
      </c>
      <c r="AL34" s="628"/>
      <c r="AM34" s="990" t="s">
        <v>100</v>
      </c>
      <c r="AN34" s="991"/>
      <c r="AO34" s="627">
        <v>14</v>
      </c>
      <c r="AP34" s="628"/>
      <c r="AQ34" s="883">
        <v>15</v>
      </c>
      <c r="AR34" s="877"/>
      <c r="AS34" s="635">
        <v>16</v>
      </c>
      <c r="AT34" s="628"/>
      <c r="AU34" s="798"/>
      <c r="AV34" s="635">
        <v>17</v>
      </c>
      <c r="AW34" s="628"/>
      <c r="AX34" s="627">
        <v>18</v>
      </c>
      <c r="AY34" s="628"/>
      <c r="AZ34" s="627">
        <v>22</v>
      </c>
      <c r="BA34" s="628"/>
      <c r="BB34" s="627">
        <v>20</v>
      </c>
      <c r="BC34" s="628"/>
      <c r="BD34" s="627">
        <v>21</v>
      </c>
      <c r="BE34" s="628"/>
      <c r="BF34" s="876">
        <v>22</v>
      </c>
      <c r="BG34" s="877"/>
      <c r="BH34" s="798"/>
      <c r="BI34" s="798"/>
      <c r="BJ34" s="984"/>
      <c r="BK34" s="985"/>
    </row>
    <row r="35" spans="1:63" ht="26.25" customHeight="1" x14ac:dyDescent="0.25">
      <c r="A35" s="595" t="s">
        <v>28</v>
      </c>
      <c r="B35" s="641"/>
      <c r="C35" s="641"/>
      <c r="D35" s="270"/>
      <c r="E35" s="640"/>
      <c r="F35" s="629"/>
      <c r="G35" s="630"/>
      <c r="H35" s="629"/>
      <c r="I35" s="630"/>
      <c r="J35" s="629"/>
      <c r="K35" s="630"/>
      <c r="L35" s="629"/>
      <c r="M35" s="630"/>
      <c r="N35" s="878"/>
      <c r="O35" s="879"/>
      <c r="P35" s="878"/>
      <c r="Q35" s="879"/>
      <c r="R35" s="798"/>
      <c r="S35" s="995"/>
      <c r="T35" s="994"/>
      <c r="U35" s="650"/>
      <c r="V35" s="651"/>
      <c r="W35" s="908"/>
      <c r="X35" s="909"/>
      <c r="Y35" s="650"/>
      <c r="Z35" s="651"/>
      <c r="AA35" s="629"/>
      <c r="AB35" s="630"/>
      <c r="AC35" s="629"/>
      <c r="AD35" s="630"/>
      <c r="AE35" s="629"/>
      <c r="AF35" s="630"/>
      <c r="AG35" s="798"/>
      <c r="AH35" s="798"/>
      <c r="AI35" s="878"/>
      <c r="AJ35" s="879"/>
      <c r="AK35" s="629"/>
      <c r="AL35" s="630"/>
      <c r="AM35" s="992"/>
      <c r="AN35" s="991"/>
      <c r="AO35" s="629"/>
      <c r="AP35" s="630"/>
      <c r="AQ35" s="884"/>
      <c r="AR35" s="879"/>
      <c r="AS35" s="636"/>
      <c r="AT35" s="630"/>
      <c r="AU35" s="798"/>
      <c r="AV35" s="636"/>
      <c r="AW35" s="630"/>
      <c r="AX35" s="629"/>
      <c r="AY35" s="630"/>
      <c r="AZ35" s="629"/>
      <c r="BA35" s="630"/>
      <c r="BB35" s="629"/>
      <c r="BC35" s="630"/>
      <c r="BD35" s="629"/>
      <c r="BE35" s="630"/>
      <c r="BF35" s="878"/>
      <c r="BG35" s="879"/>
      <c r="BH35" s="798"/>
      <c r="BI35" s="798"/>
      <c r="BJ35" s="984"/>
      <c r="BK35" s="985"/>
    </row>
    <row r="36" spans="1:63" ht="26.25" customHeight="1" x14ac:dyDescent="0.25">
      <c r="A36" s="595" t="s">
        <v>36</v>
      </c>
      <c r="B36" s="641"/>
      <c r="C36" s="641"/>
      <c r="D36" s="270"/>
      <c r="E36" s="640"/>
      <c r="F36" s="629"/>
      <c r="G36" s="630"/>
      <c r="H36" s="629"/>
      <c r="I36" s="630"/>
      <c r="J36" s="629"/>
      <c r="K36" s="630"/>
      <c r="L36" s="629"/>
      <c r="M36" s="630"/>
      <c r="N36" s="878"/>
      <c r="O36" s="879"/>
      <c r="P36" s="878"/>
      <c r="Q36" s="879"/>
      <c r="R36" s="798"/>
      <c r="S36" s="990" t="s">
        <v>120</v>
      </c>
      <c r="T36" s="992"/>
      <c r="U36" s="650"/>
      <c r="V36" s="651"/>
      <c r="W36" s="908"/>
      <c r="X36" s="909"/>
      <c r="Y36" s="650"/>
      <c r="Z36" s="651"/>
      <c r="AA36" s="629"/>
      <c r="AB36" s="630"/>
      <c r="AC36" s="629"/>
      <c r="AD36" s="630"/>
      <c r="AE36" s="629"/>
      <c r="AF36" s="630"/>
      <c r="AG36" s="798"/>
      <c r="AH36" s="798"/>
      <c r="AI36" s="878"/>
      <c r="AJ36" s="879"/>
      <c r="AK36" s="629"/>
      <c r="AL36" s="630"/>
      <c r="AM36" s="993"/>
      <c r="AN36" s="994"/>
      <c r="AO36" s="629"/>
      <c r="AP36" s="630"/>
      <c r="AQ36" s="884"/>
      <c r="AR36" s="879"/>
      <c r="AS36" s="636"/>
      <c r="AT36" s="630"/>
      <c r="AU36" s="798"/>
      <c r="AV36" s="636"/>
      <c r="AW36" s="630"/>
      <c r="AX36" s="629"/>
      <c r="AY36" s="630"/>
      <c r="AZ36" s="629"/>
      <c r="BA36" s="630"/>
      <c r="BB36" s="629"/>
      <c r="BC36" s="630"/>
      <c r="BD36" s="629"/>
      <c r="BE36" s="630"/>
      <c r="BF36" s="878"/>
      <c r="BG36" s="879"/>
      <c r="BH36" s="798"/>
      <c r="BI36" s="798"/>
      <c r="BJ36" s="984"/>
      <c r="BK36" s="985"/>
    </row>
    <row r="37" spans="1:63" ht="26.25" customHeight="1" x14ac:dyDescent="0.25">
      <c r="A37" s="604" t="s">
        <v>37</v>
      </c>
      <c r="B37" s="641"/>
      <c r="C37" s="641"/>
      <c r="D37" s="270"/>
      <c r="E37" s="640"/>
      <c r="F37" s="631"/>
      <c r="G37" s="632"/>
      <c r="H37" s="631"/>
      <c r="I37" s="632"/>
      <c r="J37" s="631"/>
      <c r="K37" s="632"/>
      <c r="L37" s="631"/>
      <c r="M37" s="632"/>
      <c r="N37" s="880"/>
      <c r="O37" s="881"/>
      <c r="P37" s="880"/>
      <c r="Q37" s="881"/>
      <c r="R37" s="799"/>
      <c r="S37" s="992"/>
      <c r="T37" s="992"/>
      <c r="U37" s="652"/>
      <c r="V37" s="653"/>
      <c r="W37" s="910"/>
      <c r="X37" s="911"/>
      <c r="Y37" s="652"/>
      <c r="Z37" s="653"/>
      <c r="AA37" s="631"/>
      <c r="AB37" s="632"/>
      <c r="AC37" s="631"/>
      <c r="AD37" s="632"/>
      <c r="AE37" s="631"/>
      <c r="AF37" s="632"/>
      <c r="AG37" s="799"/>
      <c r="AH37" s="799"/>
      <c r="AI37" s="880"/>
      <c r="AJ37" s="881"/>
      <c r="AK37" s="631"/>
      <c r="AL37" s="632"/>
      <c r="AM37" s="995"/>
      <c r="AN37" s="994"/>
      <c r="AO37" s="631"/>
      <c r="AP37" s="632"/>
      <c r="AQ37" s="885"/>
      <c r="AR37" s="881"/>
      <c r="AS37" s="637"/>
      <c r="AT37" s="632"/>
      <c r="AU37" s="799"/>
      <c r="AV37" s="637"/>
      <c r="AW37" s="632"/>
      <c r="AX37" s="631"/>
      <c r="AY37" s="632"/>
      <c r="AZ37" s="631"/>
      <c r="BA37" s="632"/>
      <c r="BB37" s="631"/>
      <c r="BC37" s="632"/>
      <c r="BD37" s="631"/>
      <c r="BE37" s="632"/>
      <c r="BF37" s="880"/>
      <c r="BG37" s="881"/>
      <c r="BH37" s="799"/>
      <c r="BI37" s="799"/>
      <c r="BJ37" s="986"/>
      <c r="BK37" s="987"/>
    </row>
    <row r="38" spans="1:63" ht="26.25" customHeight="1" x14ac:dyDescent="0.4">
      <c r="A38" s="58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68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68">
        <f>AE38+7</f>
        <v>43097</v>
      </c>
      <c r="AH38" s="268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1"/>
      <c r="AO38" s="1012">
        <f>AM38+7</f>
        <v>43132</v>
      </c>
      <c r="AP38" s="1009"/>
      <c r="AQ38" s="1009">
        <f>AO38+7</f>
        <v>43139</v>
      </c>
      <c r="AR38" s="1009"/>
      <c r="AS38" s="1009">
        <f>AQ38+7</f>
        <v>43146</v>
      </c>
      <c r="AT38" s="1009"/>
      <c r="AU38" s="618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623">
        <f>BF38+7</f>
        <v>43202</v>
      </c>
      <c r="BI38" s="619">
        <f>BH38+7</f>
        <v>43209</v>
      </c>
      <c r="BJ38" s="759">
        <f>BI38+7</f>
        <v>43216</v>
      </c>
      <c r="BK38" s="920"/>
    </row>
    <row r="39" spans="1:63" ht="26.25" customHeight="1" x14ac:dyDescent="0.4">
      <c r="A39" s="603" t="s">
        <v>38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615"/>
      <c r="S39" s="583"/>
      <c r="T39" s="583"/>
      <c r="U39" s="600"/>
      <c r="V39" s="600"/>
      <c r="W39" s="583"/>
      <c r="X39" s="583"/>
      <c r="Y39" s="583"/>
      <c r="Z39" s="583"/>
      <c r="AA39" s="583"/>
      <c r="AB39" s="583"/>
      <c r="AC39" s="583"/>
      <c r="AD39" s="583"/>
      <c r="AE39" s="583"/>
      <c r="AF39" s="154"/>
      <c r="AG39" s="615"/>
      <c r="AH39" s="615"/>
      <c r="AI39" s="583"/>
      <c r="AJ39" s="583"/>
      <c r="AK39" s="600"/>
      <c r="AL39" s="600"/>
      <c r="AM39" s="583"/>
      <c r="AN39" s="211"/>
      <c r="AO39" s="606"/>
      <c r="AP39" s="583"/>
      <c r="AQ39" s="606"/>
      <c r="AR39" s="583"/>
      <c r="AS39" s="611"/>
      <c r="AT39" s="617"/>
      <c r="AU39" s="615"/>
      <c r="AV39" s="148"/>
      <c r="AW39" s="611"/>
      <c r="AX39" s="611"/>
      <c r="AY39" s="611"/>
      <c r="AZ39" s="611"/>
      <c r="BA39" s="611"/>
      <c r="BB39" s="611"/>
      <c r="BC39" s="611"/>
      <c r="BD39" s="611"/>
      <c r="BE39" s="611"/>
      <c r="BF39" s="611"/>
      <c r="BG39" s="611"/>
      <c r="BH39" s="615"/>
      <c r="BI39" s="615"/>
      <c r="BJ39" s="611"/>
      <c r="BK39" s="612"/>
    </row>
    <row r="40" spans="1:63" ht="26.25" customHeight="1" x14ac:dyDescent="0.25">
      <c r="A40" s="591" t="s">
        <v>22</v>
      </c>
      <c r="B40" s="993"/>
      <c r="C40" s="994"/>
      <c r="D40" s="1078" t="s">
        <v>83</v>
      </c>
      <c r="E40" s="1079"/>
      <c r="F40" s="678" t="s">
        <v>83</v>
      </c>
      <c r="G40" s="679"/>
      <c r="H40" s="678" t="s">
        <v>83</v>
      </c>
      <c r="I40" s="679"/>
      <c r="J40" s="678" t="s">
        <v>83</v>
      </c>
      <c r="K40" s="679"/>
      <c r="L40" s="678" t="s">
        <v>83</v>
      </c>
      <c r="M40" s="679"/>
      <c r="N40" s="678" t="s">
        <v>83</v>
      </c>
      <c r="O40" s="679"/>
      <c r="P40" s="678" t="s">
        <v>83</v>
      </c>
      <c r="Q40" s="679"/>
      <c r="R40" s="800"/>
      <c r="S40" s="678" t="s">
        <v>83</v>
      </c>
      <c r="T40" s="679"/>
      <c r="U40" s="678" t="s">
        <v>83</v>
      </c>
      <c r="V40" s="679"/>
      <c r="W40" s="906"/>
      <c r="X40" s="907"/>
      <c r="Y40" s="678" t="s">
        <v>83</v>
      </c>
      <c r="Z40" s="679"/>
      <c r="AA40" s="678" t="s">
        <v>83</v>
      </c>
      <c r="AB40" s="679"/>
      <c r="AC40" s="678" t="s">
        <v>83</v>
      </c>
      <c r="AD40" s="679"/>
      <c r="AE40" s="678" t="s">
        <v>83</v>
      </c>
      <c r="AF40" s="679"/>
      <c r="AG40" s="800"/>
      <c r="AH40" s="800"/>
      <c r="AI40" s="678" t="s">
        <v>83</v>
      </c>
      <c r="AJ40" s="679"/>
      <c r="AK40" s="678" t="s">
        <v>83</v>
      </c>
      <c r="AL40" s="679"/>
      <c r="AM40" s="993"/>
      <c r="AN40" s="994"/>
      <c r="AO40" s="1051" t="s">
        <v>111</v>
      </c>
      <c r="AP40" s="1052"/>
      <c r="AQ40" s="1051" t="s">
        <v>111</v>
      </c>
      <c r="AR40" s="1052"/>
      <c r="AS40" s="1051" t="s">
        <v>111</v>
      </c>
      <c r="AT40" s="1052"/>
      <c r="AU40" s="800"/>
      <c r="AV40" s="1051" t="s">
        <v>111</v>
      </c>
      <c r="AW40" s="1052"/>
      <c r="AX40" s="1051" t="s">
        <v>111</v>
      </c>
      <c r="AY40" s="1052"/>
      <c r="AZ40" s="1051" t="s">
        <v>111</v>
      </c>
      <c r="BA40" s="1052"/>
      <c r="BB40" s="1051" t="s">
        <v>111</v>
      </c>
      <c r="BC40" s="1052"/>
      <c r="BD40" s="1051" t="s">
        <v>111</v>
      </c>
      <c r="BE40" s="1052"/>
      <c r="BF40" s="775"/>
      <c r="BG40" s="775"/>
      <c r="BH40" s="800"/>
      <c r="BI40" s="800"/>
      <c r="BJ40" s="1067" t="s">
        <v>119</v>
      </c>
      <c r="BK40" s="1068"/>
    </row>
    <row r="41" spans="1:63" ht="26.25" customHeight="1" x14ac:dyDescent="0.25">
      <c r="A41" s="591" t="s">
        <v>23</v>
      </c>
      <c r="B41" s="995"/>
      <c r="C41" s="994"/>
      <c r="D41" s="1080"/>
      <c r="E41" s="1081"/>
      <c r="F41" s="680"/>
      <c r="G41" s="681"/>
      <c r="H41" s="680"/>
      <c r="I41" s="681"/>
      <c r="J41" s="680"/>
      <c r="K41" s="681"/>
      <c r="L41" s="680"/>
      <c r="M41" s="681"/>
      <c r="N41" s="680"/>
      <c r="O41" s="681"/>
      <c r="P41" s="680"/>
      <c r="Q41" s="681"/>
      <c r="R41" s="801"/>
      <c r="S41" s="680"/>
      <c r="T41" s="681"/>
      <c r="U41" s="680"/>
      <c r="V41" s="681"/>
      <c r="W41" s="908"/>
      <c r="X41" s="909"/>
      <c r="Y41" s="680"/>
      <c r="Z41" s="681"/>
      <c r="AA41" s="680"/>
      <c r="AB41" s="681"/>
      <c r="AC41" s="680"/>
      <c r="AD41" s="681"/>
      <c r="AE41" s="680"/>
      <c r="AF41" s="681"/>
      <c r="AG41" s="801"/>
      <c r="AH41" s="801"/>
      <c r="AI41" s="680"/>
      <c r="AJ41" s="681"/>
      <c r="AK41" s="680"/>
      <c r="AL41" s="681"/>
      <c r="AM41" s="995"/>
      <c r="AN41" s="994"/>
      <c r="AO41" s="1053"/>
      <c r="AP41" s="1052"/>
      <c r="AQ41" s="1053"/>
      <c r="AR41" s="1052"/>
      <c r="AS41" s="1053"/>
      <c r="AT41" s="1052"/>
      <c r="AU41" s="801"/>
      <c r="AV41" s="1053"/>
      <c r="AW41" s="1052"/>
      <c r="AX41" s="1053"/>
      <c r="AY41" s="1052"/>
      <c r="AZ41" s="1053"/>
      <c r="BA41" s="1052"/>
      <c r="BB41" s="1053"/>
      <c r="BC41" s="1052"/>
      <c r="BD41" s="1053"/>
      <c r="BE41" s="1052"/>
      <c r="BF41" s="775"/>
      <c r="BG41" s="775"/>
      <c r="BH41" s="801"/>
      <c r="BI41" s="801"/>
      <c r="BJ41" s="1069"/>
      <c r="BK41" s="1070"/>
    </row>
    <row r="42" spans="1:63" ht="26.25" customHeight="1" x14ac:dyDescent="0.25">
      <c r="A42" s="591" t="s">
        <v>24</v>
      </c>
      <c r="B42" s="695" t="s">
        <v>82</v>
      </c>
      <c r="C42" s="696"/>
      <c r="D42" s="1082" t="s">
        <v>84</v>
      </c>
      <c r="E42" s="1083"/>
      <c r="F42" s="693" t="s">
        <v>84</v>
      </c>
      <c r="G42" s="679"/>
      <c r="H42" s="693" t="s">
        <v>84</v>
      </c>
      <c r="I42" s="679"/>
      <c r="J42" s="693" t="s">
        <v>84</v>
      </c>
      <c r="K42" s="679"/>
      <c r="L42" s="693" t="s">
        <v>84</v>
      </c>
      <c r="M42" s="679"/>
      <c r="N42" s="693" t="s">
        <v>84</v>
      </c>
      <c r="O42" s="679"/>
      <c r="P42" s="693" t="s">
        <v>84</v>
      </c>
      <c r="Q42" s="679"/>
      <c r="R42" s="801"/>
      <c r="S42" s="693" t="s">
        <v>84</v>
      </c>
      <c r="T42" s="679"/>
      <c r="U42" s="693" t="s">
        <v>84</v>
      </c>
      <c r="V42" s="679"/>
      <c r="W42" s="908"/>
      <c r="X42" s="909"/>
      <c r="Y42" s="693" t="s">
        <v>84</v>
      </c>
      <c r="Z42" s="679"/>
      <c r="AA42" s="693" t="s">
        <v>84</v>
      </c>
      <c r="AB42" s="679"/>
      <c r="AC42" s="693" t="s">
        <v>84</v>
      </c>
      <c r="AD42" s="679"/>
      <c r="AE42" s="693" t="s">
        <v>84</v>
      </c>
      <c r="AF42" s="679"/>
      <c r="AG42" s="801"/>
      <c r="AH42" s="801"/>
      <c r="AI42" s="693" t="s">
        <v>84</v>
      </c>
      <c r="AJ42" s="679"/>
      <c r="AK42" s="693" t="s">
        <v>84</v>
      </c>
      <c r="AL42" s="679"/>
      <c r="AM42" s="990" t="s">
        <v>100</v>
      </c>
      <c r="AN42" s="991"/>
      <c r="AO42" s="1053"/>
      <c r="AP42" s="1052"/>
      <c r="AQ42" s="1053"/>
      <c r="AR42" s="1052"/>
      <c r="AS42" s="1053"/>
      <c r="AT42" s="1052"/>
      <c r="AU42" s="801"/>
      <c r="AV42" s="1053"/>
      <c r="AW42" s="1052"/>
      <c r="AX42" s="1053"/>
      <c r="AY42" s="1052"/>
      <c r="AZ42" s="1053"/>
      <c r="BA42" s="1052"/>
      <c r="BB42" s="1053"/>
      <c r="BC42" s="1052"/>
      <c r="BD42" s="1053"/>
      <c r="BE42" s="1052"/>
      <c r="BF42" s="990" t="s">
        <v>116</v>
      </c>
      <c r="BG42" s="992"/>
      <c r="BH42" s="801"/>
      <c r="BI42" s="801"/>
      <c r="BJ42" s="1069"/>
      <c r="BK42" s="1070"/>
    </row>
    <row r="43" spans="1:63" ht="26.25" customHeight="1" x14ac:dyDescent="0.25">
      <c r="A43" s="605" t="s">
        <v>25</v>
      </c>
      <c r="B43" s="697"/>
      <c r="C43" s="698"/>
      <c r="D43" s="694"/>
      <c r="E43" s="681"/>
      <c r="F43" s="694"/>
      <c r="G43" s="681"/>
      <c r="H43" s="694"/>
      <c r="I43" s="681"/>
      <c r="J43" s="694"/>
      <c r="K43" s="681"/>
      <c r="L43" s="694"/>
      <c r="M43" s="681"/>
      <c r="N43" s="694"/>
      <c r="O43" s="681"/>
      <c r="P43" s="694"/>
      <c r="Q43" s="681"/>
      <c r="R43" s="802"/>
      <c r="S43" s="694"/>
      <c r="T43" s="681"/>
      <c r="U43" s="694"/>
      <c r="V43" s="681"/>
      <c r="W43" s="910"/>
      <c r="X43" s="911"/>
      <c r="Y43" s="694"/>
      <c r="Z43" s="681"/>
      <c r="AA43" s="694"/>
      <c r="AB43" s="681"/>
      <c r="AC43" s="694"/>
      <c r="AD43" s="681"/>
      <c r="AE43" s="694"/>
      <c r="AF43" s="681"/>
      <c r="AG43" s="802"/>
      <c r="AH43" s="802"/>
      <c r="AI43" s="694"/>
      <c r="AJ43" s="681"/>
      <c r="AK43" s="694"/>
      <c r="AL43" s="681"/>
      <c r="AM43" s="992"/>
      <c r="AN43" s="991"/>
      <c r="AO43" s="1053"/>
      <c r="AP43" s="1052"/>
      <c r="AQ43" s="1053"/>
      <c r="AR43" s="1052"/>
      <c r="AS43" s="1053"/>
      <c r="AT43" s="1052"/>
      <c r="AU43" s="802"/>
      <c r="AV43" s="1053"/>
      <c r="AW43" s="1052"/>
      <c r="AX43" s="1053"/>
      <c r="AY43" s="1052"/>
      <c r="AZ43" s="1053"/>
      <c r="BA43" s="1052"/>
      <c r="BB43" s="1053"/>
      <c r="BC43" s="1052"/>
      <c r="BD43" s="1053"/>
      <c r="BE43" s="1052"/>
      <c r="BF43" s="992"/>
      <c r="BG43" s="992"/>
      <c r="BH43" s="802"/>
      <c r="BI43" s="802"/>
      <c r="BJ43" s="1071"/>
      <c r="BK43" s="1072"/>
    </row>
    <row r="44" spans="1:63" ht="26.25" customHeight="1" x14ac:dyDescent="0.4">
      <c r="A44" s="58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623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623">
        <f>AE44+7</f>
        <v>43098</v>
      </c>
      <c r="AH44" s="624">
        <f>AG44+7</f>
        <v>43105</v>
      </c>
      <c r="AI44" s="1027">
        <f>AH44+7</f>
        <v>43112</v>
      </c>
      <c r="AJ44" s="1027"/>
      <c r="AK44" s="829">
        <f>AI44+97</f>
        <v>43209</v>
      </c>
      <c r="AL44" s="829"/>
      <c r="AM44" s="829">
        <f>AK44+7</f>
        <v>43216</v>
      </c>
      <c r="AN44" s="1028"/>
      <c r="AO44" s="920">
        <v>43133</v>
      </c>
      <c r="AP44" s="829"/>
      <c r="AQ44" s="829">
        <f>AO44+7</f>
        <v>43140</v>
      </c>
      <c r="AR44" s="829"/>
      <c r="AS44" s="829">
        <f>AQ44+7</f>
        <v>43147</v>
      </c>
      <c r="AT44" s="829"/>
      <c r="AU44" s="618">
        <f>AS44+7</f>
        <v>43154</v>
      </c>
      <c r="AV44" s="759">
        <f>AU44+7</f>
        <v>43161</v>
      </c>
      <c r="AW44" s="930"/>
      <c r="AX44" s="930">
        <f>AV44+7</f>
        <v>43168</v>
      </c>
      <c r="AY44" s="920"/>
      <c r="AZ44" s="930">
        <f>AX44+7</f>
        <v>43175</v>
      </c>
      <c r="BA44" s="920"/>
      <c r="BB44" s="930">
        <f>AZ44+7</f>
        <v>43182</v>
      </c>
      <c r="BC44" s="920"/>
      <c r="BD44" s="930">
        <f>BB44+7</f>
        <v>43189</v>
      </c>
      <c r="BE44" s="920"/>
      <c r="BF44" s="930">
        <f>BD44+7</f>
        <v>43196</v>
      </c>
      <c r="BG44" s="920"/>
      <c r="BH44" s="623">
        <f>BF44+7</f>
        <v>43203</v>
      </c>
      <c r="BI44" s="55">
        <f>BH44+7</f>
        <v>43210</v>
      </c>
      <c r="BJ44" s="759">
        <f>BI44+7</f>
        <v>43217</v>
      </c>
      <c r="BK44" s="920"/>
    </row>
    <row r="45" spans="1:63" ht="26.25" customHeight="1" x14ac:dyDescent="0.4">
      <c r="A45" s="603" t="s">
        <v>39</v>
      </c>
      <c r="B45" s="582"/>
      <c r="C45" s="582"/>
      <c r="D45" s="611"/>
      <c r="E45" s="611"/>
      <c r="F45" s="138"/>
      <c r="G45" s="138"/>
      <c r="H45" s="138"/>
      <c r="I45" s="138"/>
      <c r="J45" s="612"/>
      <c r="K45" s="612"/>
      <c r="L45" s="138"/>
      <c r="M45" s="138"/>
      <c r="N45" s="138"/>
      <c r="O45" s="138"/>
      <c r="P45" s="138"/>
      <c r="Q45" s="138"/>
      <c r="R45" s="586"/>
      <c r="S45" s="138"/>
      <c r="T45" s="138"/>
      <c r="U45" s="138"/>
      <c r="V45" s="138"/>
      <c r="W45" s="139"/>
      <c r="X45" s="139"/>
      <c r="Y45" s="139"/>
      <c r="Z45" s="139"/>
      <c r="AA45" s="609"/>
      <c r="AB45" s="609"/>
      <c r="AC45" s="139"/>
      <c r="AD45" s="139"/>
      <c r="AE45" s="139"/>
      <c r="AF45" s="140"/>
      <c r="AG45" s="613"/>
      <c r="AH45" s="614"/>
      <c r="AI45" s="609"/>
      <c r="AJ45" s="609"/>
      <c r="AK45" s="609"/>
      <c r="AL45" s="609"/>
      <c r="AM45" s="141"/>
      <c r="AN45" s="212"/>
      <c r="AO45" s="610"/>
      <c r="AP45" s="609"/>
      <c r="AQ45" s="610"/>
      <c r="AR45" s="609"/>
      <c r="AS45" s="609"/>
      <c r="AT45" s="616"/>
      <c r="AU45" s="586"/>
      <c r="AV45" s="610"/>
      <c r="AW45" s="609"/>
      <c r="AX45" s="609"/>
      <c r="AY45" s="609"/>
      <c r="AZ45" s="609"/>
      <c r="BA45" s="609"/>
      <c r="BB45" s="609"/>
      <c r="BC45" s="609"/>
      <c r="BD45" s="609"/>
      <c r="BE45" s="609"/>
      <c r="BF45" s="609"/>
      <c r="BG45" s="609"/>
      <c r="BH45" s="613"/>
      <c r="BI45" s="614"/>
      <c r="BJ45" s="609"/>
      <c r="BK45" s="616"/>
    </row>
    <row r="46" spans="1:63" ht="26.25" customHeight="1" x14ac:dyDescent="0.25">
      <c r="A46" s="591" t="s">
        <v>22</v>
      </c>
      <c r="B46" s="703" t="s">
        <v>104</v>
      </c>
      <c r="C46" s="704"/>
      <c r="D46" s="703" t="s">
        <v>104</v>
      </c>
      <c r="E46" s="704"/>
      <c r="F46" s="703" t="s">
        <v>104</v>
      </c>
      <c r="G46" s="704"/>
      <c r="H46" s="703" t="s">
        <v>104</v>
      </c>
      <c r="I46" s="704"/>
      <c r="J46" s="703" t="s">
        <v>104</v>
      </c>
      <c r="K46" s="704"/>
      <c r="L46" s="703" t="s">
        <v>104</v>
      </c>
      <c r="M46" s="704"/>
      <c r="N46" s="703" t="s">
        <v>104</v>
      </c>
      <c r="O46" s="704"/>
      <c r="P46" s="703" t="s">
        <v>104</v>
      </c>
      <c r="Q46" s="704"/>
      <c r="R46" s="797"/>
      <c r="S46" s="703" t="s">
        <v>105</v>
      </c>
      <c r="T46" s="704"/>
      <c r="U46" s="703" t="s">
        <v>105</v>
      </c>
      <c r="V46" s="704"/>
      <c r="W46" s="906"/>
      <c r="X46" s="907"/>
      <c r="Y46" s="703" t="s">
        <v>105</v>
      </c>
      <c r="Z46" s="704"/>
      <c r="AA46" s="703" t="s">
        <v>105</v>
      </c>
      <c r="AB46" s="704"/>
      <c r="AC46" s="703" t="s">
        <v>105</v>
      </c>
      <c r="AD46" s="704"/>
      <c r="AE46" s="703" t="s">
        <v>105</v>
      </c>
      <c r="AF46" s="704"/>
      <c r="AG46" s="797"/>
      <c r="AH46" s="797"/>
      <c r="AI46" s="703" t="s">
        <v>105</v>
      </c>
      <c r="AJ46" s="704"/>
      <c r="AK46" s="703" t="s">
        <v>105</v>
      </c>
      <c r="AL46" s="704"/>
      <c r="AM46" s="990" t="s">
        <v>100</v>
      </c>
      <c r="AN46" s="991"/>
      <c r="AO46" s="1051" t="s">
        <v>112</v>
      </c>
      <c r="AP46" s="1052"/>
      <c r="AQ46" s="1051" t="s">
        <v>112</v>
      </c>
      <c r="AR46" s="1052"/>
      <c r="AS46" s="1051" t="s">
        <v>112</v>
      </c>
      <c r="AT46" s="1052"/>
      <c r="AU46" s="797"/>
      <c r="AV46" s="1051" t="s">
        <v>112</v>
      </c>
      <c r="AW46" s="1052"/>
      <c r="AX46" s="1051" t="s">
        <v>112</v>
      </c>
      <c r="AY46" s="1052"/>
      <c r="AZ46" s="1051" t="s">
        <v>112</v>
      </c>
      <c r="BA46" s="1052"/>
      <c r="BB46" s="1051" t="s">
        <v>112</v>
      </c>
      <c r="BC46" s="1052"/>
      <c r="BD46" s="1051" t="s">
        <v>112</v>
      </c>
      <c r="BE46" s="1052"/>
      <c r="BF46" s="151"/>
      <c r="BG46" s="265"/>
      <c r="BH46" s="797"/>
      <c r="BI46" s="797"/>
      <c r="BJ46" s="982" t="s">
        <v>119</v>
      </c>
      <c r="BK46" s="983"/>
    </row>
    <row r="47" spans="1:63" ht="26.25" customHeight="1" x14ac:dyDescent="0.25">
      <c r="A47" s="591" t="s">
        <v>23</v>
      </c>
      <c r="B47" s="705"/>
      <c r="C47" s="706"/>
      <c r="D47" s="705"/>
      <c r="E47" s="706"/>
      <c r="F47" s="705"/>
      <c r="G47" s="706"/>
      <c r="H47" s="705"/>
      <c r="I47" s="706"/>
      <c r="J47" s="705"/>
      <c r="K47" s="706"/>
      <c r="L47" s="705"/>
      <c r="M47" s="706"/>
      <c r="N47" s="705"/>
      <c r="O47" s="706"/>
      <c r="P47" s="705"/>
      <c r="Q47" s="706"/>
      <c r="R47" s="798"/>
      <c r="S47" s="705"/>
      <c r="T47" s="706"/>
      <c r="U47" s="705"/>
      <c r="V47" s="706"/>
      <c r="W47" s="908"/>
      <c r="X47" s="909"/>
      <c r="Y47" s="705"/>
      <c r="Z47" s="706"/>
      <c r="AA47" s="705"/>
      <c r="AB47" s="706"/>
      <c r="AC47" s="705"/>
      <c r="AD47" s="706"/>
      <c r="AE47" s="705"/>
      <c r="AF47" s="706"/>
      <c r="AG47" s="798"/>
      <c r="AH47" s="798"/>
      <c r="AI47" s="705"/>
      <c r="AJ47" s="706"/>
      <c r="AK47" s="705"/>
      <c r="AL47" s="706"/>
      <c r="AM47" s="992"/>
      <c r="AN47" s="991"/>
      <c r="AO47" s="1053"/>
      <c r="AP47" s="1052"/>
      <c r="AQ47" s="1053"/>
      <c r="AR47" s="1052"/>
      <c r="AS47" s="1053"/>
      <c r="AT47" s="1052"/>
      <c r="AU47" s="798"/>
      <c r="AV47" s="1053"/>
      <c r="AW47" s="1052"/>
      <c r="AX47" s="1053"/>
      <c r="AY47" s="1052"/>
      <c r="AZ47" s="1053"/>
      <c r="BA47" s="1052"/>
      <c r="BB47" s="1053"/>
      <c r="BC47" s="1052"/>
      <c r="BD47" s="1053"/>
      <c r="BE47" s="1052"/>
      <c r="BF47" s="151"/>
      <c r="BG47" s="265"/>
      <c r="BH47" s="798"/>
      <c r="BI47" s="798"/>
      <c r="BJ47" s="984"/>
      <c r="BK47" s="985"/>
    </row>
    <row r="48" spans="1:63" ht="26.25" customHeight="1" x14ac:dyDescent="0.25">
      <c r="A48" s="591" t="s">
        <v>24</v>
      </c>
      <c r="B48" s="695" t="s">
        <v>82</v>
      </c>
      <c r="C48" s="696"/>
      <c r="D48" s="695" t="s">
        <v>82</v>
      </c>
      <c r="E48" s="696"/>
      <c r="F48" s="695" t="s">
        <v>82</v>
      </c>
      <c r="G48" s="696"/>
      <c r="H48" s="695" t="s">
        <v>82</v>
      </c>
      <c r="I48" s="696"/>
      <c r="J48" s="695" t="s">
        <v>82</v>
      </c>
      <c r="K48" s="696"/>
      <c r="L48" s="695" t="s">
        <v>82</v>
      </c>
      <c r="M48" s="696"/>
      <c r="N48" s="695" t="s">
        <v>82</v>
      </c>
      <c r="O48" s="696"/>
      <c r="P48" s="695" t="s">
        <v>82</v>
      </c>
      <c r="Q48" s="696"/>
      <c r="R48" s="798"/>
      <c r="S48" s="695" t="s">
        <v>82</v>
      </c>
      <c r="T48" s="696"/>
      <c r="U48" s="695" t="s">
        <v>82</v>
      </c>
      <c r="V48" s="696"/>
      <c r="W48" s="908"/>
      <c r="X48" s="909"/>
      <c r="Y48" s="695" t="s">
        <v>82</v>
      </c>
      <c r="Z48" s="696"/>
      <c r="AA48" s="695" t="s">
        <v>82</v>
      </c>
      <c r="AB48" s="696"/>
      <c r="AC48" s="695" t="s">
        <v>82</v>
      </c>
      <c r="AD48" s="696"/>
      <c r="AE48" s="695" t="s">
        <v>82</v>
      </c>
      <c r="AF48" s="696"/>
      <c r="AG48" s="798"/>
      <c r="AH48" s="798"/>
      <c r="AI48" s="695" t="s">
        <v>82</v>
      </c>
      <c r="AJ48" s="696"/>
      <c r="AK48" s="695" t="s">
        <v>82</v>
      </c>
      <c r="AL48" s="696"/>
      <c r="AM48" s="993"/>
      <c r="AN48" s="994"/>
      <c r="AO48" s="1053"/>
      <c r="AP48" s="1052"/>
      <c r="AQ48" s="1053"/>
      <c r="AR48" s="1052"/>
      <c r="AS48" s="1053"/>
      <c r="AT48" s="1052"/>
      <c r="AU48" s="798"/>
      <c r="AV48" s="1053"/>
      <c r="AW48" s="1052"/>
      <c r="AX48" s="1053"/>
      <c r="AY48" s="1052"/>
      <c r="AZ48" s="1053"/>
      <c r="BA48" s="1052"/>
      <c r="BB48" s="1053"/>
      <c r="BC48" s="1052"/>
      <c r="BD48" s="1053"/>
      <c r="BE48" s="1052"/>
      <c r="BF48" s="990" t="s">
        <v>117</v>
      </c>
      <c r="BG48" s="992"/>
      <c r="BH48" s="798"/>
      <c r="BI48" s="798"/>
      <c r="BJ48" s="984"/>
      <c r="BK48" s="985"/>
    </row>
    <row r="49" spans="1:63" ht="26.25" customHeight="1" x14ac:dyDescent="0.25">
      <c r="A49" s="591" t="s">
        <v>25</v>
      </c>
      <c r="B49" s="697"/>
      <c r="C49" s="698"/>
      <c r="D49" s="697"/>
      <c r="E49" s="698"/>
      <c r="F49" s="697"/>
      <c r="G49" s="698"/>
      <c r="H49" s="697"/>
      <c r="I49" s="698"/>
      <c r="J49" s="697"/>
      <c r="K49" s="698"/>
      <c r="L49" s="697"/>
      <c r="M49" s="698"/>
      <c r="N49" s="697"/>
      <c r="O49" s="698"/>
      <c r="P49" s="697"/>
      <c r="Q49" s="698"/>
      <c r="R49" s="798"/>
      <c r="S49" s="697"/>
      <c r="T49" s="698"/>
      <c r="U49" s="697"/>
      <c r="V49" s="698"/>
      <c r="W49" s="910"/>
      <c r="X49" s="911"/>
      <c r="Y49" s="697"/>
      <c r="Z49" s="698"/>
      <c r="AA49" s="697"/>
      <c r="AB49" s="698"/>
      <c r="AC49" s="697"/>
      <c r="AD49" s="698"/>
      <c r="AE49" s="697"/>
      <c r="AF49" s="698"/>
      <c r="AG49" s="798"/>
      <c r="AH49" s="798"/>
      <c r="AI49" s="697"/>
      <c r="AJ49" s="698"/>
      <c r="AK49" s="697"/>
      <c r="AL49" s="698"/>
      <c r="AM49" s="995"/>
      <c r="AN49" s="994"/>
      <c r="AO49" s="1053"/>
      <c r="AP49" s="1052"/>
      <c r="AQ49" s="1053"/>
      <c r="AR49" s="1052"/>
      <c r="AS49" s="1053"/>
      <c r="AT49" s="1052"/>
      <c r="AU49" s="798"/>
      <c r="AV49" s="1053"/>
      <c r="AW49" s="1052"/>
      <c r="AX49" s="1053"/>
      <c r="AY49" s="1052"/>
      <c r="AZ49" s="1053"/>
      <c r="BA49" s="1052"/>
      <c r="BB49" s="1053"/>
      <c r="BC49" s="1052"/>
      <c r="BD49" s="1053"/>
      <c r="BE49" s="1052"/>
      <c r="BF49" s="992"/>
      <c r="BG49" s="992"/>
      <c r="BH49" s="798"/>
      <c r="BI49" s="798"/>
      <c r="BJ49" s="984"/>
      <c r="BK49" s="985"/>
    </row>
    <row r="50" spans="1:63" ht="26.25" customHeight="1" x14ac:dyDescent="0.4">
      <c r="A50" s="594" t="s">
        <v>39</v>
      </c>
      <c r="B50" s="609"/>
      <c r="C50" s="609"/>
      <c r="D50" s="609"/>
      <c r="E50" s="609"/>
      <c r="F50" s="609"/>
      <c r="G50" s="609"/>
      <c r="H50" s="609"/>
      <c r="I50" s="609"/>
      <c r="J50" s="612"/>
      <c r="K50" s="612"/>
      <c r="L50" s="609"/>
      <c r="M50" s="609"/>
      <c r="N50" s="609"/>
      <c r="O50" s="609"/>
      <c r="P50" s="609"/>
      <c r="Q50" s="609"/>
      <c r="R50" s="798"/>
      <c r="S50" s="609"/>
      <c r="T50" s="609"/>
      <c r="U50" s="609"/>
      <c r="V50" s="609"/>
      <c r="W50" s="609"/>
      <c r="X50" s="609"/>
      <c r="Y50" s="609"/>
      <c r="Z50" s="609"/>
      <c r="AA50" s="609"/>
      <c r="AB50" s="609"/>
      <c r="AC50" s="609"/>
      <c r="AD50" s="609"/>
      <c r="AE50" s="609"/>
      <c r="AF50" s="609"/>
      <c r="AG50" s="798"/>
      <c r="AH50" s="798"/>
      <c r="AI50" s="609"/>
      <c r="AJ50" s="609"/>
      <c r="AK50" s="609"/>
      <c r="AL50" s="609"/>
      <c r="AM50" s="597"/>
      <c r="AN50" s="607"/>
      <c r="AO50" s="610"/>
      <c r="AP50" s="609"/>
      <c r="AQ50" s="610"/>
      <c r="AR50" s="611"/>
      <c r="AS50" s="609"/>
      <c r="AT50" s="611"/>
      <c r="AU50" s="798"/>
      <c r="AV50" s="609"/>
      <c r="AW50" s="611"/>
      <c r="AX50" s="609"/>
      <c r="AY50" s="611"/>
      <c r="AZ50" s="609"/>
      <c r="BA50" s="611"/>
      <c r="BB50" s="609"/>
      <c r="BC50" s="611"/>
      <c r="BD50" s="609"/>
      <c r="BE50" s="611"/>
      <c r="BF50" s="609"/>
      <c r="BG50" s="611"/>
      <c r="BH50" s="798"/>
      <c r="BI50" s="798"/>
      <c r="BJ50" s="984"/>
      <c r="BK50" s="985"/>
    </row>
    <row r="51" spans="1:63" ht="26.25" customHeight="1" x14ac:dyDescent="0.25">
      <c r="A51" s="595" t="s">
        <v>40</v>
      </c>
      <c r="B51" s="906"/>
      <c r="C51" s="907"/>
      <c r="D51" s="703" t="s">
        <v>90</v>
      </c>
      <c r="E51" s="704"/>
      <c r="F51" s="627">
        <v>1</v>
      </c>
      <c r="G51" s="628"/>
      <c r="H51" s="627">
        <v>2</v>
      </c>
      <c r="I51" s="628"/>
      <c r="J51" s="627">
        <v>3</v>
      </c>
      <c r="K51" s="628"/>
      <c r="L51" s="627">
        <v>4</v>
      </c>
      <c r="M51" s="628"/>
      <c r="N51" s="990" t="s">
        <v>106</v>
      </c>
      <c r="O51" s="992"/>
      <c r="P51" s="876">
        <v>5</v>
      </c>
      <c r="Q51" s="877"/>
      <c r="R51" s="798"/>
      <c r="S51" s="876">
        <v>6</v>
      </c>
      <c r="T51" s="877"/>
      <c r="U51" s="627">
        <v>7</v>
      </c>
      <c r="V51" s="628"/>
      <c r="W51" s="906"/>
      <c r="X51" s="907"/>
      <c r="Y51" s="648">
        <v>8</v>
      </c>
      <c r="Z51" s="649"/>
      <c r="AA51" s="627">
        <v>9</v>
      </c>
      <c r="AB51" s="628"/>
      <c r="AC51" s="627">
        <v>10</v>
      </c>
      <c r="AD51" s="628"/>
      <c r="AE51" s="627">
        <v>11</v>
      </c>
      <c r="AF51" s="628"/>
      <c r="AG51" s="798"/>
      <c r="AH51" s="798"/>
      <c r="AI51" s="876">
        <v>12</v>
      </c>
      <c r="AJ51" s="877"/>
      <c r="AK51" s="627">
        <v>13</v>
      </c>
      <c r="AL51" s="628"/>
      <c r="AM51" s="990" t="s">
        <v>100</v>
      </c>
      <c r="AN51" s="991"/>
      <c r="AO51" s="627">
        <v>14</v>
      </c>
      <c r="AP51" s="628"/>
      <c r="AQ51" s="883">
        <v>15</v>
      </c>
      <c r="AR51" s="877"/>
      <c r="AS51" s="635">
        <v>16</v>
      </c>
      <c r="AT51" s="628"/>
      <c r="AU51" s="798"/>
      <c r="AV51" s="635">
        <v>17</v>
      </c>
      <c r="AW51" s="628"/>
      <c r="AX51" s="627">
        <v>18</v>
      </c>
      <c r="AY51" s="628"/>
      <c r="AZ51" s="627">
        <v>18</v>
      </c>
      <c r="BA51" s="628"/>
      <c r="BB51" s="627">
        <v>22</v>
      </c>
      <c r="BC51" s="628"/>
      <c r="BD51" s="627">
        <v>20</v>
      </c>
      <c r="BE51" s="628"/>
      <c r="BF51" s="876">
        <v>22</v>
      </c>
      <c r="BG51" s="877"/>
      <c r="BH51" s="798"/>
      <c r="BI51" s="798"/>
      <c r="BJ51" s="984"/>
      <c r="BK51" s="985"/>
    </row>
    <row r="52" spans="1:63" ht="26.25" customHeight="1" x14ac:dyDescent="0.25">
      <c r="A52" s="595" t="s">
        <v>41</v>
      </c>
      <c r="B52" s="908"/>
      <c r="C52" s="909"/>
      <c r="D52" s="1055"/>
      <c r="E52" s="1056"/>
      <c r="F52" s="629"/>
      <c r="G52" s="630"/>
      <c r="H52" s="629"/>
      <c r="I52" s="630"/>
      <c r="J52" s="629"/>
      <c r="K52" s="630"/>
      <c r="L52" s="629"/>
      <c r="M52" s="630"/>
      <c r="N52" s="992"/>
      <c r="O52" s="992"/>
      <c r="P52" s="878"/>
      <c r="Q52" s="879"/>
      <c r="R52" s="798"/>
      <c r="S52" s="878"/>
      <c r="T52" s="879"/>
      <c r="U52" s="629"/>
      <c r="V52" s="630"/>
      <c r="W52" s="908"/>
      <c r="X52" s="909"/>
      <c r="Y52" s="650"/>
      <c r="Z52" s="651"/>
      <c r="AA52" s="629"/>
      <c r="AB52" s="630"/>
      <c r="AC52" s="629"/>
      <c r="AD52" s="630"/>
      <c r="AE52" s="629"/>
      <c r="AF52" s="630"/>
      <c r="AG52" s="798"/>
      <c r="AH52" s="798"/>
      <c r="AI52" s="878"/>
      <c r="AJ52" s="879"/>
      <c r="AK52" s="629"/>
      <c r="AL52" s="630"/>
      <c r="AM52" s="992"/>
      <c r="AN52" s="991"/>
      <c r="AO52" s="629"/>
      <c r="AP52" s="630"/>
      <c r="AQ52" s="884"/>
      <c r="AR52" s="879"/>
      <c r="AS52" s="636"/>
      <c r="AT52" s="630"/>
      <c r="AU52" s="798"/>
      <c r="AV52" s="636"/>
      <c r="AW52" s="630"/>
      <c r="AX52" s="629"/>
      <c r="AY52" s="630"/>
      <c r="AZ52" s="629"/>
      <c r="BA52" s="630"/>
      <c r="BB52" s="629"/>
      <c r="BC52" s="630"/>
      <c r="BD52" s="629"/>
      <c r="BE52" s="630"/>
      <c r="BF52" s="878"/>
      <c r="BG52" s="879"/>
      <c r="BH52" s="798"/>
      <c r="BI52" s="798"/>
      <c r="BJ52" s="984"/>
      <c r="BK52" s="985"/>
    </row>
    <row r="53" spans="1:63" ht="26.25" customHeight="1" x14ac:dyDescent="0.25">
      <c r="A53" s="595" t="s">
        <v>42</v>
      </c>
      <c r="B53" s="908"/>
      <c r="C53" s="909"/>
      <c r="D53" s="1055"/>
      <c r="E53" s="1056"/>
      <c r="F53" s="629"/>
      <c r="G53" s="630"/>
      <c r="H53" s="629"/>
      <c r="I53" s="630"/>
      <c r="J53" s="629"/>
      <c r="K53" s="630"/>
      <c r="L53" s="629"/>
      <c r="M53" s="630"/>
      <c r="N53" s="993"/>
      <c r="O53" s="994"/>
      <c r="P53" s="878"/>
      <c r="Q53" s="879"/>
      <c r="R53" s="798"/>
      <c r="S53" s="878"/>
      <c r="T53" s="879"/>
      <c r="U53" s="629"/>
      <c r="V53" s="630"/>
      <c r="W53" s="908"/>
      <c r="X53" s="909"/>
      <c r="Y53" s="650"/>
      <c r="Z53" s="651"/>
      <c r="AA53" s="629"/>
      <c r="AB53" s="630"/>
      <c r="AC53" s="629"/>
      <c r="AD53" s="630"/>
      <c r="AE53" s="629"/>
      <c r="AF53" s="630"/>
      <c r="AG53" s="798"/>
      <c r="AH53" s="798"/>
      <c r="AI53" s="878"/>
      <c r="AJ53" s="879"/>
      <c r="AK53" s="629"/>
      <c r="AL53" s="630"/>
      <c r="AM53" s="993"/>
      <c r="AN53" s="994"/>
      <c r="AO53" s="629"/>
      <c r="AP53" s="630"/>
      <c r="AQ53" s="884"/>
      <c r="AR53" s="879"/>
      <c r="AS53" s="636"/>
      <c r="AT53" s="630"/>
      <c r="AU53" s="798"/>
      <c r="AV53" s="636"/>
      <c r="AW53" s="630"/>
      <c r="AX53" s="629"/>
      <c r="AY53" s="630"/>
      <c r="AZ53" s="629"/>
      <c r="BA53" s="630"/>
      <c r="BB53" s="629"/>
      <c r="BC53" s="630"/>
      <c r="BD53" s="629"/>
      <c r="BE53" s="630"/>
      <c r="BF53" s="878"/>
      <c r="BG53" s="879"/>
      <c r="BH53" s="798"/>
      <c r="BI53" s="798"/>
      <c r="BJ53" s="984"/>
      <c r="BK53" s="985"/>
    </row>
    <row r="54" spans="1:63" ht="26.25" customHeight="1" x14ac:dyDescent="0.25">
      <c r="A54" s="591" t="s">
        <v>43</v>
      </c>
      <c r="B54" s="910"/>
      <c r="C54" s="911"/>
      <c r="D54" s="705"/>
      <c r="E54" s="706"/>
      <c r="F54" s="631"/>
      <c r="G54" s="632"/>
      <c r="H54" s="631"/>
      <c r="I54" s="632"/>
      <c r="J54" s="631"/>
      <c r="K54" s="632"/>
      <c r="L54" s="631"/>
      <c r="M54" s="632"/>
      <c r="N54" s="995"/>
      <c r="O54" s="994"/>
      <c r="P54" s="880"/>
      <c r="Q54" s="881"/>
      <c r="R54" s="799"/>
      <c r="S54" s="880"/>
      <c r="T54" s="881"/>
      <c r="U54" s="631"/>
      <c r="V54" s="632"/>
      <c r="W54" s="910"/>
      <c r="X54" s="911"/>
      <c r="Y54" s="652"/>
      <c r="Z54" s="653"/>
      <c r="AA54" s="631"/>
      <c r="AB54" s="632"/>
      <c r="AC54" s="631"/>
      <c r="AD54" s="632"/>
      <c r="AE54" s="631"/>
      <c r="AF54" s="632"/>
      <c r="AG54" s="799"/>
      <c r="AH54" s="799"/>
      <c r="AI54" s="880"/>
      <c r="AJ54" s="881"/>
      <c r="AK54" s="631"/>
      <c r="AL54" s="632"/>
      <c r="AM54" s="995"/>
      <c r="AN54" s="994"/>
      <c r="AO54" s="631"/>
      <c r="AP54" s="632"/>
      <c r="AQ54" s="885"/>
      <c r="AR54" s="881"/>
      <c r="AS54" s="637"/>
      <c r="AT54" s="632"/>
      <c r="AU54" s="799"/>
      <c r="AV54" s="637"/>
      <c r="AW54" s="632"/>
      <c r="AX54" s="631"/>
      <c r="AY54" s="632"/>
      <c r="AZ54" s="631"/>
      <c r="BA54" s="632"/>
      <c r="BB54" s="631"/>
      <c r="BC54" s="632"/>
      <c r="BD54" s="631"/>
      <c r="BE54" s="632"/>
      <c r="BF54" s="880"/>
      <c r="BG54" s="881"/>
      <c r="BH54" s="799"/>
      <c r="BI54" s="799"/>
      <c r="BJ54" s="986"/>
      <c r="BK54" s="987"/>
    </row>
    <row r="55" spans="1:63" ht="12.75" customHeight="1" x14ac:dyDescent="0.2">
      <c r="BK55" s="53"/>
    </row>
    <row r="56" spans="1:63" x14ac:dyDescent="0.2">
      <c r="A56" s="43"/>
      <c r="B56" s="43"/>
      <c r="C56" s="43"/>
      <c r="D56" s="44"/>
      <c r="E56" s="44"/>
      <c r="F56" s="43"/>
      <c r="G56" s="43"/>
      <c r="H56" s="43"/>
    </row>
    <row r="57" spans="1:63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63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63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63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63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63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63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63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443">
    <mergeCell ref="J40:K41"/>
    <mergeCell ref="L40:M41"/>
    <mergeCell ref="D42:E43"/>
    <mergeCell ref="F42:G43"/>
    <mergeCell ref="H42:I43"/>
    <mergeCell ref="J42:K43"/>
    <mergeCell ref="L42:M43"/>
    <mergeCell ref="N42:O43"/>
    <mergeCell ref="BF48:BG49"/>
    <mergeCell ref="AM48:AN49"/>
    <mergeCell ref="AA46:AB47"/>
    <mergeCell ref="AC46:AD47"/>
    <mergeCell ref="AE46:AF47"/>
    <mergeCell ref="P48:Q49"/>
    <mergeCell ref="S48:T49"/>
    <mergeCell ref="BF44:BG44"/>
    <mergeCell ref="AC48:AD49"/>
    <mergeCell ref="AE48:AF49"/>
    <mergeCell ref="N46:O47"/>
    <mergeCell ref="P46:Q47"/>
    <mergeCell ref="R46:R54"/>
    <mergeCell ref="S46:T47"/>
    <mergeCell ref="AM42:AN43"/>
    <mergeCell ref="AC40:AD41"/>
    <mergeCell ref="S51:T54"/>
    <mergeCell ref="BF51:BG54"/>
    <mergeCell ref="AM53:AN54"/>
    <mergeCell ref="N40:O41"/>
    <mergeCell ref="N51:O52"/>
    <mergeCell ref="N53:O54"/>
    <mergeCell ref="P51:Q54"/>
    <mergeCell ref="BJ46:BK54"/>
    <mergeCell ref="AX46:AY49"/>
    <mergeCell ref="AZ46:BA49"/>
    <mergeCell ref="BB46:BC49"/>
    <mergeCell ref="BD46:BE49"/>
    <mergeCell ref="AI44:AJ44"/>
    <mergeCell ref="AK44:AL44"/>
    <mergeCell ref="AM44:AN44"/>
    <mergeCell ref="N44:O44"/>
    <mergeCell ref="P44:Q44"/>
    <mergeCell ref="S44:T44"/>
    <mergeCell ref="BH46:BH54"/>
    <mergeCell ref="BI46:BI54"/>
    <mergeCell ref="BB44:BC44"/>
    <mergeCell ref="BD44:BE44"/>
    <mergeCell ref="B48:C49"/>
    <mergeCell ref="D48:E49"/>
    <mergeCell ref="F48:G49"/>
    <mergeCell ref="H48:I49"/>
    <mergeCell ref="J48:K49"/>
    <mergeCell ref="L48:M49"/>
    <mergeCell ref="N48:O49"/>
    <mergeCell ref="AU46:AU54"/>
    <mergeCell ref="AV46:AW49"/>
    <mergeCell ref="AI46:AJ47"/>
    <mergeCell ref="AK46:AL47"/>
    <mergeCell ref="AM46:AN47"/>
    <mergeCell ref="AO46:AP49"/>
    <mergeCell ref="AQ46:AR49"/>
    <mergeCell ref="AS46:AT49"/>
    <mergeCell ref="B51:C54"/>
    <mergeCell ref="D51:E54"/>
    <mergeCell ref="U48:V49"/>
    <mergeCell ref="AI51:AJ54"/>
    <mergeCell ref="AM51:AN52"/>
    <mergeCell ref="AQ51:AR54"/>
    <mergeCell ref="AG46:AG54"/>
    <mergeCell ref="AH46:AH54"/>
    <mergeCell ref="AA48:AB49"/>
    <mergeCell ref="B44:C44"/>
    <mergeCell ref="D44:E44"/>
    <mergeCell ref="F44:G44"/>
    <mergeCell ref="H44:I44"/>
    <mergeCell ref="J44:K44"/>
    <mergeCell ref="L44:M44"/>
    <mergeCell ref="AI48:AJ49"/>
    <mergeCell ref="AK48:AL49"/>
    <mergeCell ref="BJ44:BK44"/>
    <mergeCell ref="B46:C47"/>
    <mergeCell ref="D46:E47"/>
    <mergeCell ref="F46:G47"/>
    <mergeCell ref="H46:I47"/>
    <mergeCell ref="J46:K47"/>
    <mergeCell ref="L46:M47"/>
    <mergeCell ref="AO44:AP44"/>
    <mergeCell ref="AQ44:AR44"/>
    <mergeCell ref="AS44:AT44"/>
    <mergeCell ref="AV44:AW44"/>
    <mergeCell ref="AX44:AY44"/>
    <mergeCell ref="AZ44:BA44"/>
    <mergeCell ref="AA44:AB44"/>
    <mergeCell ref="AC44:AD44"/>
    <mergeCell ref="AE44:AF44"/>
    <mergeCell ref="BI40:BI43"/>
    <mergeCell ref="BJ40:BK43"/>
    <mergeCell ref="B42:C43"/>
    <mergeCell ref="P42:Q43"/>
    <mergeCell ref="AX40:AY43"/>
    <mergeCell ref="AZ40:BA43"/>
    <mergeCell ref="BB40:BC43"/>
    <mergeCell ref="BD40:BE43"/>
    <mergeCell ref="BF40:BG41"/>
    <mergeCell ref="BH40:BH43"/>
    <mergeCell ref="BF42:BG43"/>
    <mergeCell ref="AM40:AN41"/>
    <mergeCell ref="AO40:AP43"/>
    <mergeCell ref="AQ40:AR43"/>
    <mergeCell ref="AS40:AT43"/>
    <mergeCell ref="AU40:AU43"/>
    <mergeCell ref="AV40:AW43"/>
    <mergeCell ref="AA40:AB41"/>
    <mergeCell ref="S42:T43"/>
    <mergeCell ref="U42:V43"/>
    <mergeCell ref="AA42:AB43"/>
    <mergeCell ref="D40:E41"/>
    <mergeCell ref="F40:G41"/>
    <mergeCell ref="H40:I41"/>
    <mergeCell ref="AE40:AF41"/>
    <mergeCell ref="AG40:AG43"/>
    <mergeCell ref="AH40:AH43"/>
    <mergeCell ref="AI40:AJ41"/>
    <mergeCell ref="AK40:AL41"/>
    <mergeCell ref="AC42:AD43"/>
    <mergeCell ref="AE42:AF43"/>
    <mergeCell ref="AI42:AJ43"/>
    <mergeCell ref="AK42:AL43"/>
    <mergeCell ref="BJ38:BK38"/>
    <mergeCell ref="B40:C41"/>
    <mergeCell ref="P40:Q41"/>
    <mergeCell ref="AS38:AT38"/>
    <mergeCell ref="AV38:AW38"/>
    <mergeCell ref="AX38:AY38"/>
    <mergeCell ref="AZ38:BA38"/>
    <mergeCell ref="BB38:BC38"/>
    <mergeCell ref="BD38:BE38"/>
    <mergeCell ref="AE38:AF38"/>
    <mergeCell ref="AI38:AJ38"/>
    <mergeCell ref="AK38:AL38"/>
    <mergeCell ref="AM38:AN38"/>
    <mergeCell ref="AO38:AP38"/>
    <mergeCell ref="AQ38:AR38"/>
    <mergeCell ref="S38:T38"/>
    <mergeCell ref="U38:V38"/>
    <mergeCell ref="W38:X38"/>
    <mergeCell ref="Y38:Z38"/>
    <mergeCell ref="AA38:AB38"/>
    <mergeCell ref="AC38:AD38"/>
    <mergeCell ref="R40:R43"/>
    <mergeCell ref="S40:T41"/>
    <mergeCell ref="U40:V41"/>
    <mergeCell ref="B38:C38"/>
    <mergeCell ref="D38:E38"/>
    <mergeCell ref="F38:G38"/>
    <mergeCell ref="H38:I38"/>
    <mergeCell ref="J38:K38"/>
    <mergeCell ref="L38:M38"/>
    <mergeCell ref="N38:O38"/>
    <mergeCell ref="P38:Q38"/>
    <mergeCell ref="BF38:BG38"/>
    <mergeCell ref="BJ29:BK37"/>
    <mergeCell ref="BF34:BG37"/>
    <mergeCell ref="AQ29:AR32"/>
    <mergeCell ref="AS29:AT32"/>
    <mergeCell ref="AU29:AU37"/>
    <mergeCell ref="AV29:AW32"/>
    <mergeCell ref="AX29:AY32"/>
    <mergeCell ref="AZ29:BA32"/>
    <mergeCell ref="B31:C32"/>
    <mergeCell ref="AM31:AN32"/>
    <mergeCell ref="BF31:BG32"/>
    <mergeCell ref="N34:O37"/>
    <mergeCell ref="P34:Q37"/>
    <mergeCell ref="AI34:AJ37"/>
    <mergeCell ref="AM34:AN35"/>
    <mergeCell ref="AQ34:AR37"/>
    <mergeCell ref="BB29:BC32"/>
    <mergeCell ref="BD29:BE32"/>
    <mergeCell ref="BF29:BG30"/>
    <mergeCell ref="AM36:AN37"/>
    <mergeCell ref="W29:X32"/>
    <mergeCell ref="W34:X37"/>
    <mergeCell ref="BF27:BG27"/>
    <mergeCell ref="BJ27:BK27"/>
    <mergeCell ref="B29:C30"/>
    <mergeCell ref="R29:R37"/>
    <mergeCell ref="AG29:AG37"/>
    <mergeCell ref="AH29:AH37"/>
    <mergeCell ref="AM29:AN30"/>
    <mergeCell ref="AO29:AP32"/>
    <mergeCell ref="AQ27:AR27"/>
    <mergeCell ref="AS27:AT27"/>
    <mergeCell ref="AV27:AW27"/>
    <mergeCell ref="AX27:AY27"/>
    <mergeCell ref="AZ27:BA27"/>
    <mergeCell ref="BB27:BC27"/>
    <mergeCell ref="AC27:AD27"/>
    <mergeCell ref="AE27:AF27"/>
    <mergeCell ref="AI27:AJ27"/>
    <mergeCell ref="AK27:AL27"/>
    <mergeCell ref="AM27:AN27"/>
    <mergeCell ref="AO27:AP27"/>
    <mergeCell ref="P27:Q27"/>
    <mergeCell ref="S27:T27"/>
    <mergeCell ref="BH29:BH37"/>
    <mergeCell ref="BI29:BI37"/>
    <mergeCell ref="U27:V27"/>
    <mergeCell ref="W27:X27"/>
    <mergeCell ref="Y27:Z27"/>
    <mergeCell ref="AA27:AB27"/>
    <mergeCell ref="BD23:BE26"/>
    <mergeCell ref="BJ23:BK26"/>
    <mergeCell ref="B27:C27"/>
    <mergeCell ref="D27:E27"/>
    <mergeCell ref="F27:G27"/>
    <mergeCell ref="H27:I27"/>
    <mergeCell ref="J27:K27"/>
    <mergeCell ref="L27:M27"/>
    <mergeCell ref="N27:O27"/>
    <mergeCell ref="AE23:AF26"/>
    <mergeCell ref="AI23:AJ26"/>
    <mergeCell ref="AK23:AL26"/>
    <mergeCell ref="AO23:AP26"/>
    <mergeCell ref="AQ23:AR26"/>
    <mergeCell ref="AS23:AT26"/>
    <mergeCell ref="P23:Q26"/>
    <mergeCell ref="S23:T26"/>
    <mergeCell ref="U23:V26"/>
    <mergeCell ref="W23:X26"/>
    <mergeCell ref="BD27:BE27"/>
    <mergeCell ref="P20:Q21"/>
    <mergeCell ref="S20:T21"/>
    <mergeCell ref="U20:V21"/>
    <mergeCell ref="R18:R26"/>
    <mergeCell ref="S18:T19"/>
    <mergeCell ref="U18:V19"/>
    <mergeCell ref="W18:X19"/>
    <mergeCell ref="W20:X21"/>
    <mergeCell ref="AA23:AB26"/>
    <mergeCell ref="D23:E26"/>
    <mergeCell ref="F23:G26"/>
    <mergeCell ref="H23:I26"/>
    <mergeCell ref="J23:K26"/>
    <mergeCell ref="L23:M26"/>
    <mergeCell ref="N23:O26"/>
    <mergeCell ref="D20:E21"/>
    <mergeCell ref="F20:G21"/>
    <mergeCell ref="H20:I21"/>
    <mergeCell ref="J20:K21"/>
    <mergeCell ref="L20:M21"/>
    <mergeCell ref="N20:O21"/>
    <mergeCell ref="BD18:BE21"/>
    <mergeCell ref="AC23:AD26"/>
    <mergeCell ref="Y18:Z26"/>
    <mergeCell ref="AA18:AB19"/>
    <mergeCell ref="AA20:AB21"/>
    <mergeCell ref="BH18:BH26"/>
    <mergeCell ref="BI18:BI26"/>
    <mergeCell ref="AZ23:BA26"/>
    <mergeCell ref="BB23:BC26"/>
    <mergeCell ref="AM18:AN26"/>
    <mergeCell ref="AO18:AP21"/>
    <mergeCell ref="AQ18:AR21"/>
    <mergeCell ref="AS18:AT21"/>
    <mergeCell ref="AU18:AU26"/>
    <mergeCell ref="AV18:AW21"/>
    <mergeCell ref="AV23:AW26"/>
    <mergeCell ref="BF18:BG21"/>
    <mergeCell ref="AO16:AP16"/>
    <mergeCell ref="AQ16:AR16"/>
    <mergeCell ref="S16:T16"/>
    <mergeCell ref="U16:V16"/>
    <mergeCell ref="W16:X16"/>
    <mergeCell ref="BF16:BG16"/>
    <mergeCell ref="Y16:Z16"/>
    <mergeCell ref="AA16:AB16"/>
    <mergeCell ref="AC16:AD16"/>
    <mergeCell ref="B12:C15"/>
    <mergeCell ref="D12:E15"/>
    <mergeCell ref="F12:G15"/>
    <mergeCell ref="H12:I15"/>
    <mergeCell ref="J12:K15"/>
    <mergeCell ref="BJ16:BK16"/>
    <mergeCell ref="B18:C26"/>
    <mergeCell ref="D18:E19"/>
    <mergeCell ref="F18:G19"/>
    <mergeCell ref="H18:I19"/>
    <mergeCell ref="J18:K19"/>
    <mergeCell ref="L18:M19"/>
    <mergeCell ref="N18:O19"/>
    <mergeCell ref="P18:Q19"/>
    <mergeCell ref="AS16:AT16"/>
    <mergeCell ref="AV16:AW16"/>
    <mergeCell ref="AX16:AY16"/>
    <mergeCell ref="AZ16:BA16"/>
    <mergeCell ref="BB16:BC16"/>
    <mergeCell ref="BD16:BE16"/>
    <mergeCell ref="AE16:AF16"/>
    <mergeCell ref="AI16:AJ16"/>
    <mergeCell ref="AK16:AL16"/>
    <mergeCell ref="AM16:AN16"/>
    <mergeCell ref="BJ9:BK10"/>
    <mergeCell ref="AZ7:BA10"/>
    <mergeCell ref="BB7:BC10"/>
    <mergeCell ref="BB12:BC15"/>
    <mergeCell ref="BD12:BE15"/>
    <mergeCell ref="BJ12:BK13"/>
    <mergeCell ref="AZ12:BA15"/>
    <mergeCell ref="B16:C16"/>
    <mergeCell ref="D16:E16"/>
    <mergeCell ref="F16:G16"/>
    <mergeCell ref="H16:I16"/>
    <mergeCell ref="J16:K16"/>
    <mergeCell ref="L16:M16"/>
    <mergeCell ref="N16:O16"/>
    <mergeCell ref="P16:Q16"/>
    <mergeCell ref="AO12:AP15"/>
    <mergeCell ref="Y12:Z15"/>
    <mergeCell ref="AA12:AB15"/>
    <mergeCell ref="AC12:AD15"/>
    <mergeCell ref="AE12:AF15"/>
    <mergeCell ref="AI12:AJ15"/>
    <mergeCell ref="AK12:AL15"/>
    <mergeCell ref="L12:M15"/>
    <mergeCell ref="N12:O15"/>
    <mergeCell ref="P12:Q15"/>
    <mergeCell ref="S12:T15"/>
    <mergeCell ref="U12:V15"/>
    <mergeCell ref="W12:X15"/>
    <mergeCell ref="AQ12:AR15"/>
    <mergeCell ref="AS12:AT15"/>
    <mergeCell ref="AV12:AW15"/>
    <mergeCell ref="AX12:AY15"/>
    <mergeCell ref="Y7:Z10"/>
    <mergeCell ref="R7:R15"/>
    <mergeCell ref="AG7:AG15"/>
    <mergeCell ref="AH7:AH15"/>
    <mergeCell ref="AM7:AN15"/>
    <mergeCell ref="AO7:AP10"/>
    <mergeCell ref="AQ7:AR10"/>
    <mergeCell ref="AQ5:AR5"/>
    <mergeCell ref="AS5:AT5"/>
    <mergeCell ref="AV5:AW5"/>
    <mergeCell ref="AC5:AD5"/>
    <mergeCell ref="AE5:AF5"/>
    <mergeCell ref="AI5:AJ5"/>
    <mergeCell ref="AK5:AL5"/>
    <mergeCell ref="AM5:AN5"/>
    <mergeCell ref="AO5:AP5"/>
    <mergeCell ref="AS7:AT10"/>
    <mergeCell ref="AU7:AU15"/>
    <mergeCell ref="AV7:AW10"/>
    <mergeCell ref="B5:C5"/>
    <mergeCell ref="D5:E5"/>
    <mergeCell ref="F5:G5"/>
    <mergeCell ref="H5:I5"/>
    <mergeCell ref="J5:K5"/>
    <mergeCell ref="L5:M5"/>
    <mergeCell ref="N5:O5"/>
    <mergeCell ref="BB3:BC3"/>
    <mergeCell ref="BD3:BE3"/>
    <mergeCell ref="W3:X3"/>
    <mergeCell ref="Y3:AB3"/>
    <mergeCell ref="B3:C3"/>
    <mergeCell ref="D3:E3"/>
    <mergeCell ref="F3:G3"/>
    <mergeCell ref="H3:I3"/>
    <mergeCell ref="J3:K3"/>
    <mergeCell ref="L3:M3"/>
    <mergeCell ref="P5:Q5"/>
    <mergeCell ref="S5:T5"/>
    <mergeCell ref="U5:V5"/>
    <mergeCell ref="W5:X5"/>
    <mergeCell ref="Y5:Z5"/>
    <mergeCell ref="AA5:AB5"/>
    <mergeCell ref="AQ4:AW4"/>
    <mergeCell ref="B4:I4"/>
    <mergeCell ref="J4:R4"/>
    <mergeCell ref="S4:Z4"/>
    <mergeCell ref="AA4:AF4"/>
    <mergeCell ref="AH4:AP4"/>
    <mergeCell ref="AO3:AP3"/>
    <mergeCell ref="AQ3:AR3"/>
    <mergeCell ref="AS3:AT3"/>
    <mergeCell ref="AV3:AW3"/>
    <mergeCell ref="AC3:AD3"/>
    <mergeCell ref="AE3:AF3"/>
    <mergeCell ref="AG3:AH3"/>
    <mergeCell ref="AI3:AJ3"/>
    <mergeCell ref="AK3:AL3"/>
    <mergeCell ref="AM3:AN3"/>
    <mergeCell ref="N3:O3"/>
    <mergeCell ref="P3:Q3"/>
    <mergeCell ref="S3:T3"/>
    <mergeCell ref="U3:V3"/>
    <mergeCell ref="S34:T35"/>
    <mergeCell ref="S36:T37"/>
    <mergeCell ref="U44:V44"/>
    <mergeCell ref="W44:X44"/>
    <mergeCell ref="Y44:Z44"/>
    <mergeCell ref="U46:V47"/>
    <mergeCell ref="BF3:BG3"/>
    <mergeCell ref="BH3:BI3"/>
    <mergeCell ref="BJ3:BK3"/>
    <mergeCell ref="AX3:AY3"/>
    <mergeCell ref="AZ3:BA3"/>
    <mergeCell ref="AX4:BE4"/>
    <mergeCell ref="BF4:BK4"/>
    <mergeCell ref="BD5:BE5"/>
    <mergeCell ref="BF5:BG5"/>
    <mergeCell ref="BJ5:BK5"/>
    <mergeCell ref="AX5:AY5"/>
    <mergeCell ref="AZ5:BA5"/>
    <mergeCell ref="BB5:BC5"/>
    <mergeCell ref="AX7:AY10"/>
    <mergeCell ref="BD7:BE10"/>
    <mergeCell ref="BF7:BG15"/>
    <mergeCell ref="BH7:BH15"/>
    <mergeCell ref="BI7:BI15"/>
    <mergeCell ref="BJ18:BK21"/>
    <mergeCell ref="BF23:BG24"/>
    <mergeCell ref="BF25:BG26"/>
    <mergeCell ref="W40:X43"/>
    <mergeCell ref="Y40:Z41"/>
    <mergeCell ref="Y42:Z43"/>
    <mergeCell ref="W46:X49"/>
    <mergeCell ref="W51:X54"/>
    <mergeCell ref="Y46:Z47"/>
    <mergeCell ref="Y48:Z49"/>
    <mergeCell ref="AC18:AD19"/>
    <mergeCell ref="AE18:AF19"/>
    <mergeCell ref="AG18:AG26"/>
    <mergeCell ref="AH18:AH26"/>
    <mergeCell ref="AI18:AJ19"/>
    <mergeCell ref="AK18:AL19"/>
    <mergeCell ref="AC20:AD21"/>
    <mergeCell ref="AE20:AF21"/>
    <mergeCell ref="AI20:AJ21"/>
    <mergeCell ref="AK20:AL21"/>
    <mergeCell ref="AX23:AY26"/>
    <mergeCell ref="AX18:AY21"/>
    <mergeCell ref="AZ18:BA21"/>
    <mergeCell ref="BB18:BC21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92"/>
  <sheetViews>
    <sheetView topLeftCell="B4" zoomScale="40" zoomScaleNormal="40" workbookViewId="0">
      <selection activeCell="BD28" sqref="BD28:BE28"/>
    </sheetView>
  </sheetViews>
  <sheetFormatPr baseColWidth="10" defaultRowHeight="12.75" x14ac:dyDescent="0.2"/>
  <cols>
    <col min="1" max="1" width="34.7109375" customWidth="1"/>
    <col min="2" max="10" width="6.7109375" customWidth="1"/>
    <col min="11" max="11" width="7.28515625" customWidth="1"/>
    <col min="12" max="17" width="6.7109375" customWidth="1"/>
    <col min="18" max="18" width="5.28515625" customWidth="1"/>
    <col min="19" max="19" width="6" customWidth="1"/>
    <col min="20" max="51" width="6.7109375" customWidth="1"/>
    <col min="52" max="52" width="7.85546875" customWidth="1"/>
    <col min="53" max="53" width="7.28515625" customWidth="1"/>
    <col min="54" max="54" width="6.7109375" customWidth="1"/>
    <col min="55" max="55" width="7" customWidth="1"/>
    <col min="56" max="58" width="6.7109375" customWidth="1"/>
    <col min="59" max="59" width="7.140625" customWidth="1"/>
    <col min="60" max="62" width="6.7109375" customWidth="1"/>
    <col min="63" max="63" width="6.7109375" style="53" customWidth="1"/>
    <col min="64" max="76" width="6.7109375" customWidth="1"/>
    <col min="77" max="77" width="6.7109375" style="41" customWidth="1"/>
    <col min="78" max="80" width="6.7109375" customWidth="1"/>
    <col min="81" max="81" width="6.28515625" customWidth="1"/>
    <col min="82" max="82" width="6" customWidth="1"/>
    <col min="83" max="83" width="5.7109375" customWidth="1"/>
  </cols>
  <sheetData>
    <row r="1" spans="1:83" ht="42.75" customHeight="1" x14ac:dyDescent="0.5">
      <c r="A1" s="42"/>
      <c r="BY1" s="52"/>
    </row>
    <row r="2" spans="1:83" ht="42.75" customHeight="1" x14ac:dyDescent="0.25">
      <c r="F2" s="2" t="s">
        <v>96</v>
      </c>
      <c r="G2" s="2" t="s">
        <v>97</v>
      </c>
      <c r="BY2" s="52"/>
    </row>
    <row r="3" spans="1:83" s="51" customFormat="1" ht="26.25" x14ac:dyDescent="0.4">
      <c r="A3" s="114" t="s">
        <v>98</v>
      </c>
      <c r="B3" s="950">
        <v>-1</v>
      </c>
      <c r="C3" s="951"/>
      <c r="D3" s="950">
        <v>0</v>
      </c>
      <c r="E3" s="951"/>
      <c r="F3" s="967">
        <f>D3+1</f>
        <v>1</v>
      </c>
      <c r="G3" s="968"/>
      <c r="H3" s="969">
        <f>F3+1</f>
        <v>2</v>
      </c>
      <c r="I3" s="970"/>
      <c r="J3" s="969">
        <f>H3+1</f>
        <v>3</v>
      </c>
      <c r="K3" s="970"/>
      <c r="L3" s="969">
        <f>J3+1</f>
        <v>4</v>
      </c>
      <c r="M3" s="970"/>
      <c r="N3" s="969">
        <f>L3+1</f>
        <v>5</v>
      </c>
      <c r="O3" s="970"/>
      <c r="P3" s="969">
        <f>N3+1</f>
        <v>6</v>
      </c>
      <c r="Q3" s="977"/>
      <c r="R3" s="767">
        <f>P3+1</f>
        <v>7</v>
      </c>
      <c r="S3" s="978"/>
      <c r="T3" s="56"/>
      <c r="U3" s="977">
        <f>R3+1</f>
        <v>8</v>
      </c>
      <c r="V3" s="970"/>
      <c r="W3" s="969">
        <f>U3+1</f>
        <v>9</v>
      </c>
      <c r="X3" s="970"/>
      <c r="Y3" s="969">
        <f>W3+1</f>
        <v>10</v>
      </c>
      <c r="Z3" s="970"/>
      <c r="AA3" s="969">
        <f>Y3+1</f>
        <v>11</v>
      </c>
      <c r="AB3" s="970"/>
      <c r="AC3" s="961">
        <f>AA3+1</f>
        <v>12</v>
      </c>
      <c r="AD3" s="960"/>
      <c r="AE3" s="961">
        <f>AC3+1</f>
        <v>13</v>
      </c>
      <c r="AF3" s="959"/>
      <c r="AG3" s="767">
        <v>14</v>
      </c>
      <c r="AH3" s="768"/>
      <c r="AI3" s="944"/>
      <c r="AJ3" s="945"/>
      <c r="AK3" s="961">
        <f>AG3+1</f>
        <v>15</v>
      </c>
      <c r="AL3" s="960"/>
      <c r="AM3" s="961">
        <f>AK3+1</f>
        <v>16</v>
      </c>
      <c r="AN3" s="960"/>
      <c r="AO3" s="961">
        <f>AM3+1</f>
        <v>17</v>
      </c>
      <c r="AP3" s="959"/>
      <c r="AQ3" s="964">
        <v>1</v>
      </c>
      <c r="AR3" s="965"/>
      <c r="AS3" s="966">
        <f>AQ3+1</f>
        <v>2</v>
      </c>
      <c r="AT3" s="966"/>
      <c r="AU3" s="966">
        <f>AS3+1</f>
        <v>3</v>
      </c>
      <c r="AV3" s="966"/>
      <c r="AW3" s="56"/>
      <c r="AX3" s="966">
        <f>AU3+1</f>
        <v>4</v>
      </c>
      <c r="AY3" s="971"/>
      <c r="AZ3" s="972">
        <f>AX3+1</f>
        <v>5</v>
      </c>
      <c r="BA3" s="973"/>
      <c r="BB3" s="959">
        <f>AZ3+1</f>
        <v>6</v>
      </c>
      <c r="BC3" s="960"/>
      <c r="BD3" s="961">
        <f>BB3+1</f>
        <v>7</v>
      </c>
      <c r="BE3" s="960"/>
      <c r="BF3" s="961">
        <f>BD3+1</f>
        <v>8</v>
      </c>
      <c r="BG3" s="960"/>
      <c r="BH3" s="962">
        <f>BF3+1</f>
        <v>9</v>
      </c>
      <c r="BI3" s="963"/>
      <c r="BJ3" s="944"/>
      <c r="BK3" s="945"/>
      <c r="BL3" s="958">
        <f>BH3+1</f>
        <v>10</v>
      </c>
      <c r="BM3" s="745"/>
      <c r="BN3" s="745">
        <f>BL3+1</f>
        <v>11</v>
      </c>
      <c r="BO3" s="949"/>
      <c r="BP3" s="745">
        <f>BN3+1</f>
        <v>12</v>
      </c>
      <c r="BQ3" s="949"/>
      <c r="BR3" s="745">
        <f>BP3+1</f>
        <v>13</v>
      </c>
      <c r="BS3" s="949"/>
      <c r="BT3" s="745">
        <f>BR3+1</f>
        <v>14</v>
      </c>
      <c r="BU3" s="949"/>
      <c r="BV3" s="745">
        <f>BT3+1</f>
        <v>15</v>
      </c>
      <c r="BW3" s="949"/>
      <c r="BX3" s="745">
        <f>BV3+1</f>
        <v>16</v>
      </c>
      <c r="BY3" s="949"/>
      <c r="BZ3" s="745">
        <f>BX3+1</f>
        <v>17</v>
      </c>
      <c r="CA3" s="949"/>
      <c r="CB3" s="745">
        <f>BZ3+1</f>
        <v>18</v>
      </c>
      <c r="CC3" s="746"/>
      <c r="CD3" s="745">
        <f>CB3+1</f>
        <v>19</v>
      </c>
      <c r="CE3" s="746"/>
    </row>
    <row r="4" spans="1:83" s="51" customFormat="1" ht="26.25" x14ac:dyDescent="0.4">
      <c r="A4" s="115" t="s">
        <v>99</v>
      </c>
      <c r="B4" s="950">
        <v>0</v>
      </c>
      <c r="C4" s="951"/>
      <c r="D4" s="952">
        <v>1</v>
      </c>
      <c r="E4" s="953"/>
      <c r="F4" s="954">
        <f>D4+1</f>
        <v>2</v>
      </c>
      <c r="G4" s="955"/>
      <c r="H4" s="940">
        <f>F4+1</f>
        <v>3</v>
      </c>
      <c r="I4" s="941"/>
      <c r="J4" s="940">
        <f>H4+1</f>
        <v>4</v>
      </c>
      <c r="K4" s="941"/>
      <c r="L4" s="940">
        <f>J4+1</f>
        <v>5</v>
      </c>
      <c r="M4" s="941"/>
      <c r="N4" s="956">
        <f>L4+1</f>
        <v>6</v>
      </c>
      <c r="O4" s="957"/>
      <c r="P4" s="956">
        <f>N4+1</f>
        <v>7</v>
      </c>
      <c r="Q4" s="981"/>
      <c r="R4" s="769">
        <f>P4+1</f>
        <v>8</v>
      </c>
      <c r="S4" s="947"/>
      <c r="T4" s="56"/>
      <c r="U4" s="948">
        <f>R4+1</f>
        <v>9</v>
      </c>
      <c r="V4" s="941"/>
      <c r="W4" s="948">
        <f>U4+1</f>
        <v>10</v>
      </c>
      <c r="X4" s="941"/>
      <c r="Y4" s="940">
        <f>W4+1</f>
        <v>11</v>
      </c>
      <c r="Z4" s="941"/>
      <c r="AA4" s="956">
        <f>Y4+1</f>
        <v>12</v>
      </c>
      <c r="AB4" s="981"/>
      <c r="AC4" s="981"/>
      <c r="AD4" s="957"/>
      <c r="AE4" s="940">
        <f>AA4+1</f>
        <v>13</v>
      </c>
      <c r="AF4" s="948"/>
      <c r="AG4" s="769">
        <f>AE4+1</f>
        <v>14</v>
      </c>
      <c r="AH4" s="770"/>
      <c r="AI4" s="944"/>
      <c r="AJ4" s="945"/>
      <c r="AK4" s="940">
        <f>AG4+1</f>
        <v>15</v>
      </c>
      <c r="AL4" s="941"/>
      <c r="AM4" s="940">
        <f>AK4+1</f>
        <v>16</v>
      </c>
      <c r="AN4" s="948"/>
      <c r="AO4" s="747">
        <f>AM4+1</f>
        <v>17</v>
      </c>
      <c r="AP4" s="747"/>
      <c r="AQ4" s="979">
        <v>1</v>
      </c>
      <c r="AR4" s="980"/>
      <c r="AS4" s="747">
        <f>AQ4+1</f>
        <v>2</v>
      </c>
      <c r="AT4" s="747"/>
      <c r="AU4" s="747">
        <f>AS4+1</f>
        <v>3</v>
      </c>
      <c r="AV4" s="747"/>
      <c r="AW4" s="56"/>
      <c r="AX4" s="946">
        <f>AU4+1</f>
        <v>4</v>
      </c>
      <c r="AY4" s="946"/>
      <c r="AZ4" s="769">
        <f>AX4+1</f>
        <v>5</v>
      </c>
      <c r="BA4" s="947"/>
      <c r="BB4" s="948">
        <f>AZ4+1</f>
        <v>6</v>
      </c>
      <c r="BC4" s="941"/>
      <c r="BD4" s="940">
        <f>BB4+1</f>
        <v>7</v>
      </c>
      <c r="BE4" s="941"/>
      <c r="BF4" s="940">
        <f>BD4+1</f>
        <v>8</v>
      </c>
      <c r="BG4" s="941"/>
      <c r="BH4" s="942">
        <f>BF4+1</f>
        <v>9</v>
      </c>
      <c r="BI4" s="943"/>
      <c r="BJ4" s="944"/>
      <c r="BK4" s="945"/>
      <c r="BL4" s="747">
        <f>BH4+1</f>
        <v>10</v>
      </c>
      <c r="BM4" s="748"/>
      <c r="BN4" s="160"/>
      <c r="BO4" s="937"/>
      <c r="BP4" s="937"/>
      <c r="BQ4" s="937"/>
      <c r="BR4" s="937"/>
      <c r="BS4" s="937"/>
      <c r="BT4" s="937"/>
      <c r="BU4" s="937"/>
      <c r="BV4" s="937"/>
      <c r="BW4" s="937"/>
      <c r="BX4" s="937"/>
      <c r="BY4" s="937"/>
      <c r="BZ4" s="937"/>
      <c r="CA4" s="937"/>
      <c r="CB4" s="937"/>
      <c r="CC4" s="937"/>
      <c r="CD4" s="937"/>
      <c r="CE4" s="118"/>
    </row>
    <row r="5" spans="1:83" s="61" customFormat="1" ht="26.25" x14ac:dyDescent="0.4">
      <c r="A5" s="60"/>
      <c r="B5" s="116" t="s">
        <v>101</v>
      </c>
      <c r="C5" s="116"/>
      <c r="D5" s="938" t="s">
        <v>50</v>
      </c>
      <c r="E5" s="763"/>
      <c r="F5" s="763"/>
      <c r="G5" s="763"/>
      <c r="H5" s="763"/>
      <c r="I5" s="763"/>
      <c r="J5" s="763"/>
      <c r="K5" s="764"/>
      <c r="L5" s="938" t="s">
        <v>51</v>
      </c>
      <c r="M5" s="763"/>
      <c r="N5" s="763"/>
      <c r="O5" s="763"/>
      <c r="P5" s="763"/>
      <c r="Q5" s="763"/>
      <c r="R5" s="763"/>
      <c r="S5" s="763"/>
      <c r="T5" s="763"/>
      <c r="U5" s="938" t="s">
        <v>52</v>
      </c>
      <c r="V5" s="763"/>
      <c r="W5" s="763"/>
      <c r="X5" s="763"/>
      <c r="Y5" s="763"/>
      <c r="Z5" s="763"/>
      <c r="AA5" s="763"/>
      <c r="AB5" s="764"/>
      <c r="AC5" s="938" t="s">
        <v>53</v>
      </c>
      <c r="AD5" s="763"/>
      <c r="AE5" s="763"/>
      <c r="AF5" s="763"/>
      <c r="AG5" s="763"/>
      <c r="AH5" s="764"/>
      <c r="AI5" s="111"/>
      <c r="AJ5" s="763" t="s">
        <v>54</v>
      </c>
      <c r="AK5" s="763"/>
      <c r="AL5" s="763"/>
      <c r="AM5" s="763"/>
      <c r="AN5" s="763"/>
      <c r="AO5" s="763"/>
      <c r="AP5" s="763"/>
      <c r="AQ5" s="763"/>
      <c r="AR5" s="764"/>
      <c r="AS5" s="938" t="s">
        <v>55</v>
      </c>
      <c r="AT5" s="763"/>
      <c r="AU5" s="763"/>
      <c r="AV5" s="763"/>
      <c r="AW5" s="763"/>
      <c r="AX5" s="763"/>
      <c r="AY5" s="764"/>
      <c r="AZ5" s="939" t="s">
        <v>56</v>
      </c>
      <c r="BA5" s="939"/>
      <c r="BB5" s="939"/>
      <c r="BC5" s="939"/>
      <c r="BD5" s="939"/>
      <c r="BE5" s="939"/>
      <c r="BF5" s="939"/>
      <c r="BG5" s="939"/>
      <c r="BH5" s="757" t="s">
        <v>57</v>
      </c>
      <c r="BI5" s="758"/>
      <c r="BJ5" s="758"/>
      <c r="BK5" s="758"/>
      <c r="BL5" s="755"/>
      <c r="BM5" s="755"/>
      <c r="BN5" s="755"/>
      <c r="BO5" s="756"/>
      <c r="BP5" s="754" t="s">
        <v>58</v>
      </c>
      <c r="BQ5" s="755"/>
      <c r="BR5" s="755"/>
      <c r="BS5" s="755"/>
      <c r="BT5" s="755"/>
      <c r="BU5" s="755"/>
      <c r="BV5" s="755"/>
      <c r="BW5" s="756"/>
      <c r="BX5" s="922" t="s">
        <v>59</v>
      </c>
      <c r="BY5" s="923"/>
      <c r="BZ5" s="923"/>
      <c r="CA5" s="923"/>
      <c r="CB5" s="923"/>
      <c r="CC5" s="923"/>
      <c r="CD5" s="923"/>
      <c r="CE5" s="923"/>
    </row>
    <row r="6" spans="1:83" ht="26.25" customHeight="1" x14ac:dyDescent="0.4">
      <c r="A6" s="106"/>
      <c r="B6" s="924">
        <v>42975</v>
      </c>
      <c r="C6" s="924"/>
      <c r="D6" s="925">
        <f>SUM(B6+7)</f>
        <v>42982</v>
      </c>
      <c r="E6" s="925"/>
      <c r="F6" s="926">
        <f>SUM(D6+7)</f>
        <v>42989</v>
      </c>
      <c r="G6" s="927"/>
      <c r="H6" s="915">
        <f>SUM(F6+7)</f>
        <v>42996</v>
      </c>
      <c r="I6" s="915"/>
      <c r="J6" s="915">
        <f>SUM(H6+7)</f>
        <v>43003</v>
      </c>
      <c r="K6" s="915"/>
      <c r="L6" s="915">
        <f>SUM(J6+7)</f>
        <v>43010</v>
      </c>
      <c r="M6" s="915"/>
      <c r="N6" s="928">
        <f>SUM(L6+7)</f>
        <v>43017</v>
      </c>
      <c r="O6" s="929"/>
      <c r="P6" s="928">
        <f>SUM(N6+7)</f>
        <v>43024</v>
      </c>
      <c r="Q6" s="929"/>
      <c r="R6" s="765">
        <f>SUM(P6+7)</f>
        <v>43031</v>
      </c>
      <c r="S6" s="766"/>
      <c r="T6" s="113">
        <f>SUM(R6+7)</f>
        <v>43038</v>
      </c>
      <c r="U6" s="916">
        <f>SUM(T6+7)</f>
        <v>43045</v>
      </c>
      <c r="V6" s="917"/>
      <c r="W6" s="926">
        <f>SUM(U6+7)</f>
        <v>43052</v>
      </c>
      <c r="X6" s="927"/>
      <c r="Y6" s="915">
        <f>SUM(W6+7)</f>
        <v>43059</v>
      </c>
      <c r="Z6" s="915"/>
      <c r="AA6" s="915">
        <f>SUM(Y6+7)</f>
        <v>43066</v>
      </c>
      <c r="AB6" s="915"/>
      <c r="AC6" s="915">
        <f>SUM(AA6+7)</f>
        <v>43073</v>
      </c>
      <c r="AD6" s="915"/>
      <c r="AE6" s="915">
        <f>SUM(AC6+7)</f>
        <v>43080</v>
      </c>
      <c r="AF6" s="915"/>
      <c r="AG6" s="765">
        <f>SUM(AE6+7)</f>
        <v>43087</v>
      </c>
      <c r="AH6" s="766"/>
      <c r="AI6" s="59">
        <f>SUM(AG6+7)</f>
        <v>43094</v>
      </c>
      <c r="AJ6" s="112">
        <f>SUM(AI6+7)</f>
        <v>43101</v>
      </c>
      <c r="AK6" s="915">
        <f>SUM(AJ6+7)</f>
        <v>43108</v>
      </c>
      <c r="AL6" s="915"/>
      <c r="AM6" s="915">
        <f>SUM(AK6+7)</f>
        <v>43115</v>
      </c>
      <c r="AN6" s="915"/>
      <c r="AO6" s="933">
        <f>SUM(AM6+7)</f>
        <v>43122</v>
      </c>
      <c r="AP6" s="934"/>
      <c r="AQ6" s="935">
        <f>SUM(AO6+7)</f>
        <v>43129</v>
      </c>
      <c r="AR6" s="936"/>
      <c r="AS6" s="912">
        <f>SUM(AQ6+7)</f>
        <v>43136</v>
      </c>
      <c r="AT6" s="912"/>
      <c r="AU6" s="759">
        <f>SUM(AS6+7)</f>
        <v>43143</v>
      </c>
      <c r="AV6" s="930"/>
      <c r="AW6" s="105">
        <f>AU6+7</f>
        <v>43150</v>
      </c>
      <c r="AX6" s="829">
        <f>AW6+7</f>
        <v>43157</v>
      </c>
      <c r="AY6" s="829"/>
      <c r="AZ6" s="930">
        <f>AX6+7</f>
        <v>43164</v>
      </c>
      <c r="BA6" s="929"/>
      <c r="BB6" s="931">
        <f>SUM(AZ6,7)</f>
        <v>43171</v>
      </c>
      <c r="BC6" s="932"/>
      <c r="BD6" s="915">
        <f>BB6+7</f>
        <v>43178</v>
      </c>
      <c r="BE6" s="915"/>
      <c r="BF6" s="915">
        <f>SUM(BD6+7)</f>
        <v>43185</v>
      </c>
      <c r="BG6" s="915"/>
      <c r="BH6" s="916">
        <f>SUM(BF6+7)</f>
        <v>43192</v>
      </c>
      <c r="BI6" s="917"/>
      <c r="BJ6" s="109">
        <f>BH6+7</f>
        <v>43199</v>
      </c>
      <c r="BK6" s="54">
        <f>BJ6+7</f>
        <v>43206</v>
      </c>
      <c r="BL6" s="918">
        <f>BK6+7</f>
        <v>43213</v>
      </c>
      <c r="BM6" s="919"/>
      <c r="BN6" s="759">
        <f>BL6+7</f>
        <v>43220</v>
      </c>
      <c r="BO6" s="920"/>
      <c r="BP6" s="921">
        <f>SUM(BN6+7)</f>
        <v>43227</v>
      </c>
      <c r="BQ6" s="912"/>
      <c r="BR6" s="912">
        <f>SUM(BP6+7)</f>
        <v>43234</v>
      </c>
      <c r="BS6" s="912"/>
      <c r="BT6" s="912">
        <f>SUM(BR6+7)</f>
        <v>43241</v>
      </c>
      <c r="BU6" s="912"/>
      <c r="BV6" s="912">
        <f>SUM(BT6+7)</f>
        <v>43248</v>
      </c>
      <c r="BW6" s="912"/>
      <c r="BX6" s="913">
        <f>BV6+7</f>
        <v>43255</v>
      </c>
      <c r="BY6" s="913"/>
      <c r="BZ6" s="914">
        <f>SUM(BX6+7)</f>
        <v>43262</v>
      </c>
      <c r="CA6" s="914"/>
      <c r="CB6" s="759">
        <f>BZ6+7</f>
        <v>43269</v>
      </c>
      <c r="CC6" s="760"/>
      <c r="CD6" s="759">
        <f>CB6+7</f>
        <v>43276</v>
      </c>
      <c r="CE6" s="760"/>
    </row>
    <row r="7" spans="1:83" s="53" customFormat="1" ht="26.25" customHeight="1" x14ac:dyDescent="0.4">
      <c r="A7" s="152" t="s">
        <v>21</v>
      </c>
      <c r="B7" s="139"/>
      <c r="C7" s="139"/>
      <c r="D7" s="98"/>
      <c r="E7" s="98"/>
      <c r="F7" s="10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58"/>
      <c r="U7" s="117"/>
      <c r="V7" s="117"/>
      <c r="W7" s="117"/>
      <c r="X7" s="117"/>
      <c r="Y7" s="82"/>
      <c r="Z7" s="82"/>
      <c r="AA7" s="120"/>
      <c r="AB7" s="120"/>
      <c r="AC7" s="120"/>
      <c r="AD7" s="120"/>
      <c r="AE7" s="82"/>
      <c r="AF7" s="82"/>
      <c r="AG7" s="82"/>
      <c r="AH7" s="154"/>
      <c r="AI7" s="100"/>
      <c r="AJ7" s="101"/>
      <c r="AK7" s="120"/>
      <c r="AL7" s="120"/>
      <c r="AM7" s="120"/>
      <c r="AN7" s="120"/>
      <c r="AO7" s="120"/>
      <c r="AP7" s="94"/>
      <c r="AQ7" s="119"/>
      <c r="AR7" s="120"/>
      <c r="AS7" s="119"/>
      <c r="AT7" s="120"/>
      <c r="AU7" s="96"/>
      <c r="AV7" s="153"/>
      <c r="AW7" s="58"/>
      <c r="AX7" s="97"/>
      <c r="AY7" s="96"/>
      <c r="AZ7" s="96"/>
      <c r="BA7" s="96"/>
      <c r="BB7" s="96"/>
      <c r="BC7" s="96"/>
      <c r="BD7" s="96"/>
      <c r="BE7" s="96"/>
      <c r="BF7" s="96"/>
      <c r="BG7" s="96"/>
      <c r="BH7" s="99"/>
      <c r="BI7" s="99"/>
      <c r="BJ7" s="100"/>
      <c r="BK7" s="101"/>
      <c r="BL7" s="96"/>
      <c r="BM7" s="96"/>
      <c r="BN7" s="96"/>
      <c r="BO7" s="96"/>
      <c r="BP7" s="97"/>
      <c r="BQ7" s="96"/>
      <c r="BR7" s="96"/>
      <c r="BS7" s="96"/>
      <c r="BT7" s="99"/>
      <c r="BU7" s="99"/>
      <c r="BV7" s="142"/>
      <c r="BW7" s="103"/>
      <c r="BX7" s="96"/>
      <c r="BY7" s="96"/>
      <c r="BZ7" s="96"/>
      <c r="CA7" s="96"/>
      <c r="CB7" s="97"/>
      <c r="CC7" s="103"/>
      <c r="CD7" s="97"/>
      <c r="CE7" s="103"/>
    </row>
    <row r="8" spans="1:83" ht="26.25" customHeight="1" x14ac:dyDescent="0.25">
      <c r="A8" s="75" t="s">
        <v>22</v>
      </c>
      <c r="B8" s="120"/>
      <c r="C8" s="120"/>
      <c r="D8" s="846" t="s">
        <v>121</v>
      </c>
      <c r="E8" s="847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797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31"/>
      <c r="AH8" s="131"/>
      <c r="AI8" s="797"/>
      <c r="AJ8" s="797"/>
      <c r="AK8" s="120"/>
      <c r="AL8" s="120"/>
      <c r="AM8" s="120"/>
      <c r="AN8" s="120"/>
      <c r="AO8" s="120"/>
      <c r="AP8" s="108"/>
      <c r="AQ8" s="776"/>
      <c r="AR8" s="777"/>
      <c r="AS8" s="130"/>
      <c r="AT8" s="120"/>
      <c r="AU8" s="132"/>
      <c r="AV8" s="133"/>
      <c r="AW8" s="797"/>
      <c r="AX8" s="132"/>
      <c r="AY8" s="133"/>
      <c r="AZ8" s="132"/>
      <c r="BA8" s="133"/>
      <c r="BB8" s="132"/>
      <c r="BC8" s="133"/>
      <c r="BD8" s="132"/>
      <c r="BE8" s="133"/>
      <c r="BF8" s="132"/>
      <c r="BG8" s="133"/>
      <c r="BH8" s="892" t="s">
        <v>61</v>
      </c>
      <c r="BI8" s="893"/>
      <c r="BJ8" s="797"/>
      <c r="BK8" s="797"/>
      <c r="BL8" s="189"/>
      <c r="BM8" s="187"/>
      <c r="BN8" s="131"/>
      <c r="BO8" s="131"/>
      <c r="BP8" s="132"/>
      <c r="BQ8" s="133"/>
      <c r="BR8" s="132"/>
      <c r="BS8" s="133"/>
      <c r="BT8" s="892" t="s">
        <v>61</v>
      </c>
      <c r="BU8" s="893"/>
      <c r="BV8" s="146"/>
      <c r="BW8" s="145"/>
      <c r="BX8" s="132"/>
      <c r="BY8" s="133"/>
      <c r="BZ8" s="132"/>
      <c r="CA8" s="133"/>
      <c r="CB8" s="749"/>
      <c r="CC8" s="750"/>
      <c r="CD8" s="749"/>
      <c r="CE8" s="750"/>
    </row>
    <row r="9" spans="1:83" ht="26.25" customHeight="1" x14ac:dyDescent="0.25">
      <c r="A9" s="75" t="s">
        <v>23</v>
      </c>
      <c r="B9" s="120"/>
      <c r="C9" s="120"/>
      <c r="D9" s="848"/>
      <c r="E9" s="849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798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31"/>
      <c r="AH9" s="131"/>
      <c r="AI9" s="798"/>
      <c r="AJ9" s="798"/>
      <c r="AK9" s="120"/>
      <c r="AL9" s="120"/>
      <c r="AM9" s="120"/>
      <c r="AN9" s="120"/>
      <c r="AO9" s="120"/>
      <c r="AP9" s="108"/>
      <c r="AQ9" s="778"/>
      <c r="AR9" s="777"/>
      <c r="AS9" s="130"/>
      <c r="AT9" s="120"/>
      <c r="AU9" s="132"/>
      <c r="AV9" s="133"/>
      <c r="AW9" s="798"/>
      <c r="AX9" s="132"/>
      <c r="AY9" s="133"/>
      <c r="AZ9" s="132"/>
      <c r="BA9" s="133"/>
      <c r="BB9" s="132"/>
      <c r="BC9" s="133"/>
      <c r="BD9" s="132"/>
      <c r="BE9" s="133"/>
      <c r="BF9" s="132"/>
      <c r="BG9" s="133"/>
      <c r="BH9" s="894"/>
      <c r="BI9" s="895"/>
      <c r="BJ9" s="798"/>
      <c r="BK9" s="798"/>
      <c r="BL9" s="189"/>
      <c r="BM9" s="187"/>
      <c r="BN9" s="131"/>
      <c r="BO9" s="131"/>
      <c r="BP9" s="132"/>
      <c r="BQ9" s="133"/>
      <c r="BR9" s="132"/>
      <c r="BS9" s="133"/>
      <c r="BT9" s="894"/>
      <c r="BU9" s="895"/>
      <c r="BV9" s="146"/>
      <c r="BW9" s="145"/>
      <c r="BX9" s="132"/>
      <c r="BY9" s="133"/>
      <c r="BZ9" s="132"/>
      <c r="CA9" s="133"/>
      <c r="CB9" s="750"/>
      <c r="CC9" s="750"/>
      <c r="CD9" s="750"/>
      <c r="CE9" s="750"/>
    </row>
    <row r="10" spans="1:83" ht="26.25" customHeight="1" x14ac:dyDescent="0.25">
      <c r="A10" s="75" t="s">
        <v>24</v>
      </c>
      <c r="B10" s="120"/>
      <c r="C10" s="120"/>
      <c r="D10" s="848"/>
      <c r="E10" s="849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798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31"/>
      <c r="AH10" s="131"/>
      <c r="AI10" s="798"/>
      <c r="AJ10" s="798"/>
      <c r="AK10" s="120"/>
      <c r="AL10" s="120"/>
      <c r="AM10" s="120"/>
      <c r="AN10" s="120"/>
      <c r="AO10" s="120"/>
      <c r="AP10" s="108"/>
      <c r="AQ10" s="776"/>
      <c r="AR10" s="777"/>
      <c r="AS10" s="130"/>
      <c r="AT10" s="120"/>
      <c r="AU10" s="132"/>
      <c r="AV10" s="133"/>
      <c r="AW10" s="798"/>
      <c r="AX10" s="132"/>
      <c r="AY10" s="133"/>
      <c r="AZ10" s="132"/>
      <c r="BA10" s="133"/>
      <c r="BB10" s="132"/>
      <c r="BC10" s="133"/>
      <c r="BD10" s="132"/>
      <c r="BE10" s="133"/>
      <c r="BF10" s="132"/>
      <c r="BG10" s="133"/>
      <c r="BH10" s="894"/>
      <c r="BI10" s="895"/>
      <c r="BJ10" s="798"/>
      <c r="BK10" s="798"/>
      <c r="BL10" s="189"/>
      <c r="BM10" s="187"/>
      <c r="BN10" s="131"/>
      <c r="BO10" s="131"/>
      <c r="BP10" s="132"/>
      <c r="BQ10" s="133"/>
      <c r="BR10" s="132"/>
      <c r="BS10" s="133"/>
      <c r="BT10" s="894"/>
      <c r="BU10" s="895"/>
      <c r="BV10" s="146"/>
      <c r="BW10" s="145"/>
      <c r="BX10" s="132"/>
      <c r="BY10" s="133"/>
      <c r="BZ10" s="132"/>
      <c r="CA10" s="133"/>
      <c r="CB10" s="749"/>
      <c r="CC10" s="750"/>
      <c r="CD10" s="749"/>
      <c r="CE10" s="750"/>
    </row>
    <row r="11" spans="1:83" ht="26.25" customHeight="1" x14ac:dyDescent="0.25">
      <c r="A11" s="75" t="s">
        <v>25</v>
      </c>
      <c r="B11" s="120"/>
      <c r="C11" s="120"/>
      <c r="D11" s="850"/>
      <c r="E11" s="851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798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31"/>
      <c r="AH11" s="131"/>
      <c r="AI11" s="798"/>
      <c r="AJ11" s="798"/>
      <c r="AK11" s="120"/>
      <c r="AL11" s="120"/>
      <c r="AM11" s="120"/>
      <c r="AN11" s="120"/>
      <c r="AO11" s="120"/>
      <c r="AP11" s="108"/>
      <c r="AQ11" s="778"/>
      <c r="AR11" s="777"/>
      <c r="AS11" s="130"/>
      <c r="AT11" s="120"/>
      <c r="AU11" s="132"/>
      <c r="AV11" s="133"/>
      <c r="AW11" s="798"/>
      <c r="AX11" s="132"/>
      <c r="AY11" s="133"/>
      <c r="AZ11" s="132"/>
      <c r="BA11" s="133"/>
      <c r="BB11" s="132"/>
      <c r="BC11" s="133"/>
      <c r="BD11" s="132"/>
      <c r="BE11" s="133"/>
      <c r="BF11" s="132"/>
      <c r="BG11" s="133"/>
      <c r="BH11" s="894"/>
      <c r="BI11" s="895"/>
      <c r="BJ11" s="798"/>
      <c r="BK11" s="798"/>
      <c r="BL11" s="189"/>
      <c r="BM11" s="187"/>
      <c r="BN11" s="131"/>
      <c r="BO11" s="131"/>
      <c r="BP11" s="132"/>
      <c r="BQ11" s="133"/>
      <c r="BR11" s="132"/>
      <c r="BS11" s="133"/>
      <c r="BT11" s="894"/>
      <c r="BU11" s="895"/>
      <c r="BV11" s="146"/>
      <c r="BW11" s="145"/>
      <c r="BX11" s="132"/>
      <c r="BY11" s="133"/>
      <c r="BZ11" s="132"/>
      <c r="CA11" s="133"/>
      <c r="CB11" s="750"/>
      <c r="CC11" s="750"/>
      <c r="CD11" s="750"/>
      <c r="CE11" s="750"/>
    </row>
    <row r="12" spans="1:83" ht="26.25" customHeight="1" x14ac:dyDescent="0.4">
      <c r="A12" s="76" t="s">
        <v>21</v>
      </c>
      <c r="B12" s="82"/>
      <c r="C12" s="82"/>
      <c r="D12" s="107"/>
      <c r="E12" s="107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798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31"/>
      <c r="AH12" s="131"/>
      <c r="AI12" s="798"/>
      <c r="AJ12" s="798"/>
      <c r="AK12" s="120"/>
      <c r="AL12" s="120"/>
      <c r="AM12" s="120"/>
      <c r="AN12" s="120"/>
      <c r="AO12" s="120"/>
      <c r="AP12" s="108"/>
      <c r="AQ12" s="165"/>
      <c r="AR12" s="131"/>
      <c r="AS12" s="130"/>
      <c r="AT12" s="120"/>
      <c r="AU12" s="96"/>
      <c r="AV12" s="96"/>
      <c r="AW12" s="798"/>
      <c r="AX12" s="96"/>
      <c r="AY12" s="96"/>
      <c r="AZ12" s="96"/>
      <c r="BA12" s="96"/>
      <c r="BB12" s="96"/>
      <c r="BC12" s="96"/>
      <c r="BD12" s="96"/>
      <c r="BE12" s="96"/>
      <c r="BF12" s="96"/>
      <c r="BG12" s="96"/>
      <c r="BH12" s="894"/>
      <c r="BI12" s="895"/>
      <c r="BJ12" s="798"/>
      <c r="BK12" s="798"/>
      <c r="BL12" s="96"/>
      <c r="BM12" s="96"/>
      <c r="BN12" s="131"/>
      <c r="BO12" s="131"/>
      <c r="BP12" s="96"/>
      <c r="BQ12" s="96"/>
      <c r="BR12" s="96"/>
      <c r="BS12" s="96"/>
      <c r="BT12" s="894"/>
      <c r="BU12" s="895"/>
      <c r="BV12" s="96"/>
      <c r="BW12" s="96"/>
      <c r="BX12" s="96"/>
      <c r="BY12" s="96"/>
      <c r="BZ12" s="96"/>
      <c r="CA12" s="96"/>
      <c r="CB12" s="96"/>
      <c r="CC12" s="96"/>
      <c r="CD12" s="96"/>
      <c r="CE12" s="96"/>
    </row>
    <row r="13" spans="1:83" ht="26.25" customHeight="1" x14ac:dyDescent="0.4">
      <c r="A13" s="75" t="s">
        <v>26</v>
      </c>
      <c r="B13" s="73"/>
      <c r="C13" s="73"/>
      <c r="D13" s="846" t="s">
        <v>121</v>
      </c>
      <c r="E13" s="847"/>
      <c r="F13" s="791"/>
      <c r="G13" s="902"/>
      <c r="H13" s="791"/>
      <c r="I13" s="902"/>
      <c r="J13" s="876">
        <v>1</v>
      </c>
      <c r="K13" s="877"/>
      <c r="L13" s="876">
        <v>2</v>
      </c>
      <c r="M13" s="877"/>
      <c r="N13" s="876">
        <v>3</v>
      </c>
      <c r="O13" s="877"/>
      <c r="P13" s="876">
        <v>4</v>
      </c>
      <c r="Q13" s="877"/>
      <c r="R13" s="876">
        <v>5</v>
      </c>
      <c r="S13" s="877"/>
      <c r="T13" s="798"/>
      <c r="U13" s="876">
        <v>6</v>
      </c>
      <c r="V13" s="877"/>
      <c r="W13" s="876">
        <v>7</v>
      </c>
      <c r="X13" s="877"/>
      <c r="Y13" s="876">
        <v>8</v>
      </c>
      <c r="Z13" s="877"/>
      <c r="AA13" s="876">
        <v>9</v>
      </c>
      <c r="AB13" s="877"/>
      <c r="AC13" s="121">
        <v>10</v>
      </c>
      <c r="AD13" s="122"/>
      <c r="AE13" s="876">
        <v>11</v>
      </c>
      <c r="AF13" s="877"/>
      <c r="AG13" s="876">
        <v>12</v>
      </c>
      <c r="AH13" s="877"/>
      <c r="AI13" s="798"/>
      <c r="AJ13" s="798"/>
      <c r="AK13" s="121">
        <v>13</v>
      </c>
      <c r="AL13" s="122"/>
      <c r="AM13" s="121">
        <v>14</v>
      </c>
      <c r="AN13" s="122"/>
      <c r="AO13" s="121">
        <v>15</v>
      </c>
      <c r="AP13" s="127"/>
      <c r="AQ13" s="166">
        <v>16</v>
      </c>
      <c r="AR13" s="122"/>
      <c r="AS13" s="883">
        <v>17</v>
      </c>
      <c r="AT13" s="877"/>
      <c r="AU13" s="121">
        <v>18</v>
      </c>
      <c r="AV13" s="122"/>
      <c r="AW13" s="798"/>
      <c r="AX13" s="121">
        <v>19</v>
      </c>
      <c r="AY13" s="122"/>
      <c r="AZ13" s="121">
        <v>20</v>
      </c>
      <c r="BA13" s="122"/>
      <c r="BB13" s="121">
        <v>21</v>
      </c>
      <c r="BC13" s="122"/>
      <c r="BD13" s="876">
        <v>22</v>
      </c>
      <c r="BE13" s="877"/>
      <c r="BF13" s="876">
        <v>23</v>
      </c>
      <c r="BG13" s="877"/>
      <c r="BH13" s="894"/>
      <c r="BI13" s="895"/>
      <c r="BJ13" s="798"/>
      <c r="BK13" s="798"/>
      <c r="BL13" s="876">
        <v>24</v>
      </c>
      <c r="BM13" s="877"/>
      <c r="BN13" s="906"/>
      <c r="BO13" s="907"/>
      <c r="BP13" s="906"/>
      <c r="BQ13" s="907"/>
      <c r="BR13" s="876">
        <v>25</v>
      </c>
      <c r="BS13" s="877"/>
      <c r="BT13" s="894"/>
      <c r="BU13" s="895"/>
      <c r="BV13" s="876">
        <v>26</v>
      </c>
      <c r="BW13" s="877"/>
      <c r="BX13" s="876">
        <v>27</v>
      </c>
      <c r="BY13" s="877"/>
      <c r="BZ13" s="876">
        <v>28</v>
      </c>
      <c r="CA13" s="877"/>
      <c r="CB13" s="876">
        <v>29</v>
      </c>
      <c r="CC13" s="877"/>
      <c r="CD13" s="749"/>
      <c r="CE13" s="750"/>
    </row>
    <row r="14" spans="1:83" ht="26.25" customHeight="1" x14ac:dyDescent="0.4">
      <c r="A14" s="75" t="s">
        <v>28</v>
      </c>
      <c r="B14" s="73"/>
      <c r="C14" s="73"/>
      <c r="D14" s="848"/>
      <c r="E14" s="849"/>
      <c r="F14" s="793"/>
      <c r="G14" s="903"/>
      <c r="H14" s="793"/>
      <c r="I14" s="903"/>
      <c r="J14" s="878"/>
      <c r="K14" s="879"/>
      <c r="L14" s="878"/>
      <c r="M14" s="879"/>
      <c r="N14" s="878"/>
      <c r="O14" s="879"/>
      <c r="P14" s="878"/>
      <c r="Q14" s="879"/>
      <c r="R14" s="878"/>
      <c r="S14" s="879"/>
      <c r="T14" s="798"/>
      <c r="U14" s="878"/>
      <c r="V14" s="879"/>
      <c r="W14" s="878"/>
      <c r="X14" s="879"/>
      <c r="Y14" s="878"/>
      <c r="Z14" s="879"/>
      <c r="AA14" s="878"/>
      <c r="AB14" s="879"/>
      <c r="AC14" s="123"/>
      <c r="AD14" s="124"/>
      <c r="AE14" s="878"/>
      <c r="AF14" s="879"/>
      <c r="AG14" s="878"/>
      <c r="AH14" s="879"/>
      <c r="AI14" s="798"/>
      <c r="AJ14" s="798"/>
      <c r="AK14" s="123"/>
      <c r="AL14" s="124"/>
      <c r="AM14" s="123"/>
      <c r="AN14" s="124"/>
      <c r="AO14" s="123"/>
      <c r="AP14" s="128"/>
      <c r="AQ14" s="167"/>
      <c r="AR14" s="124"/>
      <c r="AS14" s="884"/>
      <c r="AT14" s="879"/>
      <c r="AU14" s="123"/>
      <c r="AV14" s="124"/>
      <c r="AW14" s="798"/>
      <c r="AX14" s="123"/>
      <c r="AY14" s="124"/>
      <c r="AZ14" s="123"/>
      <c r="BA14" s="124"/>
      <c r="BB14" s="123"/>
      <c r="BC14" s="124"/>
      <c r="BD14" s="878"/>
      <c r="BE14" s="879"/>
      <c r="BF14" s="878"/>
      <c r="BG14" s="879"/>
      <c r="BH14" s="894"/>
      <c r="BI14" s="895"/>
      <c r="BJ14" s="798"/>
      <c r="BK14" s="798"/>
      <c r="BL14" s="878"/>
      <c r="BM14" s="879"/>
      <c r="BN14" s="908"/>
      <c r="BO14" s="909"/>
      <c r="BP14" s="908"/>
      <c r="BQ14" s="909"/>
      <c r="BR14" s="878"/>
      <c r="BS14" s="879"/>
      <c r="BT14" s="894"/>
      <c r="BU14" s="895"/>
      <c r="BV14" s="878"/>
      <c r="BW14" s="879"/>
      <c r="BX14" s="878"/>
      <c r="BY14" s="879"/>
      <c r="BZ14" s="878"/>
      <c r="CA14" s="879"/>
      <c r="CB14" s="878"/>
      <c r="CC14" s="879"/>
      <c r="CD14" s="750"/>
      <c r="CE14" s="750"/>
    </row>
    <row r="15" spans="1:83" ht="26.25" customHeight="1" x14ac:dyDescent="0.4">
      <c r="A15" s="77" t="s">
        <v>29</v>
      </c>
      <c r="B15" s="73"/>
      <c r="C15" s="73"/>
      <c r="D15" s="848"/>
      <c r="E15" s="849"/>
      <c r="F15" s="793"/>
      <c r="G15" s="903"/>
      <c r="H15" s="793"/>
      <c r="I15" s="903"/>
      <c r="J15" s="878"/>
      <c r="K15" s="879"/>
      <c r="L15" s="878"/>
      <c r="M15" s="879"/>
      <c r="N15" s="878"/>
      <c r="O15" s="879"/>
      <c r="P15" s="878"/>
      <c r="Q15" s="879"/>
      <c r="R15" s="878"/>
      <c r="S15" s="879"/>
      <c r="T15" s="798"/>
      <c r="U15" s="878"/>
      <c r="V15" s="879"/>
      <c r="W15" s="878"/>
      <c r="X15" s="879"/>
      <c r="Y15" s="878"/>
      <c r="Z15" s="879"/>
      <c r="AA15" s="878"/>
      <c r="AB15" s="879"/>
      <c r="AC15" s="123"/>
      <c r="AD15" s="124"/>
      <c r="AE15" s="878"/>
      <c r="AF15" s="879"/>
      <c r="AG15" s="878"/>
      <c r="AH15" s="879"/>
      <c r="AI15" s="798"/>
      <c r="AJ15" s="798"/>
      <c r="AK15" s="123"/>
      <c r="AL15" s="124"/>
      <c r="AM15" s="123"/>
      <c r="AN15" s="124"/>
      <c r="AO15" s="123"/>
      <c r="AP15" s="128"/>
      <c r="AQ15" s="167"/>
      <c r="AR15" s="124"/>
      <c r="AS15" s="884"/>
      <c r="AT15" s="879"/>
      <c r="AU15" s="123"/>
      <c r="AV15" s="124"/>
      <c r="AW15" s="798"/>
      <c r="AX15" s="123"/>
      <c r="AY15" s="124"/>
      <c r="AZ15" s="123"/>
      <c r="BA15" s="124"/>
      <c r="BB15" s="123"/>
      <c r="BC15" s="124"/>
      <c r="BD15" s="878"/>
      <c r="BE15" s="879"/>
      <c r="BF15" s="878"/>
      <c r="BG15" s="879"/>
      <c r="BH15" s="894"/>
      <c r="BI15" s="895"/>
      <c r="BJ15" s="798"/>
      <c r="BK15" s="798"/>
      <c r="BL15" s="878"/>
      <c r="BM15" s="879"/>
      <c r="BN15" s="908"/>
      <c r="BO15" s="909"/>
      <c r="BP15" s="908"/>
      <c r="BQ15" s="909"/>
      <c r="BR15" s="878"/>
      <c r="BS15" s="879"/>
      <c r="BT15" s="894"/>
      <c r="BU15" s="895"/>
      <c r="BV15" s="878"/>
      <c r="BW15" s="879"/>
      <c r="BX15" s="878"/>
      <c r="BY15" s="879"/>
      <c r="BZ15" s="878"/>
      <c r="CA15" s="879"/>
      <c r="CB15" s="878"/>
      <c r="CC15" s="879"/>
      <c r="CD15" s="749"/>
      <c r="CE15" s="750"/>
    </row>
    <row r="16" spans="1:83" ht="26.25" customHeight="1" x14ac:dyDescent="0.4">
      <c r="A16" s="77" t="s">
        <v>30</v>
      </c>
      <c r="B16" s="73"/>
      <c r="C16" s="73"/>
      <c r="D16" s="850"/>
      <c r="E16" s="851"/>
      <c r="F16" s="795"/>
      <c r="G16" s="904"/>
      <c r="H16" s="795"/>
      <c r="I16" s="904"/>
      <c r="J16" s="880"/>
      <c r="K16" s="881"/>
      <c r="L16" s="880"/>
      <c r="M16" s="881"/>
      <c r="N16" s="880"/>
      <c r="O16" s="881"/>
      <c r="P16" s="880"/>
      <c r="Q16" s="881"/>
      <c r="R16" s="880"/>
      <c r="S16" s="881"/>
      <c r="T16" s="799"/>
      <c r="U16" s="880"/>
      <c r="V16" s="881"/>
      <c r="W16" s="880"/>
      <c r="X16" s="881"/>
      <c r="Y16" s="880"/>
      <c r="Z16" s="881"/>
      <c r="AA16" s="880"/>
      <c r="AB16" s="881"/>
      <c r="AC16" s="125"/>
      <c r="AD16" s="126"/>
      <c r="AE16" s="880"/>
      <c r="AF16" s="881"/>
      <c r="AG16" s="880"/>
      <c r="AH16" s="881"/>
      <c r="AI16" s="799"/>
      <c r="AJ16" s="799"/>
      <c r="AK16" s="125"/>
      <c r="AL16" s="126"/>
      <c r="AM16" s="125"/>
      <c r="AN16" s="126"/>
      <c r="AO16" s="125"/>
      <c r="AP16" s="129"/>
      <c r="AQ16" s="168"/>
      <c r="AR16" s="126"/>
      <c r="AS16" s="885"/>
      <c r="AT16" s="881"/>
      <c r="AU16" s="125"/>
      <c r="AV16" s="126"/>
      <c r="AW16" s="799"/>
      <c r="AX16" s="125"/>
      <c r="AY16" s="126"/>
      <c r="AZ16" s="125"/>
      <c r="BA16" s="126"/>
      <c r="BB16" s="125"/>
      <c r="BC16" s="126"/>
      <c r="BD16" s="880"/>
      <c r="BE16" s="881"/>
      <c r="BF16" s="880"/>
      <c r="BG16" s="881"/>
      <c r="BH16" s="896"/>
      <c r="BI16" s="897"/>
      <c r="BJ16" s="799"/>
      <c r="BK16" s="799"/>
      <c r="BL16" s="880"/>
      <c r="BM16" s="881"/>
      <c r="BN16" s="910"/>
      <c r="BO16" s="911"/>
      <c r="BP16" s="910"/>
      <c r="BQ16" s="911"/>
      <c r="BR16" s="880"/>
      <c r="BS16" s="881"/>
      <c r="BT16" s="896"/>
      <c r="BU16" s="897"/>
      <c r="BV16" s="880"/>
      <c r="BW16" s="881"/>
      <c r="BX16" s="880"/>
      <c r="BY16" s="881"/>
      <c r="BZ16" s="880"/>
      <c r="CA16" s="881"/>
      <c r="CB16" s="880"/>
      <c r="CC16" s="881"/>
      <c r="CD16" s="750"/>
      <c r="CE16" s="750"/>
    </row>
    <row r="17" spans="1:83" ht="26.25" customHeight="1" x14ac:dyDescent="0.4">
      <c r="A17" s="78"/>
      <c r="B17" s="828">
        <f>B6+1</f>
        <v>42976</v>
      </c>
      <c r="C17" s="828"/>
      <c r="D17" s="829">
        <f>SUM(B17+7)</f>
        <v>42983</v>
      </c>
      <c r="E17" s="829"/>
      <c r="F17" s="836"/>
      <c r="G17" s="836"/>
      <c r="H17" s="836"/>
      <c r="I17" s="836"/>
      <c r="J17" s="836"/>
      <c r="K17" s="836"/>
      <c r="L17" s="836"/>
      <c r="M17" s="836"/>
      <c r="N17" s="858"/>
      <c r="O17" s="860"/>
      <c r="P17" s="858"/>
      <c r="Q17" s="860"/>
      <c r="R17" s="155"/>
      <c r="S17" s="155"/>
      <c r="T17" s="155"/>
      <c r="U17" s="836"/>
      <c r="V17" s="836"/>
      <c r="W17" s="836"/>
      <c r="X17" s="836"/>
      <c r="Y17" s="836"/>
      <c r="Z17" s="836"/>
      <c r="AA17" s="836"/>
      <c r="AB17" s="836"/>
      <c r="AC17" s="836"/>
      <c r="AD17" s="836"/>
      <c r="AE17" s="836"/>
      <c r="AF17" s="836"/>
      <c r="AG17" s="156"/>
      <c r="AH17" s="156"/>
      <c r="AI17" s="156"/>
      <c r="AJ17" s="156"/>
      <c r="AK17" s="836"/>
      <c r="AL17" s="836"/>
      <c r="AM17" s="836"/>
      <c r="AN17" s="836"/>
      <c r="AO17" s="836"/>
      <c r="AP17" s="858"/>
      <c r="AQ17" s="859"/>
      <c r="AR17" s="836"/>
      <c r="AS17" s="860"/>
      <c r="AT17" s="836"/>
      <c r="AU17" s="751"/>
      <c r="AV17" s="773"/>
      <c r="AW17" s="136"/>
      <c r="AX17" s="773"/>
      <c r="AY17" s="905"/>
      <c r="AZ17" s="773"/>
      <c r="BA17" s="752"/>
      <c r="BB17" s="774"/>
      <c r="BC17" s="774"/>
      <c r="BD17" s="774"/>
      <c r="BE17" s="774"/>
      <c r="BF17" s="774"/>
      <c r="BG17" s="774"/>
      <c r="BH17" s="774"/>
      <c r="BI17" s="774"/>
      <c r="BJ17" s="134"/>
      <c r="BK17" s="137"/>
      <c r="BL17" s="773"/>
      <c r="BM17" s="752"/>
      <c r="BN17" s="751"/>
      <c r="BO17" s="752"/>
      <c r="BP17" s="751"/>
      <c r="BQ17" s="752"/>
      <c r="BR17" s="751"/>
      <c r="BS17" s="752"/>
      <c r="BT17" s="751"/>
      <c r="BU17" s="752"/>
      <c r="BV17" s="751"/>
      <c r="BW17" s="752"/>
      <c r="BX17" s="751"/>
      <c r="BY17" s="752"/>
      <c r="BZ17" s="751"/>
      <c r="CA17" s="752"/>
      <c r="CB17" s="761"/>
      <c r="CC17" s="762"/>
      <c r="CD17" s="761"/>
      <c r="CE17" s="762"/>
    </row>
    <row r="18" spans="1:83" ht="26.25" customHeight="1" x14ac:dyDescent="0.4">
      <c r="A18" s="76" t="s">
        <v>31</v>
      </c>
      <c r="B18" s="73"/>
      <c r="C18" s="73"/>
      <c r="D18" s="110"/>
      <c r="E18" s="110"/>
      <c r="F18" s="107"/>
      <c r="G18" s="117"/>
      <c r="H18" s="88"/>
      <c r="I18" s="88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58"/>
      <c r="U18" s="117"/>
      <c r="V18" s="117"/>
      <c r="W18" s="117"/>
      <c r="X18" s="117"/>
      <c r="Y18" s="117"/>
      <c r="Z18" s="117"/>
      <c r="AA18" s="157"/>
      <c r="AB18" s="158"/>
      <c r="AC18" s="120"/>
      <c r="AD18" s="120"/>
      <c r="AE18" s="82"/>
      <c r="AF18" s="82"/>
      <c r="AG18" s="82"/>
      <c r="AH18" s="82"/>
      <c r="AI18" s="100"/>
      <c r="AJ18" s="101"/>
      <c r="AK18" s="120"/>
      <c r="AL18" s="120"/>
      <c r="AM18" s="120"/>
      <c r="AN18" s="120"/>
      <c r="AO18" s="120"/>
      <c r="AP18" s="108"/>
      <c r="AQ18" s="165"/>
      <c r="AR18" s="131"/>
      <c r="AS18" s="119"/>
      <c r="AT18" s="120"/>
      <c r="AU18" s="96"/>
      <c r="AV18" s="103"/>
      <c r="AW18" s="58"/>
      <c r="AX18" s="97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100"/>
      <c r="BK18" s="101"/>
      <c r="BL18" s="96"/>
      <c r="BM18" s="99"/>
      <c r="BN18" s="96"/>
      <c r="BO18" s="99"/>
      <c r="BP18" s="97"/>
      <c r="BQ18" s="96"/>
      <c r="BR18" s="96"/>
      <c r="BS18" s="96"/>
      <c r="BT18" s="142"/>
      <c r="BU18" s="96"/>
      <c r="BV18" s="96"/>
      <c r="BW18" s="96"/>
      <c r="BX18" s="96"/>
      <c r="BY18" s="96"/>
      <c r="BZ18" s="96"/>
      <c r="CA18" s="96"/>
      <c r="CB18" s="97"/>
      <c r="CC18" s="103"/>
      <c r="CD18" s="97"/>
      <c r="CE18" s="103"/>
    </row>
    <row r="19" spans="1:83" ht="26.25" customHeight="1" x14ac:dyDescent="0.4">
      <c r="A19" s="75" t="s">
        <v>22</v>
      </c>
      <c r="B19" s="73"/>
      <c r="C19" s="73"/>
      <c r="D19" s="817" t="s">
        <v>102</v>
      </c>
      <c r="E19" s="818"/>
      <c r="F19" s="781"/>
      <c r="G19" s="781"/>
      <c r="H19" s="781"/>
      <c r="I19" s="781"/>
      <c r="J19" s="781"/>
      <c r="K19" s="781"/>
      <c r="L19" s="781"/>
      <c r="M19" s="781"/>
      <c r="N19" s="781"/>
      <c r="O19" s="781"/>
      <c r="P19" s="781"/>
      <c r="Q19" s="781"/>
      <c r="R19" s="781"/>
      <c r="S19" s="781"/>
      <c r="T19" s="797"/>
      <c r="U19" s="781"/>
      <c r="V19" s="781"/>
      <c r="W19" s="781"/>
      <c r="X19" s="781"/>
      <c r="Y19" s="781"/>
      <c r="Z19" s="781"/>
      <c r="AA19" s="781"/>
      <c r="AB19" s="781"/>
      <c r="AC19" s="886" t="s">
        <v>62</v>
      </c>
      <c r="AD19" s="887"/>
      <c r="AE19" s="781"/>
      <c r="AF19" s="781"/>
      <c r="AG19" s="131"/>
      <c r="AH19" s="131"/>
      <c r="AI19" s="797"/>
      <c r="AJ19" s="797"/>
      <c r="AK19" s="781"/>
      <c r="AL19" s="781"/>
      <c r="AM19" s="781"/>
      <c r="AN19" s="781"/>
      <c r="AO19" s="781"/>
      <c r="AP19" s="882"/>
      <c r="AQ19" s="776"/>
      <c r="AR19" s="777"/>
      <c r="AS19" s="130"/>
      <c r="AT19" s="120"/>
      <c r="AU19" s="133"/>
      <c r="AV19" s="132"/>
      <c r="AW19" s="797"/>
      <c r="AX19" s="133"/>
      <c r="AY19" s="132"/>
      <c r="AZ19" s="133"/>
      <c r="BA19" s="132"/>
      <c r="BB19" s="133"/>
      <c r="BC19" s="132"/>
      <c r="BD19" s="133"/>
      <c r="BE19" s="132"/>
      <c r="BF19" s="133"/>
      <c r="BG19" s="132"/>
      <c r="BH19" s="133"/>
      <c r="BI19" s="132"/>
      <c r="BJ19" s="797"/>
      <c r="BK19" s="797"/>
      <c r="BL19" s="189"/>
      <c r="BM19" s="187"/>
      <c r="BN19" s="892" t="s">
        <v>61</v>
      </c>
      <c r="BO19" s="893"/>
      <c r="BP19" s="892" t="s">
        <v>61</v>
      </c>
      <c r="BQ19" s="893"/>
      <c r="BR19" s="982" t="s">
        <v>71</v>
      </c>
      <c r="BS19" s="983"/>
      <c r="BT19" s="145"/>
      <c r="BU19" s="146"/>
      <c r="BV19" s="187"/>
      <c r="BW19" s="189"/>
      <c r="BX19" s="133"/>
      <c r="BY19" s="132"/>
      <c r="BZ19" s="133"/>
      <c r="CA19" s="132"/>
      <c r="CB19" s="749"/>
      <c r="CC19" s="750"/>
      <c r="CD19" s="749"/>
      <c r="CE19" s="750"/>
    </row>
    <row r="20" spans="1:83" ht="26.25" customHeight="1" x14ac:dyDescent="0.4">
      <c r="A20" s="75" t="s">
        <v>23</v>
      </c>
      <c r="B20" s="73"/>
      <c r="C20" s="73"/>
      <c r="D20" s="819"/>
      <c r="E20" s="820"/>
      <c r="F20" s="781"/>
      <c r="G20" s="781"/>
      <c r="H20" s="781"/>
      <c r="I20" s="781"/>
      <c r="J20" s="781"/>
      <c r="K20" s="781"/>
      <c r="L20" s="781"/>
      <c r="M20" s="781"/>
      <c r="N20" s="781"/>
      <c r="O20" s="781"/>
      <c r="P20" s="781"/>
      <c r="Q20" s="781"/>
      <c r="R20" s="781"/>
      <c r="S20" s="781"/>
      <c r="T20" s="798"/>
      <c r="U20" s="781"/>
      <c r="V20" s="781"/>
      <c r="W20" s="781"/>
      <c r="X20" s="781"/>
      <c r="Y20" s="781"/>
      <c r="Z20" s="781"/>
      <c r="AA20" s="781"/>
      <c r="AB20" s="781"/>
      <c r="AC20" s="888"/>
      <c r="AD20" s="889"/>
      <c r="AE20" s="781"/>
      <c r="AF20" s="781"/>
      <c r="AG20" s="131"/>
      <c r="AH20" s="131"/>
      <c r="AI20" s="798"/>
      <c r="AJ20" s="798"/>
      <c r="AK20" s="781"/>
      <c r="AL20" s="781"/>
      <c r="AM20" s="781"/>
      <c r="AN20" s="781"/>
      <c r="AO20" s="781"/>
      <c r="AP20" s="882"/>
      <c r="AQ20" s="778"/>
      <c r="AR20" s="777"/>
      <c r="AS20" s="130"/>
      <c r="AT20" s="120"/>
      <c r="AU20" s="133"/>
      <c r="AV20" s="132"/>
      <c r="AW20" s="798"/>
      <c r="AX20" s="133"/>
      <c r="AY20" s="132"/>
      <c r="AZ20" s="133"/>
      <c r="BA20" s="132"/>
      <c r="BB20" s="133"/>
      <c r="BC20" s="132"/>
      <c r="BD20" s="133"/>
      <c r="BE20" s="132"/>
      <c r="BF20" s="133"/>
      <c r="BG20" s="132"/>
      <c r="BH20" s="133"/>
      <c r="BI20" s="132"/>
      <c r="BJ20" s="798"/>
      <c r="BK20" s="798"/>
      <c r="BL20" s="189"/>
      <c r="BM20" s="187"/>
      <c r="BN20" s="894"/>
      <c r="BO20" s="895"/>
      <c r="BP20" s="894"/>
      <c r="BQ20" s="895"/>
      <c r="BR20" s="984"/>
      <c r="BS20" s="985"/>
      <c r="BT20" s="145"/>
      <c r="BU20" s="146"/>
      <c r="BV20" s="187"/>
      <c r="BW20" s="189"/>
      <c r="BX20" s="133"/>
      <c r="BY20" s="132"/>
      <c r="BZ20" s="133"/>
      <c r="CA20" s="132"/>
      <c r="CB20" s="750"/>
      <c r="CC20" s="750"/>
      <c r="CD20" s="750"/>
      <c r="CE20" s="750"/>
    </row>
    <row r="21" spans="1:83" ht="26.25" customHeight="1" x14ac:dyDescent="0.4">
      <c r="A21" s="75" t="s">
        <v>24</v>
      </c>
      <c r="B21" s="73"/>
      <c r="C21" s="73"/>
      <c r="D21" s="819"/>
      <c r="E21" s="820"/>
      <c r="F21" s="781"/>
      <c r="G21" s="781"/>
      <c r="H21" s="781"/>
      <c r="I21" s="781"/>
      <c r="J21" s="781"/>
      <c r="K21" s="781"/>
      <c r="L21" s="781"/>
      <c r="M21" s="781"/>
      <c r="N21" s="781"/>
      <c r="O21" s="781"/>
      <c r="P21" s="781"/>
      <c r="Q21" s="781"/>
      <c r="R21" s="781"/>
      <c r="S21" s="781"/>
      <c r="T21" s="798"/>
      <c r="U21" s="781"/>
      <c r="V21" s="781"/>
      <c r="W21" s="781"/>
      <c r="X21" s="781"/>
      <c r="Y21" s="781"/>
      <c r="Z21" s="781"/>
      <c r="AA21" s="781"/>
      <c r="AB21" s="781"/>
      <c r="AC21" s="888"/>
      <c r="AD21" s="889"/>
      <c r="AE21" s="781"/>
      <c r="AF21" s="781"/>
      <c r="AG21" s="131"/>
      <c r="AH21" s="131"/>
      <c r="AI21" s="798"/>
      <c r="AJ21" s="798"/>
      <c r="AK21" s="781"/>
      <c r="AL21" s="781"/>
      <c r="AM21" s="781"/>
      <c r="AN21" s="781"/>
      <c r="AO21" s="781"/>
      <c r="AP21" s="882"/>
      <c r="AQ21" s="776"/>
      <c r="AR21" s="777"/>
      <c r="AS21" s="130"/>
      <c r="AT21" s="120"/>
      <c r="AU21" s="133"/>
      <c r="AV21" s="132"/>
      <c r="AW21" s="798"/>
      <c r="AX21" s="133"/>
      <c r="AY21" s="132"/>
      <c r="AZ21" s="133"/>
      <c r="BA21" s="132"/>
      <c r="BB21" s="133"/>
      <c r="BC21" s="132"/>
      <c r="BD21" s="133"/>
      <c r="BE21" s="132"/>
      <c r="BF21" s="133"/>
      <c r="BG21" s="132"/>
      <c r="BH21" s="133"/>
      <c r="BI21" s="132"/>
      <c r="BJ21" s="798"/>
      <c r="BK21" s="798"/>
      <c r="BL21" s="189"/>
      <c r="BM21" s="187"/>
      <c r="BN21" s="894"/>
      <c r="BO21" s="895"/>
      <c r="BP21" s="894"/>
      <c r="BQ21" s="895"/>
      <c r="BR21" s="984"/>
      <c r="BS21" s="985"/>
      <c r="BT21" s="145"/>
      <c r="BU21" s="146"/>
      <c r="BV21" s="187"/>
      <c r="BW21" s="189"/>
      <c r="BX21" s="133"/>
      <c r="BY21" s="132"/>
      <c r="BZ21" s="133"/>
      <c r="CA21" s="132"/>
      <c r="CB21" s="749"/>
      <c r="CC21" s="750"/>
      <c r="CD21" s="749"/>
      <c r="CE21" s="750"/>
    </row>
    <row r="22" spans="1:83" ht="26.25" customHeight="1" x14ac:dyDescent="0.4">
      <c r="A22" s="75" t="s">
        <v>25</v>
      </c>
      <c r="B22" s="73"/>
      <c r="C22" s="73"/>
      <c r="D22" s="819"/>
      <c r="E22" s="820"/>
      <c r="F22" s="781"/>
      <c r="G22" s="781"/>
      <c r="H22" s="781"/>
      <c r="I22" s="781"/>
      <c r="J22" s="781"/>
      <c r="K22" s="781"/>
      <c r="L22" s="781"/>
      <c r="M22" s="781"/>
      <c r="N22" s="781"/>
      <c r="O22" s="781"/>
      <c r="P22" s="781"/>
      <c r="Q22" s="781"/>
      <c r="R22" s="781"/>
      <c r="S22" s="781"/>
      <c r="T22" s="798"/>
      <c r="U22" s="781"/>
      <c r="V22" s="781"/>
      <c r="W22" s="781"/>
      <c r="X22" s="781"/>
      <c r="Y22" s="781"/>
      <c r="Z22" s="781"/>
      <c r="AA22" s="781"/>
      <c r="AB22" s="781"/>
      <c r="AC22" s="888"/>
      <c r="AD22" s="889"/>
      <c r="AE22" s="781"/>
      <c r="AF22" s="781"/>
      <c r="AG22" s="131"/>
      <c r="AH22" s="131"/>
      <c r="AI22" s="798"/>
      <c r="AJ22" s="798"/>
      <c r="AK22" s="781"/>
      <c r="AL22" s="781"/>
      <c r="AM22" s="781"/>
      <c r="AN22" s="781"/>
      <c r="AO22" s="781"/>
      <c r="AP22" s="882"/>
      <c r="AQ22" s="778"/>
      <c r="AR22" s="777"/>
      <c r="AS22" s="130"/>
      <c r="AT22" s="120"/>
      <c r="AU22" s="133"/>
      <c r="AV22" s="132"/>
      <c r="AW22" s="798"/>
      <c r="AX22" s="133"/>
      <c r="AY22" s="132"/>
      <c r="AZ22" s="133"/>
      <c r="BA22" s="132"/>
      <c r="BB22" s="133"/>
      <c r="BC22" s="132"/>
      <c r="BD22" s="133"/>
      <c r="BE22" s="132"/>
      <c r="BF22" s="133"/>
      <c r="BG22" s="132"/>
      <c r="BH22" s="133"/>
      <c r="BI22" s="132"/>
      <c r="BJ22" s="798"/>
      <c r="BK22" s="798"/>
      <c r="BL22" s="189"/>
      <c r="BM22" s="187"/>
      <c r="BN22" s="894"/>
      <c r="BO22" s="895"/>
      <c r="BP22" s="894"/>
      <c r="BQ22" s="895"/>
      <c r="BR22" s="984"/>
      <c r="BS22" s="985"/>
      <c r="BT22" s="145"/>
      <c r="BU22" s="146"/>
      <c r="BV22" s="187"/>
      <c r="BW22" s="189"/>
      <c r="BX22" s="133"/>
      <c r="BY22" s="132"/>
      <c r="BZ22" s="133"/>
      <c r="CA22" s="132"/>
      <c r="CB22" s="750"/>
      <c r="CC22" s="750"/>
      <c r="CD22" s="750"/>
      <c r="CE22" s="750"/>
    </row>
    <row r="23" spans="1:83" ht="26.25" customHeight="1" x14ac:dyDescent="0.4">
      <c r="A23" s="76" t="s">
        <v>31</v>
      </c>
      <c r="B23" s="81" t="s">
        <v>60</v>
      </c>
      <c r="C23" s="81"/>
      <c r="D23" s="819"/>
      <c r="E23" s="8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798"/>
      <c r="U23" s="120"/>
      <c r="V23" s="120"/>
      <c r="W23" s="120"/>
      <c r="X23" s="120"/>
      <c r="Y23" s="120"/>
      <c r="Z23" s="120"/>
      <c r="AA23" s="120"/>
      <c r="AB23" s="120"/>
      <c r="AC23" s="888"/>
      <c r="AD23" s="889"/>
      <c r="AE23" s="120"/>
      <c r="AF23" s="120"/>
      <c r="AG23" s="131"/>
      <c r="AH23" s="131"/>
      <c r="AI23" s="798"/>
      <c r="AJ23" s="798"/>
      <c r="AK23" s="120"/>
      <c r="AL23" s="120"/>
      <c r="AM23" s="120"/>
      <c r="AN23" s="120"/>
      <c r="AO23" s="120"/>
      <c r="AP23" s="108"/>
      <c r="AQ23" s="165"/>
      <c r="AR23" s="131"/>
      <c r="AS23" s="119"/>
      <c r="AT23" s="120"/>
      <c r="AU23" s="97"/>
      <c r="AV23" s="96"/>
      <c r="AW23" s="798"/>
      <c r="AX23" s="97"/>
      <c r="AY23" s="96"/>
      <c r="AZ23" s="97"/>
      <c r="BA23" s="96"/>
      <c r="BB23" s="96"/>
      <c r="BC23" s="96"/>
      <c r="BD23" s="96"/>
      <c r="BE23" s="96"/>
      <c r="BF23" s="97"/>
      <c r="BG23" s="96"/>
      <c r="BH23" s="96"/>
      <c r="BI23" s="96"/>
      <c r="BJ23" s="798"/>
      <c r="BK23" s="798"/>
      <c r="BL23" s="96"/>
      <c r="BM23" s="96"/>
      <c r="BN23" s="894"/>
      <c r="BO23" s="895"/>
      <c r="BP23" s="894"/>
      <c r="BQ23" s="895"/>
      <c r="BR23" s="984"/>
      <c r="BS23" s="985"/>
      <c r="BT23" s="97"/>
      <c r="BU23" s="96"/>
      <c r="BV23" s="97"/>
      <c r="BW23" s="96"/>
      <c r="BX23" s="96"/>
      <c r="BY23" s="96"/>
      <c r="BZ23" s="96"/>
      <c r="CA23" s="96"/>
      <c r="CB23" s="96"/>
      <c r="CC23" s="96"/>
      <c r="CD23" s="96"/>
      <c r="CE23" s="96"/>
    </row>
    <row r="24" spans="1:83" ht="26.25" customHeight="1" x14ac:dyDescent="0.35">
      <c r="A24" s="75" t="s">
        <v>26</v>
      </c>
      <c r="B24" s="81" t="s">
        <v>60</v>
      </c>
      <c r="C24" s="81"/>
      <c r="D24" s="819"/>
      <c r="E24" s="820"/>
      <c r="F24" s="898"/>
      <c r="G24" s="899"/>
      <c r="H24" s="791"/>
      <c r="I24" s="902"/>
      <c r="J24" s="876">
        <v>1</v>
      </c>
      <c r="K24" s="877"/>
      <c r="L24" s="876">
        <v>2</v>
      </c>
      <c r="M24" s="877"/>
      <c r="N24" s="876">
        <v>3</v>
      </c>
      <c r="O24" s="877"/>
      <c r="P24" s="876">
        <v>4</v>
      </c>
      <c r="Q24" s="877"/>
      <c r="R24" s="876">
        <v>5</v>
      </c>
      <c r="S24" s="877"/>
      <c r="T24" s="798"/>
      <c r="U24" s="876">
        <v>6</v>
      </c>
      <c r="V24" s="877"/>
      <c r="W24" s="876">
        <v>7</v>
      </c>
      <c r="X24" s="877"/>
      <c r="Y24" s="876">
        <v>8</v>
      </c>
      <c r="Z24" s="877"/>
      <c r="AA24" s="876">
        <v>9</v>
      </c>
      <c r="AB24" s="877"/>
      <c r="AC24" s="888"/>
      <c r="AD24" s="889"/>
      <c r="AE24" s="876">
        <v>10</v>
      </c>
      <c r="AF24" s="877"/>
      <c r="AG24" s="876">
        <v>11</v>
      </c>
      <c r="AH24" s="877"/>
      <c r="AI24" s="798"/>
      <c r="AJ24" s="798"/>
      <c r="AK24" s="876">
        <v>12</v>
      </c>
      <c r="AL24" s="877"/>
      <c r="AM24" s="876">
        <v>13</v>
      </c>
      <c r="AN24" s="877"/>
      <c r="AO24" s="876">
        <v>14</v>
      </c>
      <c r="AP24" s="883"/>
      <c r="AQ24" s="974">
        <v>15</v>
      </c>
      <c r="AR24" s="877"/>
      <c r="AS24" s="883">
        <v>16</v>
      </c>
      <c r="AT24" s="877"/>
      <c r="AU24" s="876">
        <v>17</v>
      </c>
      <c r="AV24" s="877"/>
      <c r="AW24" s="798"/>
      <c r="AX24" s="121">
        <v>18</v>
      </c>
      <c r="AY24" s="122"/>
      <c r="AZ24" s="121">
        <v>19</v>
      </c>
      <c r="BA24" s="122"/>
      <c r="BB24" s="121">
        <v>20</v>
      </c>
      <c r="BC24" s="122"/>
      <c r="BD24" s="876">
        <v>21</v>
      </c>
      <c r="BE24" s="877"/>
      <c r="BF24" s="876">
        <v>22</v>
      </c>
      <c r="BG24" s="877"/>
      <c r="BH24" s="876">
        <v>23</v>
      </c>
      <c r="BI24" s="877"/>
      <c r="BJ24" s="798"/>
      <c r="BK24" s="798"/>
      <c r="BL24" s="876">
        <v>24</v>
      </c>
      <c r="BM24" s="877"/>
      <c r="BN24" s="894"/>
      <c r="BO24" s="895"/>
      <c r="BP24" s="894"/>
      <c r="BQ24" s="895"/>
      <c r="BR24" s="984"/>
      <c r="BS24" s="985"/>
      <c r="BT24" s="876">
        <v>25</v>
      </c>
      <c r="BU24" s="877"/>
      <c r="BV24" s="876">
        <v>26</v>
      </c>
      <c r="BW24" s="877"/>
      <c r="BX24" s="876">
        <v>27</v>
      </c>
      <c r="BY24" s="877"/>
      <c r="BZ24" s="876">
        <v>28</v>
      </c>
      <c r="CA24" s="877"/>
      <c r="CB24" s="876">
        <v>29</v>
      </c>
      <c r="CC24" s="877"/>
      <c r="CD24" s="749"/>
      <c r="CE24" s="750"/>
    </row>
    <row r="25" spans="1:83" ht="26.25" customHeight="1" x14ac:dyDescent="0.35">
      <c r="A25" s="75" t="s">
        <v>28</v>
      </c>
      <c r="B25" s="81" t="s">
        <v>60</v>
      </c>
      <c r="C25" s="81"/>
      <c r="D25" s="819"/>
      <c r="E25" s="820"/>
      <c r="F25" s="898"/>
      <c r="G25" s="899"/>
      <c r="H25" s="793"/>
      <c r="I25" s="903"/>
      <c r="J25" s="878"/>
      <c r="K25" s="879"/>
      <c r="L25" s="878"/>
      <c r="M25" s="879"/>
      <c r="N25" s="878"/>
      <c r="O25" s="879"/>
      <c r="P25" s="878"/>
      <c r="Q25" s="879"/>
      <c r="R25" s="878"/>
      <c r="S25" s="879"/>
      <c r="T25" s="798"/>
      <c r="U25" s="878"/>
      <c r="V25" s="879"/>
      <c r="W25" s="878"/>
      <c r="X25" s="879"/>
      <c r="Y25" s="878"/>
      <c r="Z25" s="879"/>
      <c r="AA25" s="878"/>
      <c r="AB25" s="879"/>
      <c r="AC25" s="888"/>
      <c r="AD25" s="889"/>
      <c r="AE25" s="878"/>
      <c r="AF25" s="879"/>
      <c r="AG25" s="878"/>
      <c r="AH25" s="879"/>
      <c r="AI25" s="798"/>
      <c r="AJ25" s="798"/>
      <c r="AK25" s="878"/>
      <c r="AL25" s="879"/>
      <c r="AM25" s="878"/>
      <c r="AN25" s="879"/>
      <c r="AO25" s="878"/>
      <c r="AP25" s="884"/>
      <c r="AQ25" s="975"/>
      <c r="AR25" s="879"/>
      <c r="AS25" s="884"/>
      <c r="AT25" s="879"/>
      <c r="AU25" s="878"/>
      <c r="AV25" s="879"/>
      <c r="AW25" s="798"/>
      <c r="AX25" s="123"/>
      <c r="AY25" s="124"/>
      <c r="AZ25" s="123"/>
      <c r="BA25" s="124"/>
      <c r="BB25" s="123"/>
      <c r="BC25" s="124"/>
      <c r="BD25" s="878"/>
      <c r="BE25" s="879"/>
      <c r="BF25" s="878"/>
      <c r="BG25" s="879"/>
      <c r="BH25" s="878"/>
      <c r="BI25" s="879"/>
      <c r="BJ25" s="798"/>
      <c r="BK25" s="798"/>
      <c r="BL25" s="878"/>
      <c r="BM25" s="879"/>
      <c r="BN25" s="894"/>
      <c r="BO25" s="895"/>
      <c r="BP25" s="894"/>
      <c r="BQ25" s="895"/>
      <c r="BR25" s="984"/>
      <c r="BS25" s="985"/>
      <c r="BT25" s="878"/>
      <c r="BU25" s="879"/>
      <c r="BV25" s="878"/>
      <c r="BW25" s="879"/>
      <c r="BX25" s="878"/>
      <c r="BY25" s="879"/>
      <c r="BZ25" s="878"/>
      <c r="CA25" s="879"/>
      <c r="CB25" s="878"/>
      <c r="CC25" s="879"/>
      <c r="CD25" s="750"/>
      <c r="CE25" s="750"/>
    </row>
    <row r="26" spans="1:83" ht="26.25" customHeight="1" x14ac:dyDescent="0.35">
      <c r="A26" s="77" t="s">
        <v>29</v>
      </c>
      <c r="B26" s="81" t="s">
        <v>60</v>
      </c>
      <c r="C26" s="81"/>
      <c r="D26" s="819"/>
      <c r="E26" s="820"/>
      <c r="F26" s="898"/>
      <c r="G26" s="899"/>
      <c r="H26" s="793"/>
      <c r="I26" s="903"/>
      <c r="J26" s="878"/>
      <c r="K26" s="879"/>
      <c r="L26" s="878"/>
      <c r="M26" s="879"/>
      <c r="N26" s="878"/>
      <c r="O26" s="879"/>
      <c r="P26" s="878"/>
      <c r="Q26" s="879"/>
      <c r="R26" s="878"/>
      <c r="S26" s="879"/>
      <c r="T26" s="798"/>
      <c r="U26" s="878"/>
      <c r="V26" s="879"/>
      <c r="W26" s="878"/>
      <c r="X26" s="879"/>
      <c r="Y26" s="878"/>
      <c r="Z26" s="879"/>
      <c r="AA26" s="878"/>
      <c r="AB26" s="879"/>
      <c r="AC26" s="888"/>
      <c r="AD26" s="889"/>
      <c r="AE26" s="878"/>
      <c r="AF26" s="879"/>
      <c r="AG26" s="878"/>
      <c r="AH26" s="879"/>
      <c r="AI26" s="798"/>
      <c r="AJ26" s="798"/>
      <c r="AK26" s="878"/>
      <c r="AL26" s="879"/>
      <c r="AM26" s="878"/>
      <c r="AN26" s="879"/>
      <c r="AO26" s="878"/>
      <c r="AP26" s="884"/>
      <c r="AQ26" s="975"/>
      <c r="AR26" s="879"/>
      <c r="AS26" s="884"/>
      <c r="AT26" s="879"/>
      <c r="AU26" s="878"/>
      <c r="AV26" s="879"/>
      <c r="AW26" s="798"/>
      <c r="AX26" s="123"/>
      <c r="AY26" s="124"/>
      <c r="AZ26" s="123"/>
      <c r="BA26" s="124"/>
      <c r="BB26" s="123"/>
      <c r="BC26" s="124"/>
      <c r="BD26" s="878"/>
      <c r="BE26" s="879"/>
      <c r="BF26" s="878"/>
      <c r="BG26" s="879"/>
      <c r="BH26" s="878"/>
      <c r="BI26" s="879"/>
      <c r="BJ26" s="798"/>
      <c r="BK26" s="798"/>
      <c r="BL26" s="878"/>
      <c r="BM26" s="879"/>
      <c r="BN26" s="894"/>
      <c r="BO26" s="895"/>
      <c r="BP26" s="894"/>
      <c r="BQ26" s="895"/>
      <c r="BR26" s="984"/>
      <c r="BS26" s="985"/>
      <c r="BT26" s="878"/>
      <c r="BU26" s="879"/>
      <c r="BV26" s="878"/>
      <c r="BW26" s="879"/>
      <c r="BX26" s="878"/>
      <c r="BY26" s="879"/>
      <c r="BZ26" s="878"/>
      <c r="CA26" s="879"/>
      <c r="CB26" s="878"/>
      <c r="CC26" s="879"/>
      <c r="CD26" s="749"/>
      <c r="CE26" s="750"/>
    </row>
    <row r="27" spans="1:83" ht="26.25" customHeight="1" x14ac:dyDescent="0.35">
      <c r="A27" s="89" t="s">
        <v>30</v>
      </c>
      <c r="B27" s="81" t="s">
        <v>60</v>
      </c>
      <c r="C27" s="81"/>
      <c r="D27" s="821"/>
      <c r="E27" s="822"/>
      <c r="F27" s="900"/>
      <c r="G27" s="901"/>
      <c r="H27" s="795"/>
      <c r="I27" s="904"/>
      <c r="J27" s="880"/>
      <c r="K27" s="881"/>
      <c r="L27" s="880"/>
      <c r="M27" s="881"/>
      <c r="N27" s="880"/>
      <c r="O27" s="881"/>
      <c r="P27" s="880"/>
      <c r="Q27" s="881"/>
      <c r="R27" s="880"/>
      <c r="S27" s="881"/>
      <c r="T27" s="799"/>
      <c r="U27" s="880"/>
      <c r="V27" s="881"/>
      <c r="W27" s="880"/>
      <c r="X27" s="881"/>
      <c r="Y27" s="880"/>
      <c r="Z27" s="881"/>
      <c r="AA27" s="880"/>
      <c r="AB27" s="881"/>
      <c r="AC27" s="890"/>
      <c r="AD27" s="891"/>
      <c r="AE27" s="880"/>
      <c r="AF27" s="881"/>
      <c r="AG27" s="880"/>
      <c r="AH27" s="881"/>
      <c r="AI27" s="799"/>
      <c r="AJ27" s="799"/>
      <c r="AK27" s="880"/>
      <c r="AL27" s="881"/>
      <c r="AM27" s="880"/>
      <c r="AN27" s="881"/>
      <c r="AO27" s="880"/>
      <c r="AP27" s="885"/>
      <c r="AQ27" s="976"/>
      <c r="AR27" s="881"/>
      <c r="AS27" s="885"/>
      <c r="AT27" s="881"/>
      <c r="AU27" s="880"/>
      <c r="AV27" s="881"/>
      <c r="AW27" s="799"/>
      <c r="AX27" s="125"/>
      <c r="AY27" s="126"/>
      <c r="AZ27" s="125"/>
      <c r="BA27" s="126"/>
      <c r="BB27" s="125"/>
      <c r="BC27" s="126"/>
      <c r="BD27" s="880"/>
      <c r="BE27" s="881"/>
      <c r="BF27" s="880"/>
      <c r="BG27" s="881"/>
      <c r="BH27" s="880"/>
      <c r="BI27" s="881"/>
      <c r="BJ27" s="799"/>
      <c r="BK27" s="799"/>
      <c r="BL27" s="880"/>
      <c r="BM27" s="881"/>
      <c r="BN27" s="896"/>
      <c r="BO27" s="897"/>
      <c r="BP27" s="896"/>
      <c r="BQ27" s="897"/>
      <c r="BR27" s="986"/>
      <c r="BS27" s="987"/>
      <c r="BT27" s="880"/>
      <c r="BU27" s="881"/>
      <c r="BV27" s="880"/>
      <c r="BW27" s="881"/>
      <c r="BX27" s="880"/>
      <c r="BY27" s="881"/>
      <c r="BZ27" s="880"/>
      <c r="CA27" s="881"/>
      <c r="CB27" s="880"/>
      <c r="CC27" s="881"/>
      <c r="CD27" s="750"/>
      <c r="CE27" s="750"/>
    </row>
    <row r="28" spans="1:83" ht="26.25" customHeight="1" x14ac:dyDescent="0.4">
      <c r="A28" s="74"/>
      <c r="B28" s="828">
        <f>B17+1</f>
        <v>42977</v>
      </c>
      <c r="C28" s="828"/>
      <c r="D28" s="829">
        <f>SUM(B28+7)</f>
        <v>42984</v>
      </c>
      <c r="E28" s="829"/>
      <c r="F28" s="836"/>
      <c r="G28" s="836"/>
      <c r="H28" s="836"/>
      <c r="I28" s="836"/>
      <c r="J28" s="836"/>
      <c r="K28" s="836"/>
      <c r="L28" s="836"/>
      <c r="M28" s="836"/>
      <c r="N28" s="858"/>
      <c r="O28" s="860"/>
      <c r="P28" s="858"/>
      <c r="Q28" s="860"/>
      <c r="R28" s="858"/>
      <c r="S28" s="860"/>
      <c r="T28" s="155"/>
      <c r="U28" s="836"/>
      <c r="V28" s="836"/>
      <c r="W28" s="836"/>
      <c r="X28" s="836"/>
      <c r="Y28" s="836"/>
      <c r="Z28" s="836"/>
      <c r="AA28" s="836"/>
      <c r="AB28" s="836"/>
      <c r="AC28" s="836"/>
      <c r="AD28" s="836"/>
      <c r="AE28" s="836"/>
      <c r="AF28" s="836"/>
      <c r="AG28" s="156"/>
      <c r="AH28" s="156"/>
      <c r="AI28" s="156"/>
      <c r="AJ28" s="156"/>
      <c r="AK28" s="836"/>
      <c r="AL28" s="836"/>
      <c r="AM28" s="836"/>
      <c r="AN28" s="836"/>
      <c r="AO28" s="836"/>
      <c r="AP28" s="858"/>
      <c r="AQ28" s="875"/>
      <c r="AR28" s="860"/>
      <c r="AS28" s="860"/>
      <c r="AT28" s="836"/>
      <c r="AU28" s="751"/>
      <c r="AV28" s="773"/>
      <c r="AW28" s="136"/>
      <c r="AX28" s="751"/>
      <c r="AY28" s="752"/>
      <c r="AZ28" s="751"/>
      <c r="BA28" s="752"/>
      <c r="BB28" s="774"/>
      <c r="BC28" s="774"/>
      <c r="BD28" s="774"/>
      <c r="BE28" s="774"/>
      <c r="BF28" s="774"/>
      <c r="BG28" s="774"/>
      <c r="BH28" s="774"/>
      <c r="BI28" s="774"/>
      <c r="BJ28" s="134"/>
      <c r="BK28" s="143"/>
      <c r="BL28" s="751"/>
      <c r="BM28" s="752"/>
      <c r="BN28" s="751"/>
      <c r="BO28" s="752"/>
      <c r="BP28" s="752"/>
      <c r="BQ28" s="774"/>
      <c r="BR28" s="774"/>
      <c r="BS28" s="774"/>
      <c r="BT28" s="774"/>
      <c r="BU28" s="774"/>
      <c r="BV28" s="774"/>
      <c r="BW28" s="774"/>
      <c r="BX28" s="823"/>
      <c r="BY28" s="823"/>
      <c r="BZ28" s="774"/>
      <c r="CA28" s="774"/>
      <c r="CB28" s="751"/>
      <c r="CC28" s="752"/>
      <c r="CD28" s="751"/>
      <c r="CE28" s="752"/>
    </row>
    <row r="29" spans="1:83" ht="26.25" customHeight="1" x14ac:dyDescent="0.4">
      <c r="A29" s="90" t="s">
        <v>33</v>
      </c>
      <c r="B29" s="81"/>
      <c r="C29" s="81"/>
      <c r="D29" s="110"/>
      <c r="E29" s="110"/>
      <c r="F29" s="10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59"/>
      <c r="X29" s="159"/>
      <c r="Y29" s="82"/>
      <c r="Z29" s="82"/>
      <c r="AA29" s="33"/>
      <c r="AB29" s="33"/>
      <c r="AC29" s="120"/>
      <c r="AD29" s="120"/>
      <c r="AE29" s="82"/>
      <c r="AF29" s="82"/>
      <c r="AG29" s="82"/>
      <c r="AH29" s="154"/>
      <c r="AI29" s="100"/>
      <c r="AJ29" s="101"/>
      <c r="AK29" s="120"/>
      <c r="AL29" s="120"/>
      <c r="AM29" s="86"/>
      <c r="AN29" s="86"/>
      <c r="AO29" s="120"/>
      <c r="AP29" s="108"/>
      <c r="AQ29" s="165"/>
      <c r="AR29" s="131"/>
      <c r="AS29" s="119"/>
      <c r="AT29" s="120"/>
      <c r="AU29" s="96"/>
      <c r="AV29" s="103"/>
      <c r="AW29" s="58"/>
      <c r="AX29" s="97"/>
      <c r="AY29" s="96"/>
      <c r="AZ29" s="96"/>
      <c r="BA29" s="96"/>
      <c r="BB29" s="96"/>
      <c r="BC29" s="96"/>
      <c r="BD29" s="144"/>
      <c r="BE29" s="144"/>
      <c r="BF29" s="96"/>
      <c r="BG29" s="96"/>
      <c r="BH29" s="96"/>
      <c r="BI29" s="96"/>
      <c r="BJ29" s="100"/>
      <c r="BK29" s="101"/>
      <c r="BL29" s="96"/>
      <c r="BM29" s="99"/>
      <c r="BN29" s="96"/>
      <c r="BO29" s="96"/>
      <c r="BP29" s="97"/>
      <c r="BQ29" s="96"/>
      <c r="BR29" s="99"/>
      <c r="BS29" s="99"/>
      <c r="BT29" s="142"/>
      <c r="BU29" s="96"/>
      <c r="BV29" s="96"/>
      <c r="BW29" s="96"/>
      <c r="BX29" s="141"/>
      <c r="BY29" s="141"/>
      <c r="BZ29" s="99"/>
      <c r="CA29" s="99"/>
      <c r="CB29" s="99"/>
      <c r="CC29" s="99"/>
      <c r="CD29" s="99"/>
      <c r="CE29" s="99"/>
    </row>
    <row r="30" spans="1:83" ht="26.25" customHeight="1" x14ac:dyDescent="0.25">
      <c r="A30" s="75" t="s">
        <v>22</v>
      </c>
      <c r="B30" s="831"/>
      <c r="C30" s="831"/>
      <c r="D30" s="817" t="s">
        <v>102</v>
      </c>
      <c r="E30" s="818"/>
      <c r="F30" s="780"/>
      <c r="G30" s="780"/>
      <c r="H30" s="780"/>
      <c r="I30" s="780"/>
      <c r="J30" s="780"/>
      <c r="K30" s="780"/>
      <c r="L30" s="780"/>
      <c r="M30" s="780"/>
      <c r="N30" s="780"/>
      <c r="O30" s="780"/>
      <c r="P30" s="780"/>
      <c r="Q30" s="780"/>
      <c r="R30" s="780"/>
      <c r="S30" s="780"/>
      <c r="T30" s="58"/>
      <c r="U30" s="780"/>
      <c r="V30" s="780"/>
      <c r="W30" s="781"/>
      <c r="X30" s="835"/>
      <c r="Y30" s="780"/>
      <c r="Z30" s="780"/>
      <c r="AA30" s="780"/>
      <c r="AB30" s="780"/>
      <c r="AC30" s="780"/>
      <c r="AD30" s="780"/>
      <c r="AE30" s="780"/>
      <c r="AF30" s="780"/>
      <c r="AG30" s="872"/>
      <c r="AH30" s="872"/>
      <c r="AI30" s="797"/>
      <c r="AJ30" s="797"/>
      <c r="AK30" s="780"/>
      <c r="AL30" s="780"/>
      <c r="AM30" s="780"/>
      <c r="AN30" s="780"/>
      <c r="AO30" s="791"/>
      <c r="AP30" s="792"/>
      <c r="AQ30" s="776"/>
      <c r="AR30" s="777"/>
      <c r="AS30" s="779"/>
      <c r="AT30" s="780"/>
      <c r="AU30" s="775"/>
      <c r="AV30" s="775"/>
      <c r="AW30" s="797"/>
      <c r="AX30" s="775"/>
      <c r="AY30" s="775"/>
      <c r="AZ30" s="775"/>
      <c r="BA30" s="775"/>
      <c r="BB30" s="775"/>
      <c r="BC30" s="775"/>
      <c r="BD30" s="775"/>
      <c r="BE30" s="775"/>
      <c r="BF30" s="775"/>
      <c r="BG30" s="775"/>
      <c r="BH30" s="775"/>
      <c r="BI30" s="775"/>
      <c r="BJ30" s="797"/>
      <c r="BK30" s="797"/>
      <c r="BL30" s="775"/>
      <c r="BM30" s="775"/>
      <c r="BN30" s="982" t="s">
        <v>71</v>
      </c>
      <c r="BO30" s="983"/>
      <c r="BP30" s="775"/>
      <c r="BQ30" s="775"/>
      <c r="BR30" s="982" t="s">
        <v>71</v>
      </c>
      <c r="BS30" s="983"/>
      <c r="BT30" s="739"/>
      <c r="BU30" s="740"/>
      <c r="BV30" s="775"/>
      <c r="BW30" s="775"/>
      <c r="BX30" s="775"/>
      <c r="BY30" s="775"/>
      <c r="BZ30" s="775"/>
      <c r="CA30" s="775"/>
      <c r="CB30" s="749"/>
      <c r="CC30" s="750"/>
      <c r="CD30" s="749"/>
      <c r="CE30" s="750"/>
    </row>
    <row r="31" spans="1:83" ht="26.25" customHeight="1" x14ac:dyDescent="0.25">
      <c r="A31" s="75" t="s">
        <v>23</v>
      </c>
      <c r="B31" s="831"/>
      <c r="C31" s="831"/>
      <c r="D31" s="819"/>
      <c r="E31" s="820"/>
      <c r="F31" s="780"/>
      <c r="G31" s="780"/>
      <c r="H31" s="780"/>
      <c r="I31" s="780"/>
      <c r="J31" s="780"/>
      <c r="K31" s="780"/>
      <c r="L31" s="780"/>
      <c r="M31" s="780"/>
      <c r="N31" s="780"/>
      <c r="O31" s="780"/>
      <c r="P31" s="780"/>
      <c r="Q31" s="780"/>
      <c r="R31" s="780"/>
      <c r="S31" s="780"/>
      <c r="T31" s="797"/>
      <c r="U31" s="780"/>
      <c r="V31" s="780"/>
      <c r="W31" s="835"/>
      <c r="X31" s="835"/>
      <c r="Y31" s="780"/>
      <c r="Z31" s="780"/>
      <c r="AA31" s="780"/>
      <c r="AB31" s="780"/>
      <c r="AC31" s="780"/>
      <c r="AD31" s="780"/>
      <c r="AE31" s="780"/>
      <c r="AF31" s="780"/>
      <c r="AG31" s="873"/>
      <c r="AH31" s="873"/>
      <c r="AI31" s="798"/>
      <c r="AJ31" s="798"/>
      <c r="AK31" s="780"/>
      <c r="AL31" s="780"/>
      <c r="AM31" s="780"/>
      <c r="AN31" s="780"/>
      <c r="AO31" s="793"/>
      <c r="AP31" s="794"/>
      <c r="AQ31" s="778"/>
      <c r="AR31" s="777"/>
      <c r="AS31" s="779"/>
      <c r="AT31" s="780"/>
      <c r="AU31" s="775"/>
      <c r="AV31" s="775"/>
      <c r="AW31" s="798"/>
      <c r="AX31" s="775"/>
      <c r="AY31" s="775"/>
      <c r="AZ31" s="775"/>
      <c r="BA31" s="775"/>
      <c r="BB31" s="775"/>
      <c r="BC31" s="775"/>
      <c r="BD31" s="775"/>
      <c r="BE31" s="775"/>
      <c r="BF31" s="775"/>
      <c r="BG31" s="775"/>
      <c r="BH31" s="775"/>
      <c r="BI31" s="775"/>
      <c r="BJ31" s="798"/>
      <c r="BK31" s="798"/>
      <c r="BL31" s="775"/>
      <c r="BM31" s="775"/>
      <c r="BN31" s="984"/>
      <c r="BO31" s="985"/>
      <c r="BP31" s="775"/>
      <c r="BQ31" s="775"/>
      <c r="BR31" s="984"/>
      <c r="BS31" s="985"/>
      <c r="BT31" s="741"/>
      <c r="BU31" s="742"/>
      <c r="BV31" s="775"/>
      <c r="BW31" s="775"/>
      <c r="BX31" s="775"/>
      <c r="BY31" s="775"/>
      <c r="BZ31" s="775"/>
      <c r="CA31" s="775"/>
      <c r="CB31" s="750"/>
      <c r="CC31" s="750"/>
      <c r="CD31" s="750"/>
      <c r="CE31" s="750"/>
    </row>
    <row r="32" spans="1:83" ht="26.25" customHeight="1" x14ac:dyDescent="0.25">
      <c r="A32" s="75" t="s">
        <v>24</v>
      </c>
      <c r="B32" s="781"/>
      <c r="C32" s="781"/>
      <c r="D32" s="819"/>
      <c r="E32" s="820"/>
      <c r="F32" s="781"/>
      <c r="G32" s="781"/>
      <c r="H32" s="781"/>
      <c r="I32" s="781"/>
      <c r="J32" s="781"/>
      <c r="K32" s="781"/>
      <c r="L32" s="781"/>
      <c r="M32" s="781"/>
      <c r="N32" s="781"/>
      <c r="O32" s="781"/>
      <c r="P32" s="781"/>
      <c r="Q32" s="781"/>
      <c r="R32" s="781"/>
      <c r="S32" s="781"/>
      <c r="T32" s="798"/>
      <c r="U32" s="781"/>
      <c r="V32" s="781"/>
      <c r="W32" s="780"/>
      <c r="X32" s="780"/>
      <c r="Y32" s="781"/>
      <c r="Z32" s="781"/>
      <c r="AA32" s="781"/>
      <c r="AB32" s="781"/>
      <c r="AC32" s="781"/>
      <c r="AD32" s="781"/>
      <c r="AE32" s="781"/>
      <c r="AF32" s="781"/>
      <c r="AG32" s="873"/>
      <c r="AH32" s="873"/>
      <c r="AI32" s="798"/>
      <c r="AJ32" s="798"/>
      <c r="AK32" s="781"/>
      <c r="AL32" s="781"/>
      <c r="AM32" s="781"/>
      <c r="AN32" s="781"/>
      <c r="AO32" s="793"/>
      <c r="AP32" s="794"/>
      <c r="AQ32" s="776"/>
      <c r="AR32" s="777"/>
      <c r="AS32" s="779"/>
      <c r="AT32" s="780"/>
      <c r="AU32" s="861"/>
      <c r="AV32" s="861"/>
      <c r="AW32" s="798"/>
      <c r="AX32" s="861"/>
      <c r="AY32" s="861"/>
      <c r="AZ32" s="861"/>
      <c r="BA32" s="861"/>
      <c r="BB32" s="861"/>
      <c r="BC32" s="861"/>
      <c r="BD32" s="861"/>
      <c r="BE32" s="861"/>
      <c r="BF32" s="861"/>
      <c r="BG32" s="861"/>
      <c r="BH32" s="861"/>
      <c r="BI32" s="861"/>
      <c r="BJ32" s="798"/>
      <c r="BK32" s="798"/>
      <c r="BL32" s="861"/>
      <c r="BM32" s="861"/>
      <c r="BN32" s="984"/>
      <c r="BO32" s="985"/>
      <c r="BP32" s="861"/>
      <c r="BQ32" s="861"/>
      <c r="BR32" s="984"/>
      <c r="BS32" s="985"/>
      <c r="BT32" s="741"/>
      <c r="BU32" s="742"/>
      <c r="BV32" s="861"/>
      <c r="BW32" s="861"/>
      <c r="BX32" s="861"/>
      <c r="BY32" s="861"/>
      <c r="BZ32" s="861"/>
      <c r="CA32" s="861"/>
      <c r="CB32" s="749"/>
      <c r="CC32" s="750"/>
      <c r="CD32" s="749"/>
      <c r="CE32" s="750"/>
    </row>
    <row r="33" spans="1:83" ht="26.25" customHeight="1" x14ac:dyDescent="0.25">
      <c r="A33" s="75" t="s">
        <v>25</v>
      </c>
      <c r="B33" s="781"/>
      <c r="C33" s="781"/>
      <c r="D33" s="819"/>
      <c r="E33" s="820"/>
      <c r="F33" s="781"/>
      <c r="G33" s="781"/>
      <c r="H33" s="781"/>
      <c r="I33" s="781"/>
      <c r="J33" s="781"/>
      <c r="K33" s="781"/>
      <c r="L33" s="781"/>
      <c r="M33" s="781"/>
      <c r="N33" s="781"/>
      <c r="O33" s="781"/>
      <c r="P33" s="781"/>
      <c r="Q33" s="781"/>
      <c r="R33" s="781"/>
      <c r="S33" s="781"/>
      <c r="T33" s="798"/>
      <c r="U33" s="781"/>
      <c r="V33" s="781"/>
      <c r="W33" s="780"/>
      <c r="X33" s="780"/>
      <c r="Y33" s="781"/>
      <c r="Z33" s="781"/>
      <c r="AA33" s="781"/>
      <c r="AB33" s="781"/>
      <c r="AC33" s="781"/>
      <c r="AD33" s="781"/>
      <c r="AE33" s="781"/>
      <c r="AF33" s="781"/>
      <c r="AG33" s="873"/>
      <c r="AH33" s="873"/>
      <c r="AI33" s="798"/>
      <c r="AJ33" s="798"/>
      <c r="AK33" s="781"/>
      <c r="AL33" s="781"/>
      <c r="AM33" s="781"/>
      <c r="AN33" s="781"/>
      <c r="AO33" s="795"/>
      <c r="AP33" s="796"/>
      <c r="AQ33" s="778"/>
      <c r="AR33" s="777"/>
      <c r="AS33" s="779"/>
      <c r="AT33" s="780"/>
      <c r="AU33" s="861"/>
      <c r="AV33" s="861"/>
      <c r="AW33" s="798"/>
      <c r="AX33" s="861"/>
      <c r="AY33" s="861"/>
      <c r="AZ33" s="861"/>
      <c r="BA33" s="861"/>
      <c r="BB33" s="861"/>
      <c r="BC33" s="861"/>
      <c r="BD33" s="861"/>
      <c r="BE33" s="861"/>
      <c r="BF33" s="861"/>
      <c r="BG33" s="861"/>
      <c r="BH33" s="861"/>
      <c r="BI33" s="861"/>
      <c r="BJ33" s="798"/>
      <c r="BK33" s="798"/>
      <c r="BL33" s="861"/>
      <c r="BM33" s="861"/>
      <c r="BN33" s="984"/>
      <c r="BO33" s="985"/>
      <c r="BP33" s="861"/>
      <c r="BQ33" s="861"/>
      <c r="BR33" s="984"/>
      <c r="BS33" s="985"/>
      <c r="BT33" s="741"/>
      <c r="BU33" s="742"/>
      <c r="BV33" s="861"/>
      <c r="BW33" s="861"/>
      <c r="BX33" s="861"/>
      <c r="BY33" s="861"/>
      <c r="BZ33" s="861"/>
      <c r="CA33" s="861"/>
      <c r="CB33" s="750"/>
      <c r="CC33" s="750"/>
      <c r="CD33" s="750"/>
      <c r="CE33" s="750"/>
    </row>
    <row r="34" spans="1:83" ht="26.25" customHeight="1" x14ac:dyDescent="0.4">
      <c r="A34" s="79" t="s">
        <v>33</v>
      </c>
      <c r="B34" s="85"/>
      <c r="C34" s="85"/>
      <c r="D34" s="819"/>
      <c r="E34" s="8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798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873"/>
      <c r="AH34" s="873"/>
      <c r="AI34" s="798"/>
      <c r="AJ34" s="798"/>
      <c r="AK34" s="120"/>
      <c r="AL34" s="120"/>
      <c r="AM34" s="120"/>
      <c r="AN34" s="120"/>
      <c r="AO34" s="120"/>
      <c r="AP34" s="108"/>
      <c r="AQ34" s="165"/>
      <c r="AR34" s="131"/>
      <c r="AS34" s="119"/>
      <c r="AT34" s="120"/>
      <c r="AU34" s="97"/>
      <c r="AV34" s="96"/>
      <c r="AW34" s="798"/>
      <c r="AX34" s="97"/>
      <c r="AY34" s="96"/>
      <c r="AZ34" s="96"/>
      <c r="BA34" s="96"/>
      <c r="BB34" s="97"/>
      <c r="BC34" s="96"/>
      <c r="BD34" s="97"/>
      <c r="BE34" s="96"/>
      <c r="BF34" s="97"/>
      <c r="BG34" s="96"/>
      <c r="BH34" s="97"/>
      <c r="BI34" s="96"/>
      <c r="BJ34" s="798"/>
      <c r="BK34" s="798"/>
      <c r="BL34" s="97"/>
      <c r="BM34" s="96"/>
      <c r="BN34" s="984"/>
      <c r="BO34" s="985"/>
      <c r="BP34" s="97"/>
      <c r="BQ34" s="96"/>
      <c r="BR34" s="984"/>
      <c r="BS34" s="985"/>
      <c r="BT34" s="741"/>
      <c r="BU34" s="742"/>
      <c r="BV34" s="97"/>
      <c r="BW34" s="96"/>
      <c r="BX34" s="97"/>
      <c r="BY34" s="96"/>
      <c r="BZ34" s="97"/>
      <c r="CA34" s="96"/>
      <c r="CB34" s="96"/>
      <c r="CC34" s="96"/>
      <c r="CD34" s="96"/>
      <c r="CE34" s="96"/>
    </row>
    <row r="35" spans="1:83" ht="26.25" customHeight="1" x14ac:dyDescent="0.25">
      <c r="A35" s="80" t="s">
        <v>26</v>
      </c>
      <c r="B35" s="868"/>
      <c r="C35" s="869"/>
      <c r="D35" s="819"/>
      <c r="E35" s="820"/>
      <c r="F35" s="782"/>
      <c r="G35" s="783"/>
      <c r="H35" s="782"/>
      <c r="I35" s="783"/>
      <c r="J35" s="782"/>
      <c r="K35" s="783"/>
      <c r="L35" s="782"/>
      <c r="M35" s="783"/>
      <c r="N35" s="782"/>
      <c r="O35" s="783"/>
      <c r="P35" s="782"/>
      <c r="Q35" s="783"/>
      <c r="R35" s="782"/>
      <c r="S35" s="783"/>
      <c r="T35" s="798"/>
      <c r="U35" s="782"/>
      <c r="V35" s="783"/>
      <c r="W35" s="782"/>
      <c r="X35" s="783"/>
      <c r="Y35" s="782"/>
      <c r="Z35" s="783"/>
      <c r="AA35" s="782"/>
      <c r="AB35" s="783"/>
      <c r="AC35" s="782"/>
      <c r="AD35" s="783"/>
      <c r="AE35" s="782"/>
      <c r="AF35" s="783"/>
      <c r="AG35" s="873"/>
      <c r="AH35" s="873"/>
      <c r="AI35" s="798"/>
      <c r="AJ35" s="798"/>
      <c r="AK35" s="782"/>
      <c r="AL35" s="783"/>
      <c r="AM35" s="782"/>
      <c r="AN35" s="783"/>
      <c r="AO35" s="782"/>
      <c r="AP35" s="788"/>
      <c r="AQ35" s="776"/>
      <c r="AR35" s="777"/>
      <c r="AS35" s="788"/>
      <c r="AT35" s="783"/>
      <c r="AU35" s="862"/>
      <c r="AV35" s="863"/>
      <c r="AW35" s="798"/>
      <c r="AX35" s="862"/>
      <c r="AY35" s="863"/>
      <c r="AZ35" s="862"/>
      <c r="BA35" s="863"/>
      <c r="BB35" s="862"/>
      <c r="BC35" s="863"/>
      <c r="BD35" s="862"/>
      <c r="BE35" s="863"/>
      <c r="BF35" s="862"/>
      <c r="BG35" s="863"/>
      <c r="BH35" s="862"/>
      <c r="BI35" s="863"/>
      <c r="BJ35" s="798"/>
      <c r="BK35" s="798"/>
      <c r="BL35" s="862"/>
      <c r="BM35" s="863"/>
      <c r="BN35" s="984"/>
      <c r="BO35" s="985"/>
      <c r="BP35" s="862"/>
      <c r="BQ35" s="863"/>
      <c r="BR35" s="984"/>
      <c r="BS35" s="985"/>
      <c r="BT35" s="741"/>
      <c r="BU35" s="742"/>
      <c r="BV35" s="862"/>
      <c r="BW35" s="863"/>
      <c r="BX35" s="862"/>
      <c r="BY35" s="863"/>
      <c r="BZ35" s="862"/>
      <c r="CA35" s="863"/>
      <c r="CB35" s="749"/>
      <c r="CC35" s="750"/>
      <c r="CD35" s="749"/>
      <c r="CE35" s="750"/>
    </row>
    <row r="36" spans="1:83" ht="26.25" customHeight="1" x14ac:dyDescent="0.25">
      <c r="A36" s="80" t="s">
        <v>28</v>
      </c>
      <c r="B36" s="868"/>
      <c r="C36" s="869"/>
      <c r="D36" s="819"/>
      <c r="E36" s="820"/>
      <c r="F36" s="784"/>
      <c r="G36" s="785"/>
      <c r="H36" s="784"/>
      <c r="I36" s="785"/>
      <c r="J36" s="784"/>
      <c r="K36" s="785"/>
      <c r="L36" s="784"/>
      <c r="M36" s="785"/>
      <c r="N36" s="784"/>
      <c r="O36" s="785"/>
      <c r="P36" s="784"/>
      <c r="Q36" s="785"/>
      <c r="R36" s="784"/>
      <c r="S36" s="785"/>
      <c r="T36" s="798"/>
      <c r="U36" s="784"/>
      <c r="V36" s="785"/>
      <c r="W36" s="784"/>
      <c r="X36" s="785"/>
      <c r="Y36" s="784"/>
      <c r="Z36" s="785"/>
      <c r="AA36" s="784"/>
      <c r="AB36" s="785"/>
      <c r="AC36" s="784"/>
      <c r="AD36" s="785"/>
      <c r="AE36" s="784"/>
      <c r="AF36" s="785"/>
      <c r="AG36" s="873"/>
      <c r="AH36" s="873"/>
      <c r="AI36" s="798"/>
      <c r="AJ36" s="798"/>
      <c r="AK36" s="784"/>
      <c r="AL36" s="785"/>
      <c r="AM36" s="784"/>
      <c r="AN36" s="785"/>
      <c r="AO36" s="784"/>
      <c r="AP36" s="789"/>
      <c r="AQ36" s="778"/>
      <c r="AR36" s="777"/>
      <c r="AS36" s="789"/>
      <c r="AT36" s="785"/>
      <c r="AU36" s="864"/>
      <c r="AV36" s="865"/>
      <c r="AW36" s="798"/>
      <c r="AX36" s="864"/>
      <c r="AY36" s="865"/>
      <c r="AZ36" s="864"/>
      <c r="BA36" s="865"/>
      <c r="BB36" s="864"/>
      <c r="BC36" s="865"/>
      <c r="BD36" s="864"/>
      <c r="BE36" s="865"/>
      <c r="BF36" s="864"/>
      <c r="BG36" s="865"/>
      <c r="BH36" s="864"/>
      <c r="BI36" s="865"/>
      <c r="BJ36" s="798"/>
      <c r="BK36" s="798"/>
      <c r="BL36" s="864"/>
      <c r="BM36" s="865"/>
      <c r="BN36" s="984"/>
      <c r="BO36" s="985"/>
      <c r="BP36" s="864"/>
      <c r="BQ36" s="865"/>
      <c r="BR36" s="984"/>
      <c r="BS36" s="985"/>
      <c r="BT36" s="741"/>
      <c r="BU36" s="742"/>
      <c r="BV36" s="864"/>
      <c r="BW36" s="865"/>
      <c r="BX36" s="864"/>
      <c r="BY36" s="865"/>
      <c r="BZ36" s="864"/>
      <c r="CA36" s="865"/>
      <c r="CB36" s="750"/>
      <c r="CC36" s="750"/>
      <c r="CD36" s="750"/>
      <c r="CE36" s="750"/>
    </row>
    <row r="37" spans="1:83" ht="26.25" customHeight="1" x14ac:dyDescent="0.25">
      <c r="A37" s="80" t="s">
        <v>36</v>
      </c>
      <c r="B37" s="868"/>
      <c r="C37" s="869"/>
      <c r="D37" s="819"/>
      <c r="E37" s="820"/>
      <c r="F37" s="784"/>
      <c r="G37" s="785"/>
      <c r="H37" s="784"/>
      <c r="I37" s="785"/>
      <c r="J37" s="784"/>
      <c r="K37" s="785"/>
      <c r="L37" s="784"/>
      <c r="M37" s="785"/>
      <c r="N37" s="784"/>
      <c r="O37" s="785"/>
      <c r="P37" s="784"/>
      <c r="Q37" s="785"/>
      <c r="R37" s="784"/>
      <c r="S37" s="785"/>
      <c r="T37" s="798"/>
      <c r="U37" s="784"/>
      <c r="V37" s="785"/>
      <c r="W37" s="784"/>
      <c r="X37" s="785"/>
      <c r="Y37" s="784"/>
      <c r="Z37" s="785"/>
      <c r="AA37" s="784"/>
      <c r="AB37" s="785"/>
      <c r="AC37" s="784"/>
      <c r="AD37" s="785"/>
      <c r="AE37" s="784"/>
      <c r="AF37" s="785"/>
      <c r="AG37" s="873"/>
      <c r="AH37" s="873"/>
      <c r="AI37" s="798"/>
      <c r="AJ37" s="798"/>
      <c r="AK37" s="784"/>
      <c r="AL37" s="785"/>
      <c r="AM37" s="784"/>
      <c r="AN37" s="785"/>
      <c r="AO37" s="784"/>
      <c r="AP37" s="789"/>
      <c r="AQ37" s="776"/>
      <c r="AR37" s="777"/>
      <c r="AS37" s="789"/>
      <c r="AT37" s="785"/>
      <c r="AU37" s="864"/>
      <c r="AV37" s="865"/>
      <c r="AW37" s="798"/>
      <c r="AX37" s="864"/>
      <c r="AY37" s="865"/>
      <c r="AZ37" s="864"/>
      <c r="BA37" s="865"/>
      <c r="BB37" s="864"/>
      <c r="BC37" s="865"/>
      <c r="BD37" s="864"/>
      <c r="BE37" s="865"/>
      <c r="BF37" s="864"/>
      <c r="BG37" s="865"/>
      <c r="BH37" s="864"/>
      <c r="BI37" s="865"/>
      <c r="BJ37" s="798"/>
      <c r="BK37" s="798"/>
      <c r="BL37" s="864"/>
      <c r="BM37" s="865"/>
      <c r="BN37" s="984"/>
      <c r="BO37" s="985"/>
      <c r="BP37" s="864"/>
      <c r="BQ37" s="865"/>
      <c r="BR37" s="984"/>
      <c r="BS37" s="985"/>
      <c r="BT37" s="741"/>
      <c r="BU37" s="742"/>
      <c r="BV37" s="864"/>
      <c r="BW37" s="865"/>
      <c r="BX37" s="864"/>
      <c r="BY37" s="865"/>
      <c r="BZ37" s="864"/>
      <c r="CA37" s="865"/>
      <c r="CB37" s="749"/>
      <c r="CC37" s="750"/>
      <c r="CD37" s="749"/>
      <c r="CE37" s="750"/>
    </row>
    <row r="38" spans="1:83" ht="26.25" customHeight="1" x14ac:dyDescent="0.25">
      <c r="A38" s="91" t="s">
        <v>37</v>
      </c>
      <c r="B38" s="870"/>
      <c r="C38" s="871"/>
      <c r="D38" s="821"/>
      <c r="E38" s="822"/>
      <c r="F38" s="786"/>
      <c r="G38" s="787"/>
      <c r="H38" s="786"/>
      <c r="I38" s="787"/>
      <c r="J38" s="786"/>
      <c r="K38" s="787"/>
      <c r="L38" s="786"/>
      <c r="M38" s="787"/>
      <c r="N38" s="786"/>
      <c r="O38" s="787"/>
      <c r="P38" s="786"/>
      <c r="Q38" s="787"/>
      <c r="R38" s="786"/>
      <c r="S38" s="787"/>
      <c r="T38" s="798"/>
      <c r="U38" s="786"/>
      <c r="V38" s="787"/>
      <c r="W38" s="786"/>
      <c r="X38" s="787"/>
      <c r="Y38" s="786"/>
      <c r="Z38" s="787"/>
      <c r="AA38" s="786"/>
      <c r="AB38" s="787"/>
      <c r="AC38" s="786"/>
      <c r="AD38" s="787"/>
      <c r="AE38" s="786"/>
      <c r="AF38" s="787"/>
      <c r="AG38" s="874"/>
      <c r="AH38" s="874"/>
      <c r="AI38" s="799"/>
      <c r="AJ38" s="799"/>
      <c r="AK38" s="786"/>
      <c r="AL38" s="787"/>
      <c r="AM38" s="786"/>
      <c r="AN38" s="787"/>
      <c r="AO38" s="786"/>
      <c r="AP38" s="790"/>
      <c r="AQ38" s="778"/>
      <c r="AR38" s="777"/>
      <c r="AS38" s="790"/>
      <c r="AT38" s="787"/>
      <c r="AU38" s="866"/>
      <c r="AV38" s="867"/>
      <c r="AW38" s="799"/>
      <c r="AX38" s="866"/>
      <c r="AY38" s="867"/>
      <c r="AZ38" s="866"/>
      <c r="BA38" s="867"/>
      <c r="BB38" s="866"/>
      <c r="BC38" s="867"/>
      <c r="BD38" s="866"/>
      <c r="BE38" s="867"/>
      <c r="BF38" s="866"/>
      <c r="BG38" s="867"/>
      <c r="BH38" s="866"/>
      <c r="BI38" s="867"/>
      <c r="BJ38" s="799"/>
      <c r="BK38" s="799"/>
      <c r="BL38" s="866"/>
      <c r="BM38" s="867"/>
      <c r="BN38" s="986"/>
      <c r="BO38" s="987"/>
      <c r="BP38" s="866"/>
      <c r="BQ38" s="867"/>
      <c r="BR38" s="986"/>
      <c r="BS38" s="987"/>
      <c r="BT38" s="743"/>
      <c r="BU38" s="744"/>
      <c r="BV38" s="866"/>
      <c r="BW38" s="867"/>
      <c r="BX38" s="866"/>
      <c r="BY38" s="867"/>
      <c r="BZ38" s="866"/>
      <c r="CA38" s="867"/>
      <c r="CB38" s="750"/>
      <c r="CC38" s="750"/>
      <c r="CD38" s="750"/>
      <c r="CE38" s="750"/>
    </row>
    <row r="39" spans="1:83" ht="26.25" customHeight="1" x14ac:dyDescent="0.4">
      <c r="A39" s="74"/>
      <c r="B39" s="828">
        <f>B28+1</f>
        <v>42978</v>
      </c>
      <c r="C39" s="828"/>
      <c r="D39" s="829">
        <f>SUM(B39+7)</f>
        <v>42985</v>
      </c>
      <c r="E39" s="829"/>
      <c r="F39" s="836"/>
      <c r="G39" s="836"/>
      <c r="H39" s="836"/>
      <c r="I39" s="836"/>
      <c r="J39" s="836"/>
      <c r="K39" s="836"/>
      <c r="L39" s="836"/>
      <c r="M39" s="836"/>
      <c r="N39" s="858"/>
      <c r="O39" s="860"/>
      <c r="P39" s="858"/>
      <c r="Q39" s="860"/>
      <c r="R39" s="858"/>
      <c r="S39" s="860"/>
      <c r="T39" s="799"/>
      <c r="U39" s="836"/>
      <c r="V39" s="836"/>
      <c r="W39" s="836"/>
      <c r="X39" s="836"/>
      <c r="Y39" s="836"/>
      <c r="Z39" s="836"/>
      <c r="AA39" s="836"/>
      <c r="AB39" s="836"/>
      <c r="AC39" s="836"/>
      <c r="AD39" s="836"/>
      <c r="AE39" s="836"/>
      <c r="AF39" s="836"/>
      <c r="AG39" s="156"/>
      <c r="AH39" s="156"/>
      <c r="AI39" s="156"/>
      <c r="AJ39" s="156"/>
      <c r="AK39" s="836"/>
      <c r="AL39" s="836"/>
      <c r="AM39" s="836"/>
      <c r="AN39" s="836"/>
      <c r="AO39" s="836"/>
      <c r="AP39" s="858"/>
      <c r="AQ39" s="859"/>
      <c r="AR39" s="836"/>
      <c r="AS39" s="860"/>
      <c r="AT39" s="836"/>
      <c r="AU39" s="751"/>
      <c r="AV39" s="773"/>
      <c r="AW39" s="136"/>
      <c r="AX39" s="751"/>
      <c r="AY39" s="773"/>
      <c r="AZ39" s="773"/>
      <c r="BA39" s="752"/>
      <c r="BB39" s="774"/>
      <c r="BC39" s="774"/>
      <c r="BD39" s="774"/>
      <c r="BE39" s="774"/>
      <c r="BF39" s="774"/>
      <c r="BG39" s="774"/>
      <c r="BH39" s="774"/>
      <c r="BI39" s="774"/>
      <c r="BJ39" s="134"/>
      <c r="BK39" s="143"/>
      <c r="BL39" s="751"/>
      <c r="BM39" s="752"/>
      <c r="BN39" s="751"/>
      <c r="BO39" s="752"/>
      <c r="BP39" s="752"/>
      <c r="BQ39" s="774"/>
      <c r="BR39" s="774"/>
      <c r="BS39" s="774"/>
      <c r="BT39" s="774"/>
      <c r="BU39" s="774"/>
      <c r="BV39" s="774"/>
      <c r="BW39" s="774"/>
      <c r="BX39" s="823"/>
      <c r="BY39" s="823"/>
      <c r="BZ39" s="774"/>
      <c r="CA39" s="774"/>
      <c r="CB39" s="751"/>
      <c r="CC39" s="752"/>
      <c r="CD39" s="751"/>
      <c r="CE39" s="752"/>
    </row>
    <row r="40" spans="1:83" ht="26.25" customHeight="1" x14ac:dyDescent="0.4">
      <c r="A40" s="90" t="s">
        <v>38</v>
      </c>
      <c r="B40" s="82"/>
      <c r="C40" s="82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2"/>
      <c r="U40" s="107"/>
      <c r="V40" s="107"/>
      <c r="W40" s="87"/>
      <c r="X40" s="87"/>
      <c r="Y40" s="107"/>
      <c r="Z40" s="107"/>
      <c r="AA40" s="107"/>
      <c r="AB40" s="107"/>
      <c r="AC40" s="107"/>
      <c r="AD40" s="107"/>
      <c r="AE40" s="107"/>
      <c r="AF40" s="107"/>
      <c r="AG40" s="107"/>
      <c r="AH40" s="154"/>
      <c r="AI40" s="102"/>
      <c r="AJ40" s="102"/>
      <c r="AK40" s="107"/>
      <c r="AL40" s="107"/>
      <c r="AM40" s="87"/>
      <c r="AN40" s="87"/>
      <c r="AO40" s="107"/>
      <c r="AP40" s="95"/>
      <c r="AQ40" s="169"/>
      <c r="AR40" s="107"/>
      <c r="AS40" s="93"/>
      <c r="AT40" s="107"/>
      <c r="AU40" s="98"/>
      <c r="AV40" s="104"/>
      <c r="AW40" s="102"/>
      <c r="AX40" s="14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102"/>
      <c r="BK40" s="102"/>
      <c r="BL40" s="98"/>
      <c r="BM40" s="99"/>
      <c r="BN40" s="98"/>
      <c r="BO40" s="99"/>
      <c r="BP40" s="148"/>
      <c r="BQ40" s="98"/>
      <c r="BR40" s="98"/>
      <c r="BS40" s="98"/>
      <c r="BT40" s="149"/>
      <c r="BU40" s="98"/>
      <c r="BV40" s="98"/>
      <c r="BW40" s="98"/>
      <c r="BX40" s="147"/>
      <c r="BY40" s="147"/>
      <c r="BZ40" s="141"/>
      <c r="CA40" s="141"/>
      <c r="CB40" s="96"/>
      <c r="CC40" s="96"/>
      <c r="CD40" s="96"/>
      <c r="CE40" s="96"/>
    </row>
    <row r="41" spans="1:83" ht="26.25" customHeight="1" x14ac:dyDescent="0.25">
      <c r="A41" s="75" t="s">
        <v>22</v>
      </c>
      <c r="B41" s="846" t="s">
        <v>121</v>
      </c>
      <c r="C41" s="847"/>
      <c r="D41" s="852" t="s">
        <v>102</v>
      </c>
      <c r="E41" s="853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832"/>
      <c r="S41" s="832"/>
      <c r="T41" s="800"/>
      <c r="U41" s="780"/>
      <c r="V41" s="780"/>
      <c r="W41" s="781"/>
      <c r="X41" s="835"/>
      <c r="Y41" s="780"/>
      <c r="Z41" s="780"/>
      <c r="AA41" s="780"/>
      <c r="AB41" s="780"/>
      <c r="AC41" s="780"/>
      <c r="AD41" s="780"/>
      <c r="AE41" s="780"/>
      <c r="AF41" s="780"/>
      <c r="AG41" s="832"/>
      <c r="AH41" s="837"/>
      <c r="AI41" s="800"/>
      <c r="AJ41" s="800"/>
      <c r="AK41" s="780"/>
      <c r="AL41" s="780"/>
      <c r="AM41" s="780"/>
      <c r="AN41" s="780"/>
      <c r="AO41" s="791"/>
      <c r="AP41" s="792"/>
      <c r="AQ41" s="776"/>
      <c r="AR41" s="777"/>
      <c r="AS41" s="779"/>
      <c r="AT41" s="780"/>
      <c r="AU41" s="775"/>
      <c r="AV41" s="775"/>
      <c r="AW41" s="800"/>
      <c r="AX41" s="775"/>
      <c r="AY41" s="775"/>
      <c r="AZ41" s="775"/>
      <c r="BA41" s="775"/>
      <c r="BB41" s="775"/>
      <c r="BC41" s="775"/>
      <c r="BD41" s="775"/>
      <c r="BE41" s="775"/>
      <c r="BF41" s="775"/>
      <c r="BG41" s="775"/>
      <c r="BH41" s="775"/>
      <c r="BI41" s="775"/>
      <c r="BJ41" s="800"/>
      <c r="BK41" s="800"/>
      <c r="BL41" s="775"/>
      <c r="BM41" s="775"/>
      <c r="BN41" s="775"/>
      <c r="BO41" s="775"/>
      <c r="BP41" s="840" t="s">
        <v>61</v>
      </c>
      <c r="BQ41" s="841"/>
      <c r="BR41" s="775"/>
      <c r="BS41" s="775"/>
      <c r="BT41" s="775"/>
      <c r="BU41" s="775"/>
      <c r="BV41" s="775"/>
      <c r="BW41" s="775"/>
      <c r="BX41" s="775"/>
      <c r="BY41" s="775"/>
      <c r="BZ41" s="775"/>
      <c r="CA41" s="775"/>
      <c r="CB41" s="739"/>
      <c r="CC41" s="740"/>
      <c r="CD41" s="739"/>
      <c r="CE41" s="740"/>
    </row>
    <row r="42" spans="1:83" ht="26.25" customHeight="1" x14ac:dyDescent="0.25">
      <c r="A42" s="75" t="s">
        <v>23</v>
      </c>
      <c r="B42" s="848"/>
      <c r="C42" s="849"/>
      <c r="D42" s="854"/>
      <c r="E42" s="855"/>
      <c r="F42" s="780"/>
      <c r="G42" s="780"/>
      <c r="H42" s="780"/>
      <c r="I42" s="780"/>
      <c r="J42" s="780"/>
      <c r="K42" s="780"/>
      <c r="L42" s="780"/>
      <c r="M42" s="780"/>
      <c r="N42" s="780"/>
      <c r="O42" s="780"/>
      <c r="P42" s="780"/>
      <c r="Q42" s="780"/>
      <c r="R42" s="833"/>
      <c r="S42" s="833"/>
      <c r="T42" s="801"/>
      <c r="U42" s="780"/>
      <c r="V42" s="780"/>
      <c r="W42" s="835"/>
      <c r="X42" s="835"/>
      <c r="Y42" s="780"/>
      <c r="Z42" s="780"/>
      <c r="AA42" s="780"/>
      <c r="AB42" s="780"/>
      <c r="AC42" s="780"/>
      <c r="AD42" s="780"/>
      <c r="AE42" s="780"/>
      <c r="AF42" s="780"/>
      <c r="AG42" s="833"/>
      <c r="AH42" s="838"/>
      <c r="AI42" s="801"/>
      <c r="AJ42" s="801"/>
      <c r="AK42" s="780"/>
      <c r="AL42" s="780"/>
      <c r="AM42" s="780"/>
      <c r="AN42" s="780"/>
      <c r="AO42" s="793"/>
      <c r="AP42" s="794"/>
      <c r="AQ42" s="778"/>
      <c r="AR42" s="777"/>
      <c r="AS42" s="779"/>
      <c r="AT42" s="780"/>
      <c r="AU42" s="775"/>
      <c r="AV42" s="775"/>
      <c r="AW42" s="801"/>
      <c r="AX42" s="775"/>
      <c r="AY42" s="775"/>
      <c r="AZ42" s="775"/>
      <c r="BA42" s="775"/>
      <c r="BB42" s="775"/>
      <c r="BC42" s="775"/>
      <c r="BD42" s="775"/>
      <c r="BE42" s="775"/>
      <c r="BF42" s="775"/>
      <c r="BG42" s="775"/>
      <c r="BH42" s="775"/>
      <c r="BI42" s="775"/>
      <c r="BJ42" s="801"/>
      <c r="BK42" s="801"/>
      <c r="BL42" s="775"/>
      <c r="BM42" s="775"/>
      <c r="BN42" s="775"/>
      <c r="BO42" s="775"/>
      <c r="BP42" s="842"/>
      <c r="BQ42" s="843"/>
      <c r="BR42" s="775"/>
      <c r="BS42" s="775"/>
      <c r="BT42" s="775"/>
      <c r="BU42" s="775"/>
      <c r="BV42" s="775"/>
      <c r="BW42" s="775"/>
      <c r="BX42" s="775"/>
      <c r="BY42" s="775"/>
      <c r="BZ42" s="775"/>
      <c r="CA42" s="775"/>
      <c r="CB42" s="741"/>
      <c r="CC42" s="742"/>
      <c r="CD42" s="741"/>
      <c r="CE42" s="742"/>
    </row>
    <row r="43" spans="1:83" ht="26.25" customHeight="1" x14ac:dyDescent="0.25">
      <c r="A43" s="75" t="s">
        <v>24</v>
      </c>
      <c r="B43" s="848"/>
      <c r="C43" s="849"/>
      <c r="D43" s="854"/>
      <c r="E43" s="855"/>
      <c r="F43" s="781"/>
      <c r="G43" s="781"/>
      <c r="H43" s="781"/>
      <c r="I43" s="781"/>
      <c r="J43" s="781"/>
      <c r="K43" s="781"/>
      <c r="L43" s="781"/>
      <c r="M43" s="781"/>
      <c r="N43" s="781"/>
      <c r="O43" s="781"/>
      <c r="P43" s="781"/>
      <c r="Q43" s="781"/>
      <c r="R43" s="833"/>
      <c r="S43" s="833"/>
      <c r="T43" s="801"/>
      <c r="U43" s="781"/>
      <c r="V43" s="781"/>
      <c r="W43" s="780"/>
      <c r="X43" s="780"/>
      <c r="Y43" s="781"/>
      <c r="Z43" s="781"/>
      <c r="AA43" s="781"/>
      <c r="AB43" s="781"/>
      <c r="AC43" s="781"/>
      <c r="AD43" s="781"/>
      <c r="AE43" s="781"/>
      <c r="AF43" s="781"/>
      <c r="AG43" s="833"/>
      <c r="AH43" s="838"/>
      <c r="AI43" s="801"/>
      <c r="AJ43" s="801"/>
      <c r="AK43" s="781"/>
      <c r="AL43" s="781"/>
      <c r="AM43" s="781"/>
      <c r="AN43" s="781"/>
      <c r="AO43" s="793"/>
      <c r="AP43" s="794"/>
      <c r="AQ43" s="776"/>
      <c r="AR43" s="777"/>
      <c r="AS43" s="830"/>
      <c r="AT43" s="831"/>
      <c r="AU43" s="824"/>
      <c r="AV43" s="824"/>
      <c r="AW43" s="801"/>
      <c r="AX43" s="824"/>
      <c r="AY43" s="824"/>
      <c r="AZ43" s="824"/>
      <c r="BA43" s="824"/>
      <c r="BB43" s="824"/>
      <c r="BC43" s="824"/>
      <c r="BD43" s="824"/>
      <c r="BE43" s="824"/>
      <c r="BF43" s="824"/>
      <c r="BG43" s="824"/>
      <c r="BH43" s="824"/>
      <c r="BI43" s="824"/>
      <c r="BJ43" s="801"/>
      <c r="BK43" s="801"/>
      <c r="BL43" s="824"/>
      <c r="BM43" s="824"/>
      <c r="BN43" s="824"/>
      <c r="BO43" s="824"/>
      <c r="BP43" s="842"/>
      <c r="BQ43" s="843"/>
      <c r="BR43" s="824"/>
      <c r="BS43" s="824"/>
      <c r="BT43" s="824"/>
      <c r="BU43" s="824"/>
      <c r="BV43" s="824"/>
      <c r="BW43" s="824"/>
      <c r="BX43" s="824"/>
      <c r="BY43" s="824"/>
      <c r="BZ43" s="824"/>
      <c r="CA43" s="824"/>
      <c r="CB43" s="741"/>
      <c r="CC43" s="742"/>
      <c r="CD43" s="741"/>
      <c r="CE43" s="742"/>
    </row>
    <row r="44" spans="1:83" ht="26.25" customHeight="1" x14ac:dyDescent="0.25">
      <c r="A44" s="92" t="s">
        <v>25</v>
      </c>
      <c r="B44" s="850"/>
      <c r="C44" s="851"/>
      <c r="D44" s="856"/>
      <c r="E44" s="857"/>
      <c r="F44" s="781"/>
      <c r="G44" s="781"/>
      <c r="H44" s="781"/>
      <c r="I44" s="781"/>
      <c r="J44" s="781"/>
      <c r="K44" s="781"/>
      <c r="L44" s="781"/>
      <c r="M44" s="781"/>
      <c r="N44" s="781"/>
      <c r="O44" s="781"/>
      <c r="P44" s="781"/>
      <c r="Q44" s="781"/>
      <c r="R44" s="834"/>
      <c r="S44" s="834"/>
      <c r="T44" s="802"/>
      <c r="U44" s="781"/>
      <c r="V44" s="781"/>
      <c r="W44" s="780"/>
      <c r="X44" s="780"/>
      <c r="Y44" s="781"/>
      <c r="Z44" s="781"/>
      <c r="AA44" s="781"/>
      <c r="AB44" s="781"/>
      <c r="AC44" s="781"/>
      <c r="AD44" s="781"/>
      <c r="AE44" s="781"/>
      <c r="AF44" s="781"/>
      <c r="AG44" s="834"/>
      <c r="AH44" s="839"/>
      <c r="AI44" s="802"/>
      <c r="AJ44" s="802"/>
      <c r="AK44" s="781"/>
      <c r="AL44" s="781"/>
      <c r="AM44" s="781"/>
      <c r="AN44" s="781"/>
      <c r="AO44" s="795"/>
      <c r="AP44" s="796"/>
      <c r="AQ44" s="778"/>
      <c r="AR44" s="777"/>
      <c r="AS44" s="830"/>
      <c r="AT44" s="831"/>
      <c r="AU44" s="824"/>
      <c r="AV44" s="824"/>
      <c r="AW44" s="802"/>
      <c r="AX44" s="824"/>
      <c r="AY44" s="824"/>
      <c r="AZ44" s="824"/>
      <c r="BA44" s="824"/>
      <c r="BB44" s="824"/>
      <c r="BC44" s="824"/>
      <c r="BD44" s="824"/>
      <c r="BE44" s="824"/>
      <c r="BF44" s="824"/>
      <c r="BG44" s="824"/>
      <c r="BH44" s="824"/>
      <c r="BI44" s="824"/>
      <c r="BJ44" s="802"/>
      <c r="BK44" s="802"/>
      <c r="BL44" s="824"/>
      <c r="BM44" s="824"/>
      <c r="BN44" s="824"/>
      <c r="BO44" s="824"/>
      <c r="BP44" s="844"/>
      <c r="BQ44" s="845"/>
      <c r="BR44" s="824"/>
      <c r="BS44" s="824"/>
      <c r="BT44" s="824"/>
      <c r="BU44" s="824"/>
      <c r="BV44" s="824"/>
      <c r="BW44" s="824"/>
      <c r="BX44" s="824"/>
      <c r="BY44" s="824"/>
      <c r="BZ44" s="824"/>
      <c r="CA44" s="824"/>
      <c r="CB44" s="743"/>
      <c r="CC44" s="744"/>
      <c r="CD44" s="743"/>
      <c r="CE44" s="744"/>
    </row>
    <row r="45" spans="1:83" ht="26.25" customHeight="1" x14ac:dyDescent="0.4">
      <c r="A45" s="74"/>
      <c r="B45" s="828">
        <f>B39+1</f>
        <v>42979</v>
      </c>
      <c r="C45" s="828"/>
      <c r="D45" s="829">
        <f>SUM(B45+7)</f>
        <v>42986</v>
      </c>
      <c r="E45" s="829"/>
      <c r="F45" s="774"/>
      <c r="G45" s="774"/>
      <c r="H45" s="774"/>
      <c r="I45" s="774"/>
      <c r="J45" s="774"/>
      <c r="K45" s="774"/>
      <c r="L45" s="774"/>
      <c r="M45" s="774"/>
      <c r="N45" s="751"/>
      <c r="O45" s="752"/>
      <c r="P45" s="751"/>
      <c r="Q45" s="752"/>
      <c r="R45" s="751"/>
      <c r="S45" s="752"/>
      <c r="T45" s="134"/>
      <c r="U45" s="751"/>
      <c r="V45" s="752"/>
      <c r="W45" s="751"/>
      <c r="X45" s="752"/>
      <c r="Y45" s="751"/>
      <c r="Z45" s="752"/>
      <c r="AA45" s="751"/>
      <c r="AB45" s="752"/>
      <c r="AC45" s="751"/>
      <c r="AD45" s="752"/>
      <c r="AE45" s="751"/>
      <c r="AF45" s="752"/>
      <c r="AG45" s="134"/>
      <c r="AH45" s="135"/>
      <c r="AI45" s="134"/>
      <c r="AJ45" s="135"/>
      <c r="AK45" s="826"/>
      <c r="AL45" s="826"/>
      <c r="AM45" s="774"/>
      <c r="AN45" s="774"/>
      <c r="AO45" s="823"/>
      <c r="AP45" s="827"/>
      <c r="AQ45" s="825"/>
      <c r="AR45" s="774"/>
      <c r="AS45" s="752"/>
      <c r="AT45" s="774"/>
      <c r="AU45" s="751"/>
      <c r="AV45" s="773"/>
      <c r="AW45" s="136"/>
      <c r="AX45" s="751"/>
      <c r="AY45" s="773"/>
      <c r="AZ45" s="773"/>
      <c r="BA45" s="752"/>
      <c r="BB45" s="774"/>
      <c r="BC45" s="774"/>
      <c r="BD45" s="774"/>
      <c r="BE45" s="774"/>
      <c r="BF45" s="774"/>
      <c r="BG45" s="774"/>
      <c r="BH45" s="774"/>
      <c r="BI45" s="774"/>
      <c r="BJ45" s="134"/>
      <c r="BK45" s="150"/>
      <c r="BL45" s="751"/>
      <c r="BM45" s="752"/>
      <c r="BN45" s="774"/>
      <c r="BO45" s="774"/>
      <c r="BP45" s="751"/>
      <c r="BQ45" s="752"/>
      <c r="BR45" s="774"/>
      <c r="BS45" s="774"/>
      <c r="BT45" s="774"/>
      <c r="BU45" s="774"/>
      <c r="BV45" s="774"/>
      <c r="BW45" s="774"/>
      <c r="BX45" s="823"/>
      <c r="BY45" s="823"/>
      <c r="BZ45" s="774"/>
      <c r="CA45" s="774"/>
      <c r="CB45" s="751"/>
      <c r="CC45" s="753"/>
      <c r="CD45" s="751"/>
      <c r="CE45" s="753"/>
    </row>
    <row r="46" spans="1:83" ht="26.25" customHeight="1" x14ac:dyDescent="0.4">
      <c r="A46" s="90" t="s">
        <v>39</v>
      </c>
      <c r="B46" s="82"/>
      <c r="C46" s="82"/>
      <c r="D46" s="110"/>
      <c r="E46" s="110"/>
      <c r="F46" s="98"/>
      <c r="G46" s="98"/>
      <c r="H46" s="138"/>
      <c r="I46" s="138"/>
      <c r="J46" s="138"/>
      <c r="K46" s="138"/>
      <c r="L46" s="99"/>
      <c r="M46" s="99"/>
      <c r="N46" s="138"/>
      <c r="O46" s="138"/>
      <c r="P46" s="138"/>
      <c r="Q46" s="138"/>
      <c r="R46" s="138"/>
      <c r="S46" s="138"/>
      <c r="T46" s="58"/>
      <c r="U46" s="138"/>
      <c r="V46" s="138"/>
      <c r="W46" s="138"/>
      <c r="X46" s="138"/>
      <c r="Y46" s="139"/>
      <c r="Z46" s="139"/>
      <c r="AA46" s="139"/>
      <c r="AB46" s="139"/>
      <c r="AC46" s="96"/>
      <c r="AD46" s="96"/>
      <c r="AE46" s="139"/>
      <c r="AF46" s="139"/>
      <c r="AG46" s="139"/>
      <c r="AH46" s="140"/>
      <c r="AI46" s="100"/>
      <c r="AJ46" s="101"/>
      <c r="AK46" s="96"/>
      <c r="AL46" s="96"/>
      <c r="AM46" s="96"/>
      <c r="AN46" s="96"/>
      <c r="AO46" s="141"/>
      <c r="AP46" s="161"/>
      <c r="AQ46" s="170"/>
      <c r="AR46" s="96"/>
      <c r="AS46" s="97"/>
      <c r="AT46" s="96"/>
      <c r="AU46" s="96"/>
      <c r="AV46" s="103"/>
      <c r="AW46" s="58"/>
      <c r="AX46" s="97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100"/>
      <c r="BK46" s="101"/>
      <c r="BL46" s="96"/>
      <c r="BM46" s="103"/>
      <c r="BN46" s="99"/>
      <c r="BO46" s="99"/>
      <c r="BP46" s="96"/>
      <c r="BQ46" s="103"/>
      <c r="BR46" s="99"/>
      <c r="BS46" s="99"/>
      <c r="BT46" s="99"/>
      <c r="BU46" s="99"/>
      <c r="BV46" s="96"/>
      <c r="BW46" s="96"/>
      <c r="BX46" s="141"/>
      <c r="BY46" s="141"/>
      <c r="BZ46" s="99"/>
      <c r="CA46" s="99"/>
      <c r="CB46" s="97"/>
      <c r="CC46" s="96"/>
      <c r="CD46" s="97"/>
      <c r="CE46" s="96"/>
    </row>
    <row r="47" spans="1:83" ht="26.25" customHeight="1" x14ac:dyDescent="0.25">
      <c r="A47" s="75" t="s">
        <v>22</v>
      </c>
      <c r="B47" s="83"/>
      <c r="C47" s="83"/>
      <c r="D47" s="817" t="s">
        <v>102</v>
      </c>
      <c r="E47" s="818"/>
      <c r="F47" s="772"/>
      <c r="G47" s="772"/>
      <c r="H47" s="772"/>
      <c r="I47" s="772"/>
      <c r="J47" s="772"/>
      <c r="K47" s="772"/>
      <c r="L47" s="772"/>
      <c r="M47" s="772"/>
      <c r="N47" s="772"/>
      <c r="O47" s="772"/>
      <c r="P47" s="772"/>
      <c r="Q47" s="772"/>
      <c r="R47" s="808"/>
      <c r="S47" s="808"/>
      <c r="T47" s="797"/>
      <c r="U47" s="811"/>
      <c r="V47" s="812"/>
      <c r="W47" s="772"/>
      <c r="X47" s="772"/>
      <c r="Y47" s="772"/>
      <c r="Z47" s="772"/>
      <c r="AA47" s="772"/>
      <c r="AB47" s="772"/>
      <c r="AC47" s="772"/>
      <c r="AD47" s="772"/>
      <c r="AE47" s="772"/>
      <c r="AF47" s="772"/>
      <c r="AG47" s="808"/>
      <c r="AH47" s="808"/>
      <c r="AI47" s="797"/>
      <c r="AJ47" s="797"/>
      <c r="AK47" s="772"/>
      <c r="AL47" s="772"/>
      <c r="AM47" s="772"/>
      <c r="AN47" s="772"/>
      <c r="AO47" s="772"/>
      <c r="AP47" s="804"/>
      <c r="AQ47" s="805"/>
      <c r="AR47" s="750"/>
      <c r="AS47" s="163"/>
      <c r="AT47" s="133"/>
      <c r="AU47" s="151"/>
      <c r="AV47" s="133"/>
      <c r="AW47" s="797"/>
      <c r="AX47" s="151"/>
      <c r="AY47" s="133"/>
      <c r="AZ47" s="151"/>
      <c r="BA47" s="133"/>
      <c r="BB47" s="151"/>
      <c r="BC47" s="145"/>
      <c r="BD47" s="151"/>
      <c r="BE47" s="133"/>
      <c r="BF47" s="151"/>
      <c r="BG47" s="133"/>
      <c r="BH47" s="151"/>
      <c r="BI47" s="133"/>
      <c r="BJ47" s="797"/>
      <c r="BK47" s="797"/>
      <c r="BL47" s="151"/>
      <c r="BM47" s="133"/>
      <c r="BN47" s="151"/>
      <c r="BO47" s="187"/>
      <c r="BP47" s="892" t="s">
        <v>61</v>
      </c>
      <c r="BQ47" s="893"/>
      <c r="BR47" s="151"/>
      <c r="BS47" s="187"/>
      <c r="BT47" s="151"/>
      <c r="BU47" s="133"/>
      <c r="BV47" s="151"/>
      <c r="BW47" s="133"/>
      <c r="BX47" s="151"/>
      <c r="BY47" s="133"/>
      <c r="BZ47" s="151"/>
      <c r="CA47" s="133"/>
      <c r="CB47" s="739"/>
      <c r="CC47" s="740"/>
      <c r="CD47" s="739"/>
      <c r="CE47" s="740"/>
    </row>
    <row r="48" spans="1:83" ht="26.25" customHeight="1" x14ac:dyDescent="0.25">
      <c r="A48" s="75" t="s">
        <v>23</v>
      </c>
      <c r="B48" s="83"/>
      <c r="C48" s="83"/>
      <c r="D48" s="819"/>
      <c r="E48" s="820"/>
      <c r="F48" s="772"/>
      <c r="G48" s="772"/>
      <c r="H48" s="772"/>
      <c r="I48" s="772"/>
      <c r="J48" s="772"/>
      <c r="K48" s="772"/>
      <c r="L48" s="772"/>
      <c r="M48" s="772"/>
      <c r="N48" s="772"/>
      <c r="O48" s="772"/>
      <c r="P48" s="772"/>
      <c r="Q48" s="772"/>
      <c r="R48" s="809"/>
      <c r="S48" s="809"/>
      <c r="T48" s="798"/>
      <c r="U48" s="813"/>
      <c r="V48" s="814"/>
      <c r="W48" s="772"/>
      <c r="X48" s="772"/>
      <c r="Y48" s="772"/>
      <c r="Z48" s="772"/>
      <c r="AA48" s="772"/>
      <c r="AB48" s="772"/>
      <c r="AC48" s="772"/>
      <c r="AD48" s="772"/>
      <c r="AE48" s="772"/>
      <c r="AF48" s="772"/>
      <c r="AG48" s="809"/>
      <c r="AH48" s="809"/>
      <c r="AI48" s="798"/>
      <c r="AJ48" s="798"/>
      <c r="AK48" s="772"/>
      <c r="AL48" s="772"/>
      <c r="AM48" s="772"/>
      <c r="AN48" s="772"/>
      <c r="AO48" s="772"/>
      <c r="AP48" s="804"/>
      <c r="AQ48" s="806"/>
      <c r="AR48" s="750"/>
      <c r="AS48" s="163"/>
      <c r="AT48" s="133"/>
      <c r="AU48" s="151"/>
      <c r="AV48" s="133"/>
      <c r="AW48" s="798"/>
      <c r="AX48" s="151"/>
      <c r="AY48" s="133"/>
      <c r="AZ48" s="151"/>
      <c r="BA48" s="133"/>
      <c r="BB48" s="151"/>
      <c r="BC48" s="145"/>
      <c r="BD48" s="151"/>
      <c r="BE48" s="133"/>
      <c r="BF48" s="151"/>
      <c r="BG48" s="133"/>
      <c r="BH48" s="151"/>
      <c r="BI48" s="133"/>
      <c r="BJ48" s="798"/>
      <c r="BK48" s="798"/>
      <c r="BL48" s="151"/>
      <c r="BM48" s="133"/>
      <c r="BN48" s="151"/>
      <c r="BO48" s="187"/>
      <c r="BP48" s="894"/>
      <c r="BQ48" s="895"/>
      <c r="BR48" s="151"/>
      <c r="BS48" s="187"/>
      <c r="BT48" s="151"/>
      <c r="BU48" s="133"/>
      <c r="BV48" s="151"/>
      <c r="BW48" s="133"/>
      <c r="BX48" s="151"/>
      <c r="BY48" s="133"/>
      <c r="BZ48" s="151"/>
      <c r="CA48" s="133"/>
      <c r="CB48" s="741"/>
      <c r="CC48" s="742"/>
      <c r="CD48" s="741"/>
      <c r="CE48" s="742"/>
    </row>
    <row r="49" spans="1:83" ht="26.25" customHeight="1" x14ac:dyDescent="0.25">
      <c r="A49" s="75" t="s">
        <v>24</v>
      </c>
      <c r="B49" s="84"/>
      <c r="C49" s="84"/>
      <c r="D49" s="819"/>
      <c r="E49" s="820"/>
      <c r="F49" s="803"/>
      <c r="G49" s="803"/>
      <c r="H49" s="803"/>
      <c r="I49" s="803"/>
      <c r="J49" s="803"/>
      <c r="K49" s="803"/>
      <c r="L49" s="803"/>
      <c r="M49" s="803"/>
      <c r="N49" s="803"/>
      <c r="O49" s="803"/>
      <c r="P49" s="803"/>
      <c r="Q49" s="803"/>
      <c r="R49" s="809"/>
      <c r="S49" s="809"/>
      <c r="T49" s="798"/>
      <c r="U49" s="813"/>
      <c r="V49" s="814"/>
      <c r="W49" s="803"/>
      <c r="X49" s="803"/>
      <c r="Y49" s="803"/>
      <c r="Z49" s="803"/>
      <c r="AA49" s="803"/>
      <c r="AB49" s="803"/>
      <c r="AC49" s="803"/>
      <c r="AD49" s="803"/>
      <c r="AE49" s="803"/>
      <c r="AF49" s="803"/>
      <c r="AG49" s="809"/>
      <c r="AH49" s="809"/>
      <c r="AI49" s="798"/>
      <c r="AJ49" s="798"/>
      <c r="AK49" s="803"/>
      <c r="AL49" s="803"/>
      <c r="AM49" s="803"/>
      <c r="AN49" s="803"/>
      <c r="AO49" s="803"/>
      <c r="AP49" s="807"/>
      <c r="AQ49" s="771"/>
      <c r="AR49" s="772"/>
      <c r="AS49" s="163"/>
      <c r="AT49" s="133"/>
      <c r="AU49" s="151"/>
      <c r="AV49" s="133"/>
      <c r="AW49" s="798"/>
      <c r="AX49" s="151"/>
      <c r="AY49" s="133"/>
      <c r="AZ49" s="151"/>
      <c r="BA49" s="133"/>
      <c r="BB49" s="151"/>
      <c r="BC49" s="145"/>
      <c r="BD49" s="151"/>
      <c r="BE49" s="133"/>
      <c r="BF49" s="151"/>
      <c r="BG49" s="133"/>
      <c r="BH49" s="151"/>
      <c r="BI49" s="133"/>
      <c r="BJ49" s="798"/>
      <c r="BK49" s="798"/>
      <c r="BL49" s="151"/>
      <c r="BM49" s="133"/>
      <c r="BN49" s="151"/>
      <c r="BO49" s="187"/>
      <c r="BP49" s="894"/>
      <c r="BQ49" s="895"/>
      <c r="BR49" s="151"/>
      <c r="BS49" s="187"/>
      <c r="BT49" s="151"/>
      <c r="BU49" s="133"/>
      <c r="BV49" s="151"/>
      <c r="BW49" s="133"/>
      <c r="BX49" s="151"/>
      <c r="BY49" s="133"/>
      <c r="BZ49" s="151"/>
      <c r="CA49" s="133"/>
      <c r="CB49" s="741"/>
      <c r="CC49" s="742"/>
      <c r="CD49" s="741"/>
      <c r="CE49" s="742"/>
    </row>
    <row r="50" spans="1:83" ht="26.25" customHeight="1" x14ac:dyDescent="0.25">
      <c r="A50" s="75" t="s">
        <v>25</v>
      </c>
      <c r="B50" s="83"/>
      <c r="C50" s="83"/>
      <c r="D50" s="819"/>
      <c r="E50" s="820"/>
      <c r="F50" s="803"/>
      <c r="G50" s="803"/>
      <c r="H50" s="803"/>
      <c r="I50" s="803"/>
      <c r="J50" s="803"/>
      <c r="K50" s="803"/>
      <c r="L50" s="803"/>
      <c r="M50" s="803"/>
      <c r="N50" s="803"/>
      <c r="O50" s="803"/>
      <c r="P50" s="803"/>
      <c r="Q50" s="803"/>
      <c r="R50" s="809"/>
      <c r="S50" s="809"/>
      <c r="T50" s="798"/>
      <c r="U50" s="813"/>
      <c r="V50" s="814"/>
      <c r="W50" s="803"/>
      <c r="X50" s="803"/>
      <c r="Y50" s="803"/>
      <c r="Z50" s="803"/>
      <c r="AA50" s="803"/>
      <c r="AB50" s="803"/>
      <c r="AC50" s="803"/>
      <c r="AD50" s="803"/>
      <c r="AE50" s="803"/>
      <c r="AF50" s="803"/>
      <c r="AG50" s="809"/>
      <c r="AH50" s="809"/>
      <c r="AI50" s="798"/>
      <c r="AJ50" s="798"/>
      <c r="AK50" s="803"/>
      <c r="AL50" s="803"/>
      <c r="AM50" s="803"/>
      <c r="AN50" s="803"/>
      <c r="AO50" s="803"/>
      <c r="AP50" s="807"/>
      <c r="AQ50" s="771"/>
      <c r="AR50" s="772"/>
      <c r="AS50" s="163"/>
      <c r="AT50" s="133"/>
      <c r="AU50" s="151"/>
      <c r="AV50" s="133"/>
      <c r="AW50" s="798"/>
      <c r="AX50" s="151"/>
      <c r="AY50" s="133"/>
      <c r="AZ50" s="151"/>
      <c r="BA50" s="133"/>
      <c r="BB50" s="151"/>
      <c r="BC50" s="145"/>
      <c r="BD50" s="151"/>
      <c r="BE50" s="133"/>
      <c r="BF50" s="151"/>
      <c r="BG50" s="133"/>
      <c r="BH50" s="151"/>
      <c r="BI50" s="133"/>
      <c r="BJ50" s="798"/>
      <c r="BK50" s="798"/>
      <c r="BL50" s="151"/>
      <c r="BM50" s="133"/>
      <c r="BN50" s="151"/>
      <c r="BO50" s="187"/>
      <c r="BP50" s="894"/>
      <c r="BQ50" s="895"/>
      <c r="BR50" s="151"/>
      <c r="BS50" s="187"/>
      <c r="BT50" s="151"/>
      <c r="BU50" s="133"/>
      <c r="BV50" s="151"/>
      <c r="BW50" s="133"/>
      <c r="BX50" s="151"/>
      <c r="BY50" s="133"/>
      <c r="BZ50" s="151"/>
      <c r="CA50" s="133"/>
      <c r="CB50" s="741"/>
      <c r="CC50" s="742"/>
      <c r="CD50" s="741"/>
      <c r="CE50" s="742"/>
    </row>
    <row r="51" spans="1:83" ht="26.25" customHeight="1" x14ac:dyDescent="0.4">
      <c r="A51" s="79" t="s">
        <v>39</v>
      </c>
      <c r="B51" s="82"/>
      <c r="C51" s="82"/>
      <c r="D51" s="819"/>
      <c r="E51" s="820"/>
      <c r="F51" s="96"/>
      <c r="G51" s="96"/>
      <c r="H51" s="96"/>
      <c r="I51" s="96"/>
      <c r="J51" s="96"/>
      <c r="K51" s="96"/>
      <c r="L51" s="99"/>
      <c r="M51" s="99"/>
      <c r="N51" s="96"/>
      <c r="O51" s="96"/>
      <c r="P51" s="96"/>
      <c r="Q51" s="96"/>
      <c r="R51" s="809"/>
      <c r="S51" s="809"/>
      <c r="T51" s="798"/>
      <c r="U51" s="813"/>
      <c r="V51" s="814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809"/>
      <c r="AH51" s="809"/>
      <c r="AI51" s="798"/>
      <c r="AJ51" s="798"/>
      <c r="AK51" s="96"/>
      <c r="AL51" s="96"/>
      <c r="AM51" s="96"/>
      <c r="AN51" s="96"/>
      <c r="AO51" s="96"/>
      <c r="AP51" s="103"/>
      <c r="AQ51" s="170"/>
      <c r="AR51" s="96"/>
      <c r="AS51" s="97"/>
      <c r="AT51" s="98"/>
      <c r="AU51" s="96"/>
      <c r="AV51" s="98"/>
      <c r="AW51" s="798"/>
      <c r="AX51" s="96"/>
      <c r="AY51" s="98"/>
      <c r="AZ51" s="96"/>
      <c r="BA51" s="98"/>
      <c r="BB51" s="96"/>
      <c r="BC51" s="98"/>
      <c r="BD51" s="96"/>
      <c r="BE51" s="98"/>
      <c r="BF51" s="96"/>
      <c r="BG51" s="98"/>
      <c r="BH51" s="96"/>
      <c r="BI51" s="98"/>
      <c r="BJ51" s="798"/>
      <c r="BK51" s="798"/>
      <c r="BL51" s="96"/>
      <c r="BM51" s="98"/>
      <c r="BN51" s="96"/>
      <c r="BO51" s="98"/>
      <c r="BP51" s="894"/>
      <c r="BQ51" s="895"/>
      <c r="BR51" s="96"/>
      <c r="BS51" s="98"/>
      <c r="BT51" s="96"/>
      <c r="BU51" s="98"/>
      <c r="BV51" s="96"/>
      <c r="BW51" s="98"/>
      <c r="BX51" s="96"/>
      <c r="BY51" s="98"/>
      <c r="BZ51" s="96"/>
      <c r="CA51" s="98"/>
      <c r="CB51" s="741"/>
      <c r="CC51" s="742"/>
      <c r="CD51" s="741"/>
      <c r="CE51" s="742"/>
    </row>
    <row r="52" spans="1:83" ht="26.25" customHeight="1" x14ac:dyDescent="0.4">
      <c r="A52" s="80" t="s">
        <v>40</v>
      </c>
      <c r="B52" s="73"/>
      <c r="C52" s="73"/>
      <c r="D52" s="819"/>
      <c r="E52" s="820"/>
      <c r="F52" s="133"/>
      <c r="G52" s="132"/>
      <c r="H52" s="133"/>
      <c r="I52" s="132"/>
      <c r="J52" s="133"/>
      <c r="K52" s="132"/>
      <c r="L52" s="133"/>
      <c r="M52" s="132"/>
      <c r="N52" s="133"/>
      <c r="O52" s="132"/>
      <c r="P52" s="133"/>
      <c r="Q52" s="132"/>
      <c r="R52" s="809"/>
      <c r="S52" s="809"/>
      <c r="T52" s="798"/>
      <c r="U52" s="813"/>
      <c r="V52" s="814"/>
      <c r="W52" s="133"/>
      <c r="X52" s="132"/>
      <c r="Y52" s="133"/>
      <c r="Z52" s="132"/>
      <c r="AA52" s="133"/>
      <c r="AB52" s="132"/>
      <c r="AC52" s="133"/>
      <c r="AD52" s="132"/>
      <c r="AE52" s="133"/>
      <c r="AF52" s="132"/>
      <c r="AG52" s="809"/>
      <c r="AH52" s="809"/>
      <c r="AI52" s="798"/>
      <c r="AJ52" s="798"/>
      <c r="AK52" s="133"/>
      <c r="AL52" s="132"/>
      <c r="AM52" s="133"/>
      <c r="AN52" s="132"/>
      <c r="AO52" s="133"/>
      <c r="AP52" s="162"/>
      <c r="AQ52" s="805"/>
      <c r="AR52" s="750"/>
      <c r="AS52" s="164"/>
      <c r="AT52" s="151"/>
      <c r="AU52" s="133"/>
      <c r="AV52" s="151"/>
      <c r="AW52" s="798"/>
      <c r="AX52" s="133"/>
      <c r="AY52" s="151"/>
      <c r="AZ52" s="133"/>
      <c r="BA52" s="151"/>
      <c r="BB52" s="151"/>
      <c r="BC52" s="145"/>
      <c r="BD52" s="133"/>
      <c r="BE52" s="151"/>
      <c r="BF52" s="133"/>
      <c r="BG52" s="151"/>
      <c r="BH52" s="133"/>
      <c r="BI52" s="151"/>
      <c r="BJ52" s="798"/>
      <c r="BK52" s="798"/>
      <c r="BL52" s="133"/>
      <c r="BM52" s="151"/>
      <c r="BN52" s="187"/>
      <c r="BO52" s="151"/>
      <c r="BP52" s="894"/>
      <c r="BQ52" s="895"/>
      <c r="BR52" s="187"/>
      <c r="BS52" s="151"/>
      <c r="BT52" s="133"/>
      <c r="BU52" s="151"/>
      <c r="BV52" s="133"/>
      <c r="BW52" s="151"/>
      <c r="BX52" s="133"/>
      <c r="BY52" s="151"/>
      <c r="BZ52" s="133"/>
      <c r="CA52" s="151"/>
      <c r="CB52" s="741"/>
      <c r="CC52" s="742"/>
      <c r="CD52" s="741"/>
      <c r="CE52" s="742"/>
    </row>
    <row r="53" spans="1:83" ht="26.25" customHeight="1" x14ac:dyDescent="0.4">
      <c r="A53" s="80" t="s">
        <v>41</v>
      </c>
      <c r="B53" s="73"/>
      <c r="C53" s="73"/>
      <c r="D53" s="819"/>
      <c r="E53" s="820"/>
      <c r="F53" s="133"/>
      <c r="G53" s="132"/>
      <c r="H53" s="133"/>
      <c r="I53" s="132"/>
      <c r="J53" s="133"/>
      <c r="K53" s="132"/>
      <c r="L53" s="133"/>
      <c r="M53" s="132"/>
      <c r="N53" s="133"/>
      <c r="O53" s="132"/>
      <c r="P53" s="133"/>
      <c r="Q53" s="132"/>
      <c r="R53" s="809"/>
      <c r="S53" s="809"/>
      <c r="T53" s="798"/>
      <c r="U53" s="813"/>
      <c r="V53" s="814"/>
      <c r="W53" s="133"/>
      <c r="X53" s="132"/>
      <c r="Y53" s="133"/>
      <c r="Z53" s="132"/>
      <c r="AA53" s="133"/>
      <c r="AB53" s="132"/>
      <c r="AC53" s="133"/>
      <c r="AD53" s="132"/>
      <c r="AE53" s="133"/>
      <c r="AF53" s="132"/>
      <c r="AG53" s="809"/>
      <c r="AH53" s="809"/>
      <c r="AI53" s="798"/>
      <c r="AJ53" s="798"/>
      <c r="AK53" s="133"/>
      <c r="AL53" s="132"/>
      <c r="AM53" s="133"/>
      <c r="AN53" s="132"/>
      <c r="AO53" s="133"/>
      <c r="AP53" s="162"/>
      <c r="AQ53" s="806"/>
      <c r="AR53" s="750"/>
      <c r="AS53" s="164"/>
      <c r="AT53" s="151"/>
      <c r="AU53" s="133"/>
      <c r="AV53" s="151"/>
      <c r="AW53" s="798"/>
      <c r="AX53" s="133"/>
      <c r="AY53" s="151"/>
      <c r="AZ53" s="133"/>
      <c r="BA53" s="151"/>
      <c r="BB53" s="151"/>
      <c r="BC53" s="145"/>
      <c r="BD53" s="133"/>
      <c r="BE53" s="151"/>
      <c r="BF53" s="133"/>
      <c r="BG53" s="151"/>
      <c r="BH53" s="133"/>
      <c r="BI53" s="151"/>
      <c r="BJ53" s="798"/>
      <c r="BK53" s="798"/>
      <c r="BL53" s="133"/>
      <c r="BM53" s="151"/>
      <c r="BN53" s="187"/>
      <c r="BO53" s="151"/>
      <c r="BP53" s="894"/>
      <c r="BQ53" s="895"/>
      <c r="BR53" s="187"/>
      <c r="BS53" s="151"/>
      <c r="BT53" s="133"/>
      <c r="BU53" s="151"/>
      <c r="BV53" s="133"/>
      <c r="BW53" s="151"/>
      <c r="BX53" s="133"/>
      <c r="BY53" s="151"/>
      <c r="BZ53" s="133"/>
      <c r="CA53" s="151"/>
      <c r="CB53" s="741"/>
      <c r="CC53" s="742"/>
      <c r="CD53" s="741"/>
      <c r="CE53" s="742"/>
    </row>
    <row r="54" spans="1:83" ht="26.25" customHeight="1" x14ac:dyDescent="0.4">
      <c r="A54" s="80" t="s">
        <v>42</v>
      </c>
      <c r="B54" s="73"/>
      <c r="C54" s="73"/>
      <c r="D54" s="819"/>
      <c r="E54" s="820"/>
      <c r="F54" s="133"/>
      <c r="G54" s="132"/>
      <c r="H54" s="133"/>
      <c r="I54" s="132"/>
      <c r="J54" s="133"/>
      <c r="K54" s="132"/>
      <c r="L54" s="133"/>
      <c r="M54" s="132"/>
      <c r="N54" s="133"/>
      <c r="O54" s="132"/>
      <c r="P54" s="133"/>
      <c r="Q54" s="132"/>
      <c r="R54" s="809"/>
      <c r="S54" s="809"/>
      <c r="T54" s="798"/>
      <c r="U54" s="813"/>
      <c r="V54" s="814"/>
      <c r="W54" s="133"/>
      <c r="X54" s="132"/>
      <c r="Y54" s="133"/>
      <c r="Z54" s="132"/>
      <c r="AA54" s="133"/>
      <c r="AB54" s="132"/>
      <c r="AC54" s="133"/>
      <c r="AD54" s="132"/>
      <c r="AE54" s="133"/>
      <c r="AF54" s="132"/>
      <c r="AG54" s="809"/>
      <c r="AH54" s="809"/>
      <c r="AI54" s="798"/>
      <c r="AJ54" s="798"/>
      <c r="AK54" s="133"/>
      <c r="AL54" s="132"/>
      <c r="AM54" s="133"/>
      <c r="AN54" s="132"/>
      <c r="AO54" s="133"/>
      <c r="AP54" s="162"/>
      <c r="AQ54" s="771"/>
      <c r="AR54" s="772"/>
      <c r="AS54" s="164"/>
      <c r="AT54" s="151"/>
      <c r="AU54" s="133"/>
      <c r="AV54" s="151"/>
      <c r="AW54" s="798"/>
      <c r="AX54" s="133"/>
      <c r="AY54" s="151"/>
      <c r="AZ54" s="133"/>
      <c r="BA54" s="151"/>
      <c r="BB54" s="151"/>
      <c r="BC54" s="145"/>
      <c r="BD54" s="133"/>
      <c r="BE54" s="151"/>
      <c r="BF54" s="133"/>
      <c r="BG54" s="151"/>
      <c r="BH54" s="133"/>
      <c r="BI54" s="151"/>
      <c r="BJ54" s="798"/>
      <c r="BK54" s="798"/>
      <c r="BL54" s="133"/>
      <c r="BM54" s="151"/>
      <c r="BN54" s="187"/>
      <c r="BO54" s="151"/>
      <c r="BP54" s="894"/>
      <c r="BQ54" s="895"/>
      <c r="BR54" s="187"/>
      <c r="BS54" s="151"/>
      <c r="BT54" s="133"/>
      <c r="BU54" s="151"/>
      <c r="BV54" s="133"/>
      <c r="BW54" s="151"/>
      <c r="BX54" s="133"/>
      <c r="BY54" s="151"/>
      <c r="BZ54" s="133"/>
      <c r="CA54" s="151"/>
      <c r="CB54" s="741"/>
      <c r="CC54" s="742"/>
      <c r="CD54" s="741"/>
      <c r="CE54" s="742"/>
    </row>
    <row r="55" spans="1:83" ht="26.25" customHeight="1" x14ac:dyDescent="0.4">
      <c r="A55" s="75" t="s">
        <v>43</v>
      </c>
      <c r="B55" s="73"/>
      <c r="C55" s="73"/>
      <c r="D55" s="821"/>
      <c r="E55" s="822"/>
      <c r="F55" s="133"/>
      <c r="G55" s="132"/>
      <c r="H55" s="133"/>
      <c r="I55" s="132"/>
      <c r="J55" s="133"/>
      <c r="K55" s="132"/>
      <c r="L55" s="133"/>
      <c r="M55" s="132"/>
      <c r="N55" s="133"/>
      <c r="O55" s="132"/>
      <c r="P55" s="133"/>
      <c r="Q55" s="132"/>
      <c r="R55" s="810"/>
      <c r="S55" s="810"/>
      <c r="T55" s="799"/>
      <c r="U55" s="815"/>
      <c r="V55" s="816"/>
      <c r="W55" s="133"/>
      <c r="X55" s="132"/>
      <c r="Y55" s="133"/>
      <c r="Z55" s="132"/>
      <c r="AA55" s="133"/>
      <c r="AB55" s="132"/>
      <c r="AC55" s="133"/>
      <c r="AD55" s="132"/>
      <c r="AE55" s="133"/>
      <c r="AF55" s="132"/>
      <c r="AG55" s="810"/>
      <c r="AH55" s="810"/>
      <c r="AI55" s="799"/>
      <c r="AJ55" s="799"/>
      <c r="AK55" s="133"/>
      <c r="AL55" s="132"/>
      <c r="AM55" s="133"/>
      <c r="AN55" s="132"/>
      <c r="AO55" s="133"/>
      <c r="AP55" s="162"/>
      <c r="AQ55" s="771"/>
      <c r="AR55" s="772"/>
      <c r="AS55" s="164"/>
      <c r="AT55" s="151"/>
      <c r="AU55" s="133"/>
      <c r="AV55" s="151"/>
      <c r="AW55" s="799"/>
      <c r="AX55" s="133"/>
      <c r="AY55" s="151"/>
      <c r="AZ55" s="133"/>
      <c r="BA55" s="151"/>
      <c r="BB55" s="151"/>
      <c r="BC55" s="145"/>
      <c r="BD55" s="133"/>
      <c r="BE55" s="151"/>
      <c r="BF55" s="133"/>
      <c r="BG55" s="151"/>
      <c r="BH55" s="133"/>
      <c r="BI55" s="151"/>
      <c r="BJ55" s="799"/>
      <c r="BK55" s="799"/>
      <c r="BL55" s="133"/>
      <c r="BM55" s="151"/>
      <c r="BN55" s="187"/>
      <c r="BO55" s="151"/>
      <c r="BP55" s="896"/>
      <c r="BQ55" s="897"/>
      <c r="BR55" s="187"/>
      <c r="BS55" s="151"/>
      <c r="BT55" s="133"/>
      <c r="BU55" s="151"/>
      <c r="BV55" s="133"/>
      <c r="BW55" s="151"/>
      <c r="BX55" s="133"/>
      <c r="BY55" s="151"/>
      <c r="BZ55" s="133"/>
      <c r="CA55" s="151"/>
      <c r="CB55" s="743"/>
      <c r="CC55" s="744"/>
      <c r="CD55" s="743"/>
      <c r="CE55" s="744"/>
    </row>
    <row r="56" spans="1:83" ht="12.75" customHeight="1" x14ac:dyDescent="0.2">
      <c r="BM56" s="53"/>
      <c r="BN56" s="53"/>
      <c r="BP56" s="53"/>
      <c r="BR56" s="53"/>
    </row>
    <row r="57" spans="1:83" x14ac:dyDescent="0.2">
      <c r="A57" s="43"/>
      <c r="B57" s="43"/>
      <c r="C57" s="44"/>
      <c r="D57" s="43"/>
      <c r="E57" s="43"/>
      <c r="F57" s="44"/>
      <c r="G57" s="44"/>
      <c r="H57" s="43"/>
      <c r="I57" s="43"/>
      <c r="J57" s="43"/>
    </row>
    <row r="58" spans="1:83" ht="20.25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</row>
    <row r="59" spans="1:83" ht="20.25" x14ac:dyDescent="0.3">
      <c r="A59" s="46"/>
      <c r="B59" s="43"/>
      <c r="C59" s="43"/>
      <c r="D59" s="43"/>
      <c r="E59" s="43"/>
      <c r="F59" s="43"/>
      <c r="G59" s="43"/>
      <c r="H59" s="43"/>
      <c r="I59" s="43"/>
      <c r="J59" s="43"/>
    </row>
    <row r="60" spans="1:83" ht="20.25" x14ac:dyDescent="0.3">
      <c r="A60" s="45"/>
      <c r="B60" s="43"/>
      <c r="C60" s="43"/>
      <c r="D60" s="43"/>
      <c r="E60" s="43"/>
      <c r="F60" s="43"/>
      <c r="G60" s="43"/>
      <c r="H60" s="43"/>
      <c r="I60" s="43"/>
      <c r="J60" s="43"/>
    </row>
    <row r="61" spans="1:83" ht="20.25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</row>
    <row r="62" spans="1:83" ht="20.25" x14ac:dyDescent="0.3">
      <c r="A62" s="45"/>
      <c r="B62" s="43"/>
      <c r="C62" s="44"/>
      <c r="D62" s="43"/>
      <c r="E62" s="43"/>
      <c r="F62" s="44"/>
      <c r="G62" s="44"/>
      <c r="H62" s="43"/>
      <c r="I62" s="43"/>
      <c r="J62" s="43"/>
    </row>
    <row r="63" spans="1:83" ht="20.25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</row>
    <row r="64" spans="1:83" ht="20.25" x14ac:dyDescent="0.3">
      <c r="A64" s="46"/>
      <c r="B64" s="43"/>
      <c r="C64" s="43"/>
      <c r="D64" s="43"/>
      <c r="E64" s="43"/>
      <c r="F64" s="43"/>
      <c r="G64" s="43"/>
      <c r="H64" s="43"/>
      <c r="I64" s="43"/>
      <c r="J64" s="43"/>
    </row>
    <row r="65" spans="1:10" ht="20.25" x14ac:dyDescent="0.3">
      <c r="A65" s="45"/>
      <c r="B65" s="43"/>
      <c r="C65" s="43"/>
      <c r="D65" s="43"/>
      <c r="E65" s="43"/>
      <c r="F65" s="43"/>
      <c r="G65" s="43"/>
      <c r="H65" s="43"/>
      <c r="I65" s="43"/>
      <c r="J65" s="43"/>
    </row>
    <row r="66" spans="1:10" ht="20.25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20.25" x14ac:dyDescent="0.3">
      <c r="A67" s="45"/>
      <c r="B67" s="43"/>
      <c r="C67" s="43"/>
      <c r="D67" s="43"/>
      <c r="E67" s="43"/>
      <c r="F67" s="43"/>
      <c r="G67" s="43"/>
      <c r="H67" s="43"/>
      <c r="I67" s="43"/>
      <c r="J67" s="43"/>
    </row>
    <row r="68" spans="1:10" ht="20.25" x14ac:dyDescent="0.3">
      <c r="A68" s="45"/>
      <c r="B68" s="43"/>
      <c r="C68" s="43"/>
      <c r="D68" s="43"/>
      <c r="E68" s="43"/>
      <c r="F68" s="43"/>
      <c r="G68" s="43"/>
      <c r="H68" s="43"/>
      <c r="I68" s="43"/>
      <c r="J68" s="43"/>
    </row>
    <row r="69" spans="1:10" ht="20.25" x14ac:dyDescent="0.3">
      <c r="A69" s="46"/>
      <c r="B69" s="43"/>
      <c r="C69" s="43"/>
      <c r="D69" s="43"/>
      <c r="E69" s="43"/>
      <c r="F69" s="43"/>
      <c r="G69" s="44"/>
      <c r="H69" s="43"/>
      <c r="I69" s="43"/>
      <c r="J69" s="43"/>
    </row>
    <row r="70" spans="1:10" ht="20.25" x14ac:dyDescent="0.3">
      <c r="A70" s="45"/>
      <c r="B70" s="43"/>
      <c r="C70" s="43"/>
      <c r="D70" s="43"/>
      <c r="E70" s="43"/>
      <c r="F70" s="43"/>
      <c r="G70" s="43"/>
      <c r="H70" s="43"/>
      <c r="I70" s="43"/>
      <c r="J70" s="43"/>
    </row>
    <row r="71" spans="1:10" ht="20.25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</row>
    <row r="72" spans="1:10" ht="20.25" x14ac:dyDescent="0.3">
      <c r="A72" s="45"/>
      <c r="B72" s="43"/>
      <c r="C72" s="43"/>
      <c r="D72" s="43"/>
      <c r="E72" s="43"/>
      <c r="F72" s="43"/>
      <c r="G72" s="43"/>
      <c r="H72" s="43"/>
      <c r="I72" s="43"/>
      <c r="J72" s="43"/>
    </row>
    <row r="73" spans="1:10" ht="20.25" x14ac:dyDescent="0.3">
      <c r="A73" s="45"/>
      <c r="B73" s="43"/>
      <c r="C73" s="43"/>
      <c r="D73" s="43"/>
      <c r="E73" s="43"/>
      <c r="F73" s="43"/>
      <c r="G73" s="43"/>
      <c r="H73" s="43"/>
      <c r="I73" s="43"/>
      <c r="J73" s="43"/>
    </row>
    <row r="74" spans="1:10" ht="20.25" x14ac:dyDescent="0.3">
      <c r="A74" s="46"/>
      <c r="B74" s="43"/>
      <c r="C74" s="43"/>
      <c r="D74" s="43"/>
      <c r="E74" s="43"/>
      <c r="F74" s="43"/>
      <c r="G74" s="43"/>
      <c r="H74" s="43"/>
      <c r="I74" s="43"/>
      <c r="J74" s="43"/>
    </row>
    <row r="75" spans="1:10" ht="20.25" x14ac:dyDescent="0.3">
      <c r="A75" s="45"/>
      <c r="B75" s="43"/>
      <c r="C75" s="43"/>
      <c r="D75" s="43"/>
      <c r="E75" s="43"/>
      <c r="F75" s="43"/>
      <c r="G75" s="43"/>
      <c r="H75" s="43"/>
      <c r="I75" s="43"/>
      <c r="J75" s="43"/>
    </row>
    <row r="76" spans="1:10" ht="20.25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</row>
    <row r="77" spans="1:10" ht="20.25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</row>
    <row r="78" spans="1:10" ht="20.25" x14ac:dyDescent="0.3">
      <c r="A78" s="45"/>
      <c r="B78" s="43"/>
      <c r="C78" s="43"/>
      <c r="D78" s="43"/>
      <c r="E78" s="43"/>
      <c r="F78" s="43"/>
      <c r="G78" s="43"/>
      <c r="H78" s="43"/>
      <c r="I78" s="43"/>
      <c r="J78" s="43"/>
    </row>
    <row r="79" spans="1:10" ht="20.25" x14ac:dyDescent="0.3">
      <c r="A79" s="46"/>
      <c r="B79" s="43"/>
      <c r="C79" s="43"/>
      <c r="D79" s="43"/>
      <c r="E79" s="43"/>
      <c r="F79" s="43"/>
      <c r="G79" s="43"/>
      <c r="H79" s="43"/>
      <c r="I79" s="43"/>
      <c r="J79" s="43"/>
    </row>
    <row r="80" spans="1:10" ht="20.25" x14ac:dyDescent="0.3">
      <c r="A80" s="45"/>
      <c r="B80" s="43"/>
      <c r="C80" s="43"/>
      <c r="D80" s="43"/>
      <c r="E80" s="43"/>
      <c r="F80" s="43"/>
      <c r="G80" s="43"/>
      <c r="H80" s="43"/>
      <c r="I80" s="43"/>
      <c r="J80" s="43"/>
    </row>
    <row r="81" spans="1:10" ht="20.25" x14ac:dyDescent="0.3">
      <c r="A81" s="45"/>
      <c r="B81" s="43"/>
      <c r="C81" s="43"/>
      <c r="D81" s="43"/>
      <c r="E81" s="43"/>
      <c r="F81" s="43"/>
      <c r="G81" s="43"/>
      <c r="H81" s="43"/>
      <c r="I81" s="43"/>
      <c r="J81" s="43"/>
    </row>
    <row r="82" spans="1:10" ht="20.25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</row>
    <row r="83" spans="1:10" ht="20.25" x14ac:dyDescent="0.3">
      <c r="A83" s="45"/>
      <c r="B83" s="43"/>
      <c r="C83" s="43"/>
      <c r="D83" s="43"/>
      <c r="E83" s="43"/>
      <c r="F83" s="43"/>
      <c r="G83" s="43"/>
      <c r="H83" s="43"/>
      <c r="I83" s="43"/>
      <c r="J83" s="43"/>
    </row>
    <row r="84" spans="1:10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</row>
    <row r="85" spans="1:10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</row>
    <row r="86" spans="1:10" ht="23.25" x14ac:dyDescent="0.35">
      <c r="A86" s="47"/>
      <c r="B86" s="43"/>
      <c r="C86" s="43"/>
      <c r="D86" s="43"/>
      <c r="E86" s="43"/>
      <c r="F86" s="43"/>
      <c r="G86" s="43"/>
      <c r="H86" s="43"/>
      <c r="I86" s="43"/>
      <c r="J86" s="43"/>
    </row>
    <row r="87" spans="1:10" ht="23.25" x14ac:dyDescent="0.35">
      <c r="A87" s="47"/>
      <c r="B87" s="43"/>
      <c r="C87" s="43"/>
      <c r="D87" s="43"/>
      <c r="E87" s="43"/>
      <c r="F87" s="43"/>
      <c r="G87" s="43"/>
      <c r="H87" s="43"/>
      <c r="I87" s="43"/>
      <c r="J87" s="43"/>
    </row>
    <row r="88" spans="1:10" ht="23.25" x14ac:dyDescent="0.35">
      <c r="A88" s="47"/>
      <c r="B88" s="43"/>
      <c r="C88" s="43"/>
      <c r="D88" s="43"/>
      <c r="E88" s="43"/>
      <c r="F88" s="43"/>
      <c r="G88" s="43"/>
      <c r="H88" s="43"/>
      <c r="I88" s="43"/>
      <c r="J88" s="43"/>
    </row>
    <row r="89" spans="1:10" ht="23.25" x14ac:dyDescent="0.35">
      <c r="A89" s="47"/>
      <c r="B89" s="43"/>
      <c r="C89" s="43"/>
      <c r="D89" s="43"/>
      <c r="E89" s="43"/>
      <c r="F89" s="43"/>
      <c r="G89" s="43"/>
      <c r="H89" s="43"/>
      <c r="I89" s="43"/>
      <c r="J89" s="43"/>
    </row>
    <row r="90" spans="1:10" ht="23.25" x14ac:dyDescent="0.35">
      <c r="A90" s="47"/>
      <c r="B90" s="43"/>
      <c r="C90" s="43"/>
      <c r="D90" s="43"/>
      <c r="E90" s="43"/>
      <c r="F90" s="43"/>
      <c r="G90" s="43"/>
      <c r="H90" s="43"/>
      <c r="I90" s="43"/>
      <c r="J90" s="43"/>
    </row>
    <row r="91" spans="1:10" ht="23.25" x14ac:dyDescent="0.35">
      <c r="A91" s="47"/>
      <c r="B91" s="43"/>
      <c r="C91" s="43"/>
      <c r="D91" s="43"/>
      <c r="E91" s="43"/>
      <c r="F91" s="43"/>
      <c r="G91" s="43"/>
      <c r="H91" s="43"/>
      <c r="I91" s="43"/>
      <c r="J91" s="43"/>
    </row>
    <row r="92" spans="1:10" ht="23.25" x14ac:dyDescent="0.35">
      <c r="A92" s="47"/>
      <c r="B92" s="43"/>
      <c r="C92" s="43"/>
      <c r="D92" s="43"/>
      <c r="E92" s="43"/>
      <c r="F92" s="43"/>
      <c r="G92" s="43"/>
      <c r="H92" s="43"/>
      <c r="I92" s="43"/>
      <c r="J92" s="43"/>
    </row>
  </sheetData>
  <mergeCells count="628">
    <mergeCell ref="BP47:BQ55"/>
    <mergeCell ref="BR41:BS42"/>
    <mergeCell ref="BR43:BS44"/>
    <mergeCell ref="BN41:BO42"/>
    <mergeCell ref="BN43:BO44"/>
    <mergeCell ref="BR19:BS27"/>
    <mergeCell ref="BL24:BM27"/>
    <mergeCell ref="BN30:BO38"/>
    <mergeCell ref="BP30:BQ31"/>
    <mergeCell ref="BP32:BQ33"/>
    <mergeCell ref="BP35:BQ38"/>
    <mergeCell ref="BR30:BS38"/>
    <mergeCell ref="BP45:BQ45"/>
    <mergeCell ref="BR45:BS45"/>
    <mergeCell ref="CB13:CC16"/>
    <mergeCell ref="BP19:BQ27"/>
    <mergeCell ref="BH17:BI17"/>
    <mergeCell ref="BL17:BM17"/>
    <mergeCell ref="AO17:AP17"/>
    <mergeCell ref="AQ17:AR17"/>
    <mergeCell ref="AS17:AT17"/>
    <mergeCell ref="BJ19:BJ27"/>
    <mergeCell ref="BK19:BK27"/>
    <mergeCell ref="AO21:AP22"/>
    <mergeCell ref="AQ21:AR22"/>
    <mergeCell ref="AS24:AT27"/>
    <mergeCell ref="CB19:CC20"/>
    <mergeCell ref="CB24:CC27"/>
    <mergeCell ref="CB21:CC22"/>
    <mergeCell ref="BZ17:CA17"/>
    <mergeCell ref="CB17:CC17"/>
    <mergeCell ref="BP17:BQ17"/>
    <mergeCell ref="BR17:BS17"/>
    <mergeCell ref="BT17:BU17"/>
    <mergeCell ref="BV17:BW17"/>
    <mergeCell ref="BX17:BY17"/>
    <mergeCell ref="BZ24:CA27"/>
    <mergeCell ref="BV24:BW27"/>
    <mergeCell ref="D8:E11"/>
    <mergeCell ref="D13:E16"/>
    <mergeCell ref="AG13:AH16"/>
    <mergeCell ref="AQ24:AR27"/>
    <mergeCell ref="N3:O3"/>
    <mergeCell ref="P3:Q3"/>
    <mergeCell ref="U3:V3"/>
    <mergeCell ref="W3:X3"/>
    <mergeCell ref="Y3:Z3"/>
    <mergeCell ref="R3:S3"/>
    <mergeCell ref="AI4:AJ4"/>
    <mergeCell ref="AK4:AL4"/>
    <mergeCell ref="AM4:AN4"/>
    <mergeCell ref="AO4:AP4"/>
    <mergeCell ref="AQ4:AR4"/>
    <mergeCell ref="P4:Q4"/>
    <mergeCell ref="U4:V4"/>
    <mergeCell ref="W4:X4"/>
    <mergeCell ref="Y4:Z4"/>
    <mergeCell ref="AA4:AD4"/>
    <mergeCell ref="R4:S4"/>
    <mergeCell ref="U6:V6"/>
    <mergeCell ref="W6:X6"/>
    <mergeCell ref="Y6:Z6"/>
    <mergeCell ref="B3:C3"/>
    <mergeCell ref="D3:E3"/>
    <mergeCell ref="F3:G3"/>
    <mergeCell ref="H3:I3"/>
    <mergeCell ref="J3:K3"/>
    <mergeCell ref="L3:M3"/>
    <mergeCell ref="AU3:AV3"/>
    <mergeCell ref="AX3:AY3"/>
    <mergeCell ref="AZ3:BA3"/>
    <mergeCell ref="AA3:AB3"/>
    <mergeCell ref="AC3:AD3"/>
    <mergeCell ref="AE3:AF3"/>
    <mergeCell ref="AI3:AJ3"/>
    <mergeCell ref="AK3:AL3"/>
    <mergeCell ref="AM3:AN3"/>
    <mergeCell ref="BX3:BY3"/>
    <mergeCell ref="BZ3:CA3"/>
    <mergeCell ref="CB3:CC3"/>
    <mergeCell ref="B4:C4"/>
    <mergeCell ref="D4:E4"/>
    <mergeCell ref="F4:G4"/>
    <mergeCell ref="H4:I4"/>
    <mergeCell ref="J4:K4"/>
    <mergeCell ref="L4:M4"/>
    <mergeCell ref="N4:O4"/>
    <mergeCell ref="BL3:BM3"/>
    <mergeCell ref="BN3:BO3"/>
    <mergeCell ref="BP3:BQ3"/>
    <mergeCell ref="BR3:BS3"/>
    <mergeCell ref="BT3:BU3"/>
    <mergeCell ref="BV3:BW3"/>
    <mergeCell ref="BB3:BC3"/>
    <mergeCell ref="BD3:BE3"/>
    <mergeCell ref="BF3:BG3"/>
    <mergeCell ref="BH3:BI3"/>
    <mergeCell ref="BJ3:BK3"/>
    <mergeCell ref="AO3:AP3"/>
    <mergeCell ref="AQ3:AR3"/>
    <mergeCell ref="AS3:AT3"/>
    <mergeCell ref="CC4:CD4"/>
    <mergeCell ref="D5:K5"/>
    <mergeCell ref="L5:T5"/>
    <mergeCell ref="U5:AB5"/>
    <mergeCell ref="AC5:AH5"/>
    <mergeCell ref="AS5:AY5"/>
    <mergeCell ref="AZ5:BG5"/>
    <mergeCell ref="BQ4:BR4"/>
    <mergeCell ref="BS4:BT4"/>
    <mergeCell ref="BU4:BV4"/>
    <mergeCell ref="BW4:BX4"/>
    <mergeCell ref="BY4:BZ4"/>
    <mergeCell ref="CA4:CB4"/>
    <mergeCell ref="BF4:BG4"/>
    <mergeCell ref="BH4:BI4"/>
    <mergeCell ref="BJ4:BK4"/>
    <mergeCell ref="BO4:BP4"/>
    <mergeCell ref="AS4:AT4"/>
    <mergeCell ref="AU4:AV4"/>
    <mergeCell ref="AX4:AY4"/>
    <mergeCell ref="AZ4:BA4"/>
    <mergeCell ref="BB4:BC4"/>
    <mergeCell ref="BD4:BE4"/>
    <mergeCell ref="AE4:AF4"/>
    <mergeCell ref="AA6:AB6"/>
    <mergeCell ref="AC6:AD6"/>
    <mergeCell ref="BX5:CE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AS6:AT6"/>
    <mergeCell ref="AU6:AV6"/>
    <mergeCell ref="AX6:AY6"/>
    <mergeCell ref="AZ6:BA6"/>
    <mergeCell ref="BB6:BC6"/>
    <mergeCell ref="BD6:BE6"/>
    <mergeCell ref="AE6:AF6"/>
    <mergeCell ref="AK6:AL6"/>
    <mergeCell ref="AM6:AN6"/>
    <mergeCell ref="AO6:AP6"/>
    <mergeCell ref="AQ6:AR6"/>
    <mergeCell ref="BR6:BS6"/>
    <mergeCell ref="BT6:BU6"/>
    <mergeCell ref="BV6:BW6"/>
    <mergeCell ref="BX6:BY6"/>
    <mergeCell ref="BZ6:CA6"/>
    <mergeCell ref="CB6:CC6"/>
    <mergeCell ref="BF6:BG6"/>
    <mergeCell ref="BH6:BI6"/>
    <mergeCell ref="BL6:BM6"/>
    <mergeCell ref="BN6:BO6"/>
    <mergeCell ref="BP6:BQ6"/>
    <mergeCell ref="CB8:CC9"/>
    <mergeCell ref="AQ10:AR11"/>
    <mergeCell ref="CB10:CC11"/>
    <mergeCell ref="F13:G16"/>
    <mergeCell ref="H13:I16"/>
    <mergeCell ref="J13:K16"/>
    <mergeCell ref="L13:M16"/>
    <mergeCell ref="N13:O16"/>
    <mergeCell ref="P13:Q16"/>
    <mergeCell ref="AQ8:AR9"/>
    <mergeCell ref="AW8:AW16"/>
    <mergeCell ref="BJ8:BJ16"/>
    <mergeCell ref="BK8:BK16"/>
    <mergeCell ref="T8:T16"/>
    <mergeCell ref="AI8:AI16"/>
    <mergeCell ref="AJ8:AJ16"/>
    <mergeCell ref="AE13:AF16"/>
    <mergeCell ref="BD13:BE16"/>
    <mergeCell ref="BF13:BG16"/>
    <mergeCell ref="BL13:BM16"/>
    <mergeCell ref="BN13:BO16"/>
    <mergeCell ref="BP13:BQ16"/>
    <mergeCell ref="BR13:BS16"/>
    <mergeCell ref="BV13:BW16"/>
    <mergeCell ref="B17:C17"/>
    <mergeCell ref="D17:E17"/>
    <mergeCell ref="F17:G17"/>
    <mergeCell ref="H17:I17"/>
    <mergeCell ref="J17:K17"/>
    <mergeCell ref="L17:M17"/>
    <mergeCell ref="BX13:BY16"/>
    <mergeCell ref="BZ13:CA16"/>
    <mergeCell ref="BT8:BU16"/>
    <mergeCell ref="AS13:AT16"/>
    <mergeCell ref="BH8:BI16"/>
    <mergeCell ref="R13:S16"/>
    <mergeCell ref="U13:V16"/>
    <mergeCell ref="W13:X16"/>
    <mergeCell ref="Y13:Z16"/>
    <mergeCell ref="AA13:AB16"/>
    <mergeCell ref="AU17:AV17"/>
    <mergeCell ref="AX17:AY17"/>
    <mergeCell ref="AZ17:BA17"/>
    <mergeCell ref="AA17:AB17"/>
    <mergeCell ref="AC17:AD17"/>
    <mergeCell ref="AE17:AF17"/>
    <mergeCell ref="AK17:AL17"/>
    <mergeCell ref="AM17:AN17"/>
    <mergeCell ref="D19:E27"/>
    <mergeCell ref="F19:G20"/>
    <mergeCell ref="H19:I20"/>
    <mergeCell ref="J19:K20"/>
    <mergeCell ref="L19:M20"/>
    <mergeCell ref="N19:O20"/>
    <mergeCell ref="P19:Q20"/>
    <mergeCell ref="R19:S20"/>
    <mergeCell ref="BN17:BO17"/>
    <mergeCell ref="BB17:BC17"/>
    <mergeCell ref="BD17:BE17"/>
    <mergeCell ref="BF17:BG17"/>
    <mergeCell ref="U24:V27"/>
    <mergeCell ref="R21:S22"/>
    <mergeCell ref="U21:V22"/>
    <mergeCell ref="W24:X27"/>
    <mergeCell ref="N17:O17"/>
    <mergeCell ref="P17:Q17"/>
    <mergeCell ref="U17:V17"/>
    <mergeCell ref="W17:X17"/>
    <mergeCell ref="Y17:Z17"/>
    <mergeCell ref="BX24:BY27"/>
    <mergeCell ref="BN19:BO27"/>
    <mergeCell ref="AE19:AF20"/>
    <mergeCell ref="AK19:AL20"/>
    <mergeCell ref="AE21:AF22"/>
    <mergeCell ref="AK21:AL22"/>
    <mergeCell ref="F21:G22"/>
    <mergeCell ref="H21:I22"/>
    <mergeCell ref="J21:K22"/>
    <mergeCell ref="L21:M22"/>
    <mergeCell ref="N21:O22"/>
    <mergeCell ref="P21:Q22"/>
    <mergeCell ref="T19:T27"/>
    <mergeCell ref="U19:V20"/>
    <mergeCell ref="W19:X20"/>
    <mergeCell ref="F24:G27"/>
    <mergeCell ref="H24:I27"/>
    <mergeCell ref="J24:K27"/>
    <mergeCell ref="L24:M27"/>
    <mergeCell ref="N24:O27"/>
    <mergeCell ref="P24:Q27"/>
    <mergeCell ref="R24:S27"/>
    <mergeCell ref="B28:C28"/>
    <mergeCell ref="D28:E28"/>
    <mergeCell ref="F28:G28"/>
    <mergeCell ref="H28:I28"/>
    <mergeCell ref="J28:K28"/>
    <mergeCell ref="L28:M28"/>
    <mergeCell ref="N28:O28"/>
    <mergeCell ref="AU24:AV27"/>
    <mergeCell ref="BH24:BI27"/>
    <mergeCell ref="AA24:AB27"/>
    <mergeCell ref="AE24:AF27"/>
    <mergeCell ref="AK24:AL27"/>
    <mergeCell ref="AO24:AP27"/>
    <mergeCell ref="AI19:AI27"/>
    <mergeCell ref="AJ19:AJ27"/>
    <mergeCell ref="AU28:AV28"/>
    <mergeCell ref="AX28:AY28"/>
    <mergeCell ref="AZ28:BA28"/>
    <mergeCell ref="AA28:AB28"/>
    <mergeCell ref="AC28:AD28"/>
    <mergeCell ref="AE28:AF28"/>
    <mergeCell ref="AK28:AL28"/>
    <mergeCell ref="AM28:AN28"/>
    <mergeCell ref="AC19:AD27"/>
    <mergeCell ref="AA30:AB31"/>
    <mergeCell ref="P28:Q28"/>
    <mergeCell ref="R28:S28"/>
    <mergeCell ref="U28:V28"/>
    <mergeCell ref="W28:X28"/>
    <mergeCell ref="Y28:Z28"/>
    <mergeCell ref="BZ28:CA28"/>
    <mergeCell ref="Y19:Z20"/>
    <mergeCell ref="AA19:AB20"/>
    <mergeCell ref="W21:X22"/>
    <mergeCell ref="Y21:Z22"/>
    <mergeCell ref="AA21:AB22"/>
    <mergeCell ref="Y24:Z27"/>
    <mergeCell ref="BT24:BU27"/>
    <mergeCell ref="BH28:BI28"/>
    <mergeCell ref="AG24:AH27"/>
    <mergeCell ref="AM21:AN22"/>
    <mergeCell ref="AM24:AN27"/>
    <mergeCell ref="BD24:BE27"/>
    <mergeCell ref="BF24:BG27"/>
    <mergeCell ref="AM19:AN20"/>
    <mergeCell ref="AO19:AP20"/>
    <mergeCell ref="AQ19:AR20"/>
    <mergeCell ref="AW19:AW27"/>
    <mergeCell ref="BD32:BE33"/>
    <mergeCell ref="R30:S31"/>
    <mergeCell ref="CB28:CC28"/>
    <mergeCell ref="B30:C31"/>
    <mergeCell ref="D30:E38"/>
    <mergeCell ref="F30:G31"/>
    <mergeCell ref="H30:I31"/>
    <mergeCell ref="J30:K31"/>
    <mergeCell ref="L30:M31"/>
    <mergeCell ref="N30:O31"/>
    <mergeCell ref="P30:Q31"/>
    <mergeCell ref="BN28:BO28"/>
    <mergeCell ref="BP28:BQ28"/>
    <mergeCell ref="BR28:BS28"/>
    <mergeCell ref="BT28:BU28"/>
    <mergeCell ref="BV28:BW28"/>
    <mergeCell ref="BX28:BY28"/>
    <mergeCell ref="BB28:BC28"/>
    <mergeCell ref="BD28:BE28"/>
    <mergeCell ref="BF28:BG28"/>
    <mergeCell ref="BL28:BM28"/>
    <mergeCell ref="AO28:AP28"/>
    <mergeCell ref="AQ28:AR28"/>
    <mergeCell ref="AS28:AT28"/>
    <mergeCell ref="AU30:AV31"/>
    <mergeCell ref="AK32:AL33"/>
    <mergeCell ref="AM32:AN33"/>
    <mergeCell ref="AQ32:AR33"/>
    <mergeCell ref="AS32:AT33"/>
    <mergeCell ref="AC30:AD31"/>
    <mergeCell ref="AX32:AY33"/>
    <mergeCell ref="AZ32:BA33"/>
    <mergeCell ref="BB32:BC33"/>
    <mergeCell ref="B32:C33"/>
    <mergeCell ref="F32:G33"/>
    <mergeCell ref="H32:I33"/>
    <mergeCell ref="J32:K33"/>
    <mergeCell ref="L32:M33"/>
    <mergeCell ref="N32:O33"/>
    <mergeCell ref="P32:Q33"/>
    <mergeCell ref="R32:S33"/>
    <mergeCell ref="AW30:AW38"/>
    <mergeCell ref="B35:C38"/>
    <mergeCell ref="F35:G38"/>
    <mergeCell ref="H35:I38"/>
    <mergeCell ref="J35:K38"/>
    <mergeCell ref="L35:M38"/>
    <mergeCell ref="N35:O38"/>
    <mergeCell ref="P35:Q38"/>
    <mergeCell ref="R35:S38"/>
    <mergeCell ref="AQ37:AR38"/>
    <mergeCell ref="W35:X38"/>
    <mergeCell ref="AE30:AF31"/>
    <mergeCell ref="AG30:AG38"/>
    <mergeCell ref="AH30:AH38"/>
    <mergeCell ref="AA32:AB33"/>
    <mergeCell ref="AC32:AD33"/>
    <mergeCell ref="BF35:BG38"/>
    <mergeCell ref="BH35:BI38"/>
    <mergeCell ref="BL35:BM38"/>
    <mergeCell ref="U30:V31"/>
    <mergeCell ref="W30:X31"/>
    <mergeCell ref="Y30:Z31"/>
    <mergeCell ref="U32:V33"/>
    <mergeCell ref="W32:X33"/>
    <mergeCell ref="Y32:Z33"/>
    <mergeCell ref="U35:V38"/>
    <mergeCell ref="BD30:BE31"/>
    <mergeCell ref="AX35:AY38"/>
    <mergeCell ref="Y35:Z38"/>
    <mergeCell ref="AA35:AB38"/>
    <mergeCell ref="AC35:AD38"/>
    <mergeCell ref="AE35:AF38"/>
    <mergeCell ref="AQ35:AR36"/>
    <mergeCell ref="AS35:AT38"/>
    <mergeCell ref="AU35:AV38"/>
    <mergeCell ref="AU32:AV33"/>
    <mergeCell ref="AE32:AF33"/>
    <mergeCell ref="BF30:BG31"/>
    <mergeCell ref="AQ30:AR31"/>
    <mergeCell ref="AS30:AT31"/>
    <mergeCell ref="CB30:CC31"/>
    <mergeCell ref="BT30:BU38"/>
    <mergeCell ref="BV30:BW31"/>
    <mergeCell ref="BX30:BY31"/>
    <mergeCell ref="BZ30:CA31"/>
    <mergeCell ref="BV32:BW33"/>
    <mergeCell ref="BX32:BY33"/>
    <mergeCell ref="BZ32:CA33"/>
    <mergeCell ref="AZ35:BA38"/>
    <mergeCell ref="BB35:BC38"/>
    <mergeCell ref="BD35:BE38"/>
    <mergeCell ref="CB32:CC33"/>
    <mergeCell ref="BX35:BY38"/>
    <mergeCell ref="BZ35:CA38"/>
    <mergeCell ref="CB35:CC36"/>
    <mergeCell ref="CB37:CC38"/>
    <mergeCell ref="BF32:BG33"/>
    <mergeCell ref="BH32:BI33"/>
    <mergeCell ref="BL32:BM33"/>
    <mergeCell ref="BH30:BI31"/>
    <mergeCell ref="BV35:BW38"/>
    <mergeCell ref="BJ30:BJ38"/>
    <mergeCell ref="BK30:BK38"/>
    <mergeCell ref="BL30:BM31"/>
    <mergeCell ref="N39:O39"/>
    <mergeCell ref="P39:Q39"/>
    <mergeCell ref="R39:S39"/>
    <mergeCell ref="U39:V39"/>
    <mergeCell ref="W39:X39"/>
    <mergeCell ref="B39:C39"/>
    <mergeCell ref="D39:E39"/>
    <mergeCell ref="F39:G39"/>
    <mergeCell ref="H39:I39"/>
    <mergeCell ref="J39:K39"/>
    <mergeCell ref="L39:M39"/>
    <mergeCell ref="CB39:CC39"/>
    <mergeCell ref="B41:C44"/>
    <mergeCell ref="D41:E44"/>
    <mergeCell ref="F41:G42"/>
    <mergeCell ref="H41:I42"/>
    <mergeCell ref="J41:K42"/>
    <mergeCell ref="L41:M42"/>
    <mergeCell ref="N41:O42"/>
    <mergeCell ref="BL39:BM39"/>
    <mergeCell ref="BN39:BO39"/>
    <mergeCell ref="BP39:BQ39"/>
    <mergeCell ref="BR39:BS39"/>
    <mergeCell ref="BT39:BU39"/>
    <mergeCell ref="BV39:BW39"/>
    <mergeCell ref="AZ39:BA39"/>
    <mergeCell ref="BB39:BC39"/>
    <mergeCell ref="BD39:BE39"/>
    <mergeCell ref="BF39:BG39"/>
    <mergeCell ref="BH39:BI39"/>
    <mergeCell ref="AM39:AN39"/>
    <mergeCell ref="AO39:AP39"/>
    <mergeCell ref="AQ39:AR39"/>
    <mergeCell ref="AS39:AT39"/>
    <mergeCell ref="AU39:AV39"/>
    <mergeCell ref="BX39:BY39"/>
    <mergeCell ref="BZ39:CA39"/>
    <mergeCell ref="AX39:AY39"/>
    <mergeCell ref="Y39:Z39"/>
    <mergeCell ref="AA39:AB39"/>
    <mergeCell ref="AC39:AD39"/>
    <mergeCell ref="AE39:AF39"/>
    <mergeCell ref="AK39:AL39"/>
    <mergeCell ref="Y41:Z42"/>
    <mergeCell ref="AA41:AB42"/>
    <mergeCell ref="AC41:AD42"/>
    <mergeCell ref="AE41:AF42"/>
    <mergeCell ref="AG41:AG44"/>
    <mergeCell ref="AH41:AH44"/>
    <mergeCell ref="Y43:Z44"/>
    <mergeCell ref="AA43:AB44"/>
    <mergeCell ref="AC43:AD44"/>
    <mergeCell ref="BP41:BQ44"/>
    <mergeCell ref="BZ41:CA42"/>
    <mergeCell ref="AW41:AW44"/>
    <mergeCell ref="AX41:AY42"/>
    <mergeCell ref="AZ41:BA42"/>
    <mergeCell ref="BB41:BC42"/>
    <mergeCell ref="BD41:BE42"/>
    <mergeCell ref="CB41:CC44"/>
    <mergeCell ref="F43:G44"/>
    <mergeCell ref="H43:I44"/>
    <mergeCell ref="J43:K44"/>
    <mergeCell ref="L43:M44"/>
    <mergeCell ref="N43:O44"/>
    <mergeCell ref="P43:Q44"/>
    <mergeCell ref="BT41:BU42"/>
    <mergeCell ref="BV41:BW42"/>
    <mergeCell ref="BX41:BY42"/>
    <mergeCell ref="BT43:BU44"/>
    <mergeCell ref="BV43:BW44"/>
    <mergeCell ref="BF41:BG42"/>
    <mergeCell ref="BH41:BI42"/>
    <mergeCell ref="BJ41:BJ44"/>
    <mergeCell ref="BK41:BK44"/>
    <mergeCell ref="BL41:BM42"/>
    <mergeCell ref="BF43:BG44"/>
    <mergeCell ref="BH43:BI44"/>
    <mergeCell ref="BL43:BM44"/>
    <mergeCell ref="BX43:BY44"/>
    <mergeCell ref="BZ43:CA44"/>
    <mergeCell ref="P41:Q42"/>
    <mergeCell ref="BD43:BE44"/>
    <mergeCell ref="B45:C45"/>
    <mergeCell ref="D45:E45"/>
    <mergeCell ref="F45:G45"/>
    <mergeCell ref="H45:I45"/>
    <mergeCell ref="J45:K45"/>
    <mergeCell ref="L45:M45"/>
    <mergeCell ref="N45:O45"/>
    <mergeCell ref="P45:Q45"/>
    <mergeCell ref="AS43:AT44"/>
    <mergeCell ref="AE43:AF44"/>
    <mergeCell ref="R41:R44"/>
    <mergeCell ref="S41:S44"/>
    <mergeCell ref="U41:V42"/>
    <mergeCell ref="W41:X42"/>
    <mergeCell ref="U43:V44"/>
    <mergeCell ref="W43:X44"/>
    <mergeCell ref="R45:S45"/>
    <mergeCell ref="U45:V45"/>
    <mergeCell ref="W45:X45"/>
    <mergeCell ref="Y45:Z45"/>
    <mergeCell ref="AA45:AB45"/>
    <mergeCell ref="AC45:AD45"/>
    <mergeCell ref="AE45:AF45"/>
    <mergeCell ref="AU43:AV44"/>
    <mergeCell ref="AX43:AY44"/>
    <mergeCell ref="AZ43:BA44"/>
    <mergeCell ref="BB43:BC44"/>
    <mergeCell ref="AQ45:AR45"/>
    <mergeCell ref="AS45:AT45"/>
    <mergeCell ref="AU45:AV45"/>
    <mergeCell ref="AK41:AL42"/>
    <mergeCell ref="AM41:AN42"/>
    <mergeCell ref="AK45:AL45"/>
    <mergeCell ref="AM45:AN45"/>
    <mergeCell ref="AO45:AP45"/>
    <mergeCell ref="BT45:BU45"/>
    <mergeCell ref="BV45:BW45"/>
    <mergeCell ref="BX45:BY45"/>
    <mergeCell ref="BZ45:CA45"/>
    <mergeCell ref="BD45:BE45"/>
    <mergeCell ref="BF45:BG45"/>
    <mergeCell ref="BH45:BI45"/>
    <mergeCell ref="BL45:BM45"/>
    <mergeCell ref="BN45:BO45"/>
    <mergeCell ref="D47:E55"/>
    <mergeCell ref="F47:G48"/>
    <mergeCell ref="H47:I48"/>
    <mergeCell ref="J47:K48"/>
    <mergeCell ref="L47:M48"/>
    <mergeCell ref="N47:O48"/>
    <mergeCell ref="P47:Q48"/>
    <mergeCell ref="R47:R55"/>
    <mergeCell ref="S47:S55"/>
    <mergeCell ref="AH47:AH55"/>
    <mergeCell ref="AK47:AL48"/>
    <mergeCell ref="AM47:AN48"/>
    <mergeCell ref="AE49:AF50"/>
    <mergeCell ref="AK49:AL50"/>
    <mergeCell ref="AM49:AN50"/>
    <mergeCell ref="U47:V55"/>
    <mergeCell ref="W47:X48"/>
    <mergeCell ref="Y47:Z48"/>
    <mergeCell ref="AA47:AB48"/>
    <mergeCell ref="AC47:AD48"/>
    <mergeCell ref="W49:X50"/>
    <mergeCell ref="Y49:Z50"/>
    <mergeCell ref="AA49:AB50"/>
    <mergeCell ref="AC49:AD50"/>
    <mergeCell ref="AI47:AI55"/>
    <mergeCell ref="AJ47:AJ55"/>
    <mergeCell ref="T47:T55"/>
    <mergeCell ref="T31:T39"/>
    <mergeCell ref="T41:T44"/>
    <mergeCell ref="AI30:AI38"/>
    <mergeCell ref="AJ30:AJ38"/>
    <mergeCell ref="AI41:AI44"/>
    <mergeCell ref="CB47:CC55"/>
    <mergeCell ref="F49:G50"/>
    <mergeCell ref="H49:I50"/>
    <mergeCell ref="J49:K50"/>
    <mergeCell ref="L49:M50"/>
    <mergeCell ref="N49:O50"/>
    <mergeCell ref="P49:Q50"/>
    <mergeCell ref="AO47:AP48"/>
    <mergeCell ref="AQ47:AR48"/>
    <mergeCell ref="AW47:AW55"/>
    <mergeCell ref="BJ47:BJ55"/>
    <mergeCell ref="BK47:BK55"/>
    <mergeCell ref="AO49:AP50"/>
    <mergeCell ref="AQ49:AR50"/>
    <mergeCell ref="AQ52:AR53"/>
    <mergeCell ref="AJ41:AJ44"/>
    <mergeCell ref="AE47:AF48"/>
    <mergeCell ref="AG47:AG55"/>
    <mergeCell ref="AJ5:AR5"/>
    <mergeCell ref="AG6:AH6"/>
    <mergeCell ref="AG3:AH3"/>
    <mergeCell ref="AG4:AH4"/>
    <mergeCell ref="AQ54:AR55"/>
    <mergeCell ref="AX45:AY45"/>
    <mergeCell ref="AZ45:BA45"/>
    <mergeCell ref="BB45:BC45"/>
    <mergeCell ref="AU41:AV42"/>
    <mergeCell ref="AQ41:AR42"/>
    <mergeCell ref="AS41:AT42"/>
    <mergeCell ref="AK43:AL44"/>
    <mergeCell ref="AM43:AN44"/>
    <mergeCell ref="AQ43:AR44"/>
    <mergeCell ref="AK35:AL38"/>
    <mergeCell ref="AM35:AN38"/>
    <mergeCell ref="AO35:AP38"/>
    <mergeCell ref="AX30:AY31"/>
    <mergeCell ref="AZ30:BA31"/>
    <mergeCell ref="BB30:BC31"/>
    <mergeCell ref="AO41:AP44"/>
    <mergeCell ref="AK30:AL31"/>
    <mergeCell ref="AM30:AN31"/>
    <mergeCell ref="AO30:AP33"/>
    <mergeCell ref="CD47:CE55"/>
    <mergeCell ref="CD3:CE3"/>
    <mergeCell ref="BL4:BM4"/>
    <mergeCell ref="CD32:CE33"/>
    <mergeCell ref="CD35:CE36"/>
    <mergeCell ref="CD37:CE38"/>
    <mergeCell ref="CD39:CE39"/>
    <mergeCell ref="CD41:CE44"/>
    <mergeCell ref="CD45:CE45"/>
    <mergeCell ref="CD19:CE20"/>
    <mergeCell ref="CD21:CE22"/>
    <mergeCell ref="CD24:CE25"/>
    <mergeCell ref="CD26:CE27"/>
    <mergeCell ref="CD28:CE28"/>
    <mergeCell ref="CD30:CE31"/>
    <mergeCell ref="BP5:BW5"/>
    <mergeCell ref="BH5:BO5"/>
    <mergeCell ref="CD6:CE6"/>
    <mergeCell ref="CD8:CE9"/>
    <mergeCell ref="CD10:CE11"/>
    <mergeCell ref="CD13:CE14"/>
    <mergeCell ref="CD15:CE16"/>
    <mergeCell ref="CD17:CE17"/>
    <mergeCell ref="CB45:CC45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91"/>
  <sheetViews>
    <sheetView topLeftCell="A4" zoomScale="40" zoomScaleNormal="40" workbookViewId="0">
      <selection activeCell="AA27" sqref="AA27:AB27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5.28515625" customWidth="1"/>
    <col min="17" max="17" width="7.140625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74" width="6.7109375" customWidth="1"/>
    <col min="75" max="75" width="6.7109375" style="41" customWidth="1"/>
    <col min="76" max="78" width="6.7109375" customWidth="1"/>
    <col min="79" max="79" width="6.28515625" customWidth="1"/>
    <col min="80" max="80" width="6" customWidth="1"/>
    <col min="81" max="81" width="5.7109375" customWidth="1"/>
  </cols>
  <sheetData>
    <row r="1" spans="1:81" ht="42.75" customHeight="1" x14ac:dyDescent="0.5">
      <c r="A1" s="42"/>
      <c r="BW1" s="52"/>
    </row>
    <row r="2" spans="1:81" ht="42.75" customHeight="1" x14ac:dyDescent="0.25">
      <c r="D2" s="2" t="s">
        <v>96</v>
      </c>
      <c r="E2" s="2" t="s">
        <v>97</v>
      </c>
      <c r="BW2" s="52"/>
    </row>
    <row r="3" spans="1:81" s="51" customFormat="1" ht="26.25" x14ac:dyDescent="0.4">
      <c r="A3" s="178" t="s">
        <v>98</v>
      </c>
      <c r="B3" s="950">
        <v>0</v>
      </c>
      <c r="C3" s="951"/>
      <c r="D3" s="967">
        <f>B3+1</f>
        <v>1</v>
      </c>
      <c r="E3" s="968"/>
      <c r="F3" s="969">
        <f>D3+1</f>
        <v>2</v>
      </c>
      <c r="G3" s="970"/>
      <c r="H3" s="969">
        <f>F3+1</f>
        <v>3</v>
      </c>
      <c r="I3" s="970"/>
      <c r="J3" s="969">
        <f>H3+1</f>
        <v>4</v>
      </c>
      <c r="K3" s="970"/>
      <c r="L3" s="969">
        <f>J3+1</f>
        <v>5</v>
      </c>
      <c r="M3" s="970"/>
      <c r="N3" s="969">
        <f>L3+1</f>
        <v>6</v>
      </c>
      <c r="O3" s="977"/>
      <c r="P3" s="767">
        <f>N3+1</f>
        <v>7</v>
      </c>
      <c r="Q3" s="978"/>
      <c r="R3" s="56"/>
      <c r="S3" s="977">
        <f>P3+1</f>
        <v>8</v>
      </c>
      <c r="T3" s="970"/>
      <c r="U3" s="969">
        <f>S3+1</f>
        <v>9</v>
      </c>
      <c r="V3" s="970"/>
      <c r="W3" s="969">
        <f>U3+1</f>
        <v>10</v>
      </c>
      <c r="X3" s="970"/>
      <c r="Y3" s="969">
        <f>W3+1</f>
        <v>11</v>
      </c>
      <c r="Z3" s="970"/>
      <c r="AA3" s="961">
        <f>Y3+1</f>
        <v>12</v>
      </c>
      <c r="AB3" s="960"/>
      <c r="AC3" s="961">
        <f>AA3+1</f>
        <v>13</v>
      </c>
      <c r="AD3" s="959"/>
      <c r="AE3" s="767">
        <v>14</v>
      </c>
      <c r="AF3" s="768"/>
      <c r="AG3" s="944"/>
      <c r="AH3" s="945"/>
      <c r="AI3" s="961">
        <f>AE3+1</f>
        <v>15</v>
      </c>
      <c r="AJ3" s="960"/>
      <c r="AK3" s="961">
        <f>AI3+1</f>
        <v>16</v>
      </c>
      <c r="AL3" s="960"/>
      <c r="AM3" s="961">
        <f>AK3+1</f>
        <v>17</v>
      </c>
      <c r="AN3" s="959"/>
      <c r="AO3" s="1004">
        <f>AM3+1</f>
        <v>18</v>
      </c>
      <c r="AP3" s="1005"/>
      <c r="AQ3" s="978">
        <f>1</f>
        <v>1</v>
      </c>
      <c r="AR3" s="966"/>
      <c r="AS3" s="966">
        <f>AQ3+1</f>
        <v>2</v>
      </c>
      <c r="AT3" s="966"/>
      <c r="AU3" s="56"/>
      <c r="AV3" s="966">
        <f>AS3+1</f>
        <v>3</v>
      </c>
      <c r="AW3" s="971"/>
      <c r="AX3" s="972">
        <f>AV3+1</f>
        <v>4</v>
      </c>
      <c r="AY3" s="973"/>
      <c r="AZ3" s="959">
        <f>AX3+1</f>
        <v>5</v>
      </c>
      <c r="BA3" s="960"/>
      <c r="BB3" s="961">
        <f>AZ3+1</f>
        <v>6</v>
      </c>
      <c r="BC3" s="960"/>
      <c r="BD3" s="961">
        <f>BB3+1</f>
        <v>7</v>
      </c>
      <c r="BE3" s="960"/>
      <c r="BF3" s="962">
        <f>BD3+1</f>
        <v>8</v>
      </c>
      <c r="BG3" s="963"/>
      <c r="BH3" s="1002"/>
      <c r="BI3" s="1003"/>
      <c r="BJ3" s="958">
        <f>BF3+1</f>
        <v>9</v>
      </c>
      <c r="BK3" s="745"/>
      <c r="BL3" s="745">
        <f>BJ3+1</f>
        <v>10</v>
      </c>
      <c r="BM3" s="949"/>
      <c r="BN3" s="745">
        <f>BL3+1</f>
        <v>11</v>
      </c>
      <c r="BO3" s="949"/>
      <c r="BP3" s="745">
        <f>BN3+1</f>
        <v>12</v>
      </c>
      <c r="BQ3" s="949"/>
      <c r="BR3" s="745">
        <f>BP3+1</f>
        <v>13</v>
      </c>
      <c r="BS3" s="949"/>
      <c r="BT3" s="745">
        <f>BR3+1</f>
        <v>14</v>
      </c>
      <c r="BU3" s="949"/>
      <c r="BV3" s="745">
        <f>BT3+1</f>
        <v>15</v>
      </c>
      <c r="BW3" s="949"/>
      <c r="BX3" s="745">
        <f>BV3+1</f>
        <v>16</v>
      </c>
      <c r="BY3" s="949"/>
      <c r="BZ3" s="745">
        <f>BX3+1</f>
        <v>17</v>
      </c>
      <c r="CA3" s="746"/>
      <c r="CB3" s="745">
        <f>BZ3+1</f>
        <v>18</v>
      </c>
      <c r="CC3" s="746"/>
    </row>
    <row r="4" spans="1:81" s="61" customFormat="1" ht="26.25" x14ac:dyDescent="0.4">
      <c r="A4" s="60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763"/>
      <c r="AH4" s="939" t="s">
        <v>54</v>
      </c>
      <c r="AI4" s="939"/>
      <c r="AJ4" s="939"/>
      <c r="AK4" s="939"/>
      <c r="AL4" s="939"/>
      <c r="AM4" s="939"/>
      <c r="AN4" s="939"/>
      <c r="AO4" s="939"/>
      <c r="AP4" s="939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8"/>
      <c r="BK4" s="758"/>
      <c r="BL4" s="758"/>
      <c r="BM4" s="1006"/>
      <c r="BN4" s="757" t="s">
        <v>58</v>
      </c>
      <c r="BO4" s="758"/>
      <c r="BP4" s="758"/>
      <c r="BQ4" s="758"/>
      <c r="BR4" s="758"/>
      <c r="BS4" s="758"/>
      <c r="BT4" s="758"/>
      <c r="BU4" s="1006"/>
      <c r="BV4" s="922" t="s">
        <v>59</v>
      </c>
      <c r="BW4" s="923"/>
      <c r="BX4" s="923"/>
      <c r="BY4" s="923"/>
      <c r="BZ4" s="923"/>
      <c r="CA4" s="923"/>
      <c r="CB4" s="923"/>
      <c r="CC4" s="923"/>
    </row>
    <row r="5" spans="1:81" ht="26.25" customHeight="1" x14ac:dyDescent="0.4">
      <c r="A5" s="106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181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59">
        <f>SUM(AE5+7)</f>
        <v>43094</v>
      </c>
      <c r="AH5" s="180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1"/>
      <c r="AO5" s="1007">
        <f>SUM(AM5+7)</f>
        <v>43129</v>
      </c>
      <c r="AP5" s="1008"/>
      <c r="AQ5" s="921">
        <f>SUM(AO5+7)</f>
        <v>43136</v>
      </c>
      <c r="AR5" s="912"/>
      <c r="AS5" s="759">
        <f>SUM(AQ5+7)</f>
        <v>43143</v>
      </c>
      <c r="AT5" s="930"/>
      <c r="AU5" s="105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  <c r="BL5" s="759">
        <f>BJ5+7</f>
        <v>43220</v>
      </c>
      <c r="BM5" s="920"/>
      <c r="BN5" s="921">
        <f>SUM(BL5+7)</f>
        <v>43227</v>
      </c>
      <c r="BO5" s="912"/>
      <c r="BP5" s="912">
        <f>SUM(BN5+7)</f>
        <v>43234</v>
      </c>
      <c r="BQ5" s="912"/>
      <c r="BR5" s="912">
        <f>SUM(BP5+7)</f>
        <v>43241</v>
      </c>
      <c r="BS5" s="912"/>
      <c r="BT5" s="912">
        <f>SUM(BR5+7)</f>
        <v>43248</v>
      </c>
      <c r="BU5" s="912"/>
      <c r="BV5" s="913">
        <f>BT5+7</f>
        <v>43255</v>
      </c>
      <c r="BW5" s="913"/>
      <c r="BX5" s="914">
        <f>SUM(BV5+7)</f>
        <v>43262</v>
      </c>
      <c r="BY5" s="914"/>
      <c r="BZ5" s="759">
        <f>BX5+7</f>
        <v>43269</v>
      </c>
      <c r="CA5" s="760"/>
      <c r="CB5" s="759">
        <f>BZ5+7</f>
        <v>43276</v>
      </c>
      <c r="CC5" s="760"/>
    </row>
    <row r="6" spans="1:81" s="53" customFormat="1" ht="26.25" customHeight="1" x14ac:dyDescent="0.4">
      <c r="A6" s="152" t="s">
        <v>21</v>
      </c>
      <c r="B6" s="98"/>
      <c r="C6" s="98"/>
      <c r="D6" s="107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58"/>
      <c r="S6" s="185"/>
      <c r="T6" s="185"/>
      <c r="U6" s="185"/>
      <c r="V6" s="185"/>
      <c r="W6" s="82"/>
      <c r="X6" s="82"/>
      <c r="Y6" s="186"/>
      <c r="Z6" s="186"/>
      <c r="AA6" s="186"/>
      <c r="AB6" s="186"/>
      <c r="AC6" s="82"/>
      <c r="AD6" s="82"/>
      <c r="AE6" s="82"/>
      <c r="AF6" s="154"/>
      <c r="AG6" s="100"/>
      <c r="AH6" s="101"/>
      <c r="AI6" s="186"/>
      <c r="AJ6" s="186"/>
      <c r="AK6" s="186"/>
      <c r="AL6" s="186"/>
      <c r="AM6" s="186"/>
      <c r="AN6" s="108"/>
      <c r="AO6" s="253"/>
      <c r="AP6" s="224"/>
      <c r="AQ6" s="188"/>
      <c r="AR6" s="186"/>
      <c r="AS6" s="96"/>
      <c r="AT6" s="153"/>
      <c r="AU6" s="58"/>
      <c r="AV6" s="97"/>
      <c r="AW6" s="96"/>
      <c r="AX6" s="96"/>
      <c r="AY6" s="96"/>
      <c r="AZ6" s="96"/>
      <c r="BA6" s="96"/>
      <c r="BB6" s="96"/>
      <c r="BC6" s="96"/>
      <c r="BD6" s="96"/>
      <c r="BE6" s="96"/>
      <c r="BF6" s="99"/>
      <c r="BG6" s="99"/>
      <c r="BH6" s="100"/>
      <c r="BI6" s="101"/>
      <c r="BJ6" s="96"/>
      <c r="BK6" s="96"/>
      <c r="BL6" s="96"/>
      <c r="BM6" s="96"/>
      <c r="BN6" s="97"/>
      <c r="BO6" s="96"/>
      <c r="BP6" s="96"/>
      <c r="BQ6" s="96"/>
      <c r="BR6" s="99"/>
      <c r="BS6" s="99"/>
      <c r="BT6" s="142"/>
      <c r="BU6" s="103"/>
      <c r="BV6" s="96"/>
      <c r="BW6" s="96"/>
      <c r="BX6" s="96"/>
      <c r="BY6" s="96"/>
      <c r="BZ6" s="97"/>
      <c r="CA6" s="103"/>
      <c r="CB6" s="97"/>
      <c r="CC6" s="103"/>
    </row>
    <row r="7" spans="1:81" ht="26.25" customHeight="1" x14ac:dyDescent="0.25">
      <c r="A7" s="75" t="s">
        <v>22</v>
      </c>
      <c r="B7" s="846" t="s">
        <v>121</v>
      </c>
      <c r="C7" s="847"/>
      <c r="D7" s="192" t="s">
        <v>76</v>
      </c>
      <c r="E7" s="191" t="s">
        <v>77</v>
      </c>
      <c r="F7" s="252" t="s">
        <v>76</v>
      </c>
      <c r="G7" s="251" t="s">
        <v>77</v>
      </c>
      <c r="H7" s="252" t="s">
        <v>76</v>
      </c>
      <c r="I7" s="251" t="s">
        <v>77</v>
      </c>
      <c r="J7" s="252" t="s">
        <v>76</v>
      </c>
      <c r="K7" s="251" t="s">
        <v>77</v>
      </c>
      <c r="L7" s="252" t="s">
        <v>76</v>
      </c>
      <c r="M7" s="251" t="s">
        <v>77</v>
      </c>
      <c r="N7" s="252" t="s">
        <v>76</v>
      </c>
      <c r="O7" s="251" t="s">
        <v>77</v>
      </c>
      <c r="P7" s="252" t="s">
        <v>76</v>
      </c>
      <c r="Q7" s="251" t="s">
        <v>77</v>
      </c>
      <c r="R7" s="797"/>
      <c r="S7" s="252" t="s">
        <v>76</v>
      </c>
      <c r="T7" s="251" t="s">
        <v>77</v>
      </c>
      <c r="U7" s="252" t="s">
        <v>76</v>
      </c>
      <c r="V7" s="251" t="s">
        <v>77</v>
      </c>
      <c r="W7" s="252" t="s">
        <v>76</v>
      </c>
      <c r="X7" s="251" t="s">
        <v>77</v>
      </c>
      <c r="Y7" s="252" t="s">
        <v>76</v>
      </c>
      <c r="Z7" s="251" t="s">
        <v>77</v>
      </c>
      <c r="AA7" s="252" t="s">
        <v>76</v>
      </c>
      <c r="AB7" s="251" t="s">
        <v>77</v>
      </c>
      <c r="AC7" s="252" t="s">
        <v>76</v>
      </c>
      <c r="AD7" s="251" t="s">
        <v>77</v>
      </c>
      <c r="AE7" s="252" t="s">
        <v>76</v>
      </c>
      <c r="AF7" s="251" t="s">
        <v>77</v>
      </c>
      <c r="AG7" s="797"/>
      <c r="AH7" s="797"/>
      <c r="AI7" s="252" t="s">
        <v>76</v>
      </c>
      <c r="AJ7" s="251" t="s">
        <v>77</v>
      </c>
      <c r="AK7" s="252" t="s">
        <v>76</v>
      </c>
      <c r="AL7" s="251" t="s">
        <v>77</v>
      </c>
      <c r="AM7" s="251" t="s">
        <v>77</v>
      </c>
      <c r="AN7" s="252" t="s">
        <v>76</v>
      </c>
      <c r="AO7" s="990" t="s">
        <v>124</v>
      </c>
      <c r="AP7" s="991"/>
      <c r="AQ7" s="258" t="s">
        <v>75</v>
      </c>
      <c r="AR7" s="191" t="s">
        <v>83</v>
      </c>
      <c r="AS7" s="258" t="s">
        <v>75</v>
      </c>
      <c r="AT7" s="251" t="s">
        <v>83</v>
      </c>
      <c r="AU7" s="797"/>
      <c r="AV7" s="258" t="s">
        <v>75</v>
      </c>
      <c r="AW7" s="251" t="s">
        <v>83</v>
      </c>
      <c r="AX7" s="258" t="s">
        <v>75</v>
      </c>
      <c r="AY7" s="251" t="s">
        <v>83</v>
      </c>
      <c r="AZ7" s="258" t="s">
        <v>75</v>
      </c>
      <c r="BA7" s="251" t="s">
        <v>83</v>
      </c>
      <c r="BB7" s="258" t="s">
        <v>75</v>
      </c>
      <c r="BC7" s="251" t="s">
        <v>83</v>
      </c>
      <c r="BD7" s="258" t="s">
        <v>75</v>
      </c>
      <c r="BE7" s="251" t="s">
        <v>83</v>
      </c>
      <c r="BF7" s="892" t="s">
        <v>61</v>
      </c>
      <c r="BG7" s="893"/>
      <c r="BH7" s="797"/>
      <c r="BI7" s="797"/>
      <c r="BJ7" s="258" t="s">
        <v>75</v>
      </c>
      <c r="BK7" s="251" t="s">
        <v>83</v>
      </c>
      <c r="BL7" s="258" t="s">
        <v>75</v>
      </c>
      <c r="BM7" s="251" t="s">
        <v>83</v>
      </c>
      <c r="BN7" s="258" t="s">
        <v>75</v>
      </c>
      <c r="BO7" s="251" t="s">
        <v>83</v>
      </c>
      <c r="BP7" s="258" t="s">
        <v>75</v>
      </c>
      <c r="BQ7" s="251" t="s">
        <v>83</v>
      </c>
      <c r="BR7" s="892" t="s">
        <v>61</v>
      </c>
      <c r="BS7" s="893"/>
      <c r="BT7" s="258" t="s">
        <v>75</v>
      </c>
      <c r="BU7" s="251" t="s">
        <v>83</v>
      </c>
      <c r="BV7" s="258" t="s">
        <v>75</v>
      </c>
      <c r="BW7" s="251" t="s">
        <v>83</v>
      </c>
      <c r="BX7" s="258" t="s">
        <v>75</v>
      </c>
      <c r="BY7" s="251" t="s">
        <v>83</v>
      </c>
      <c r="BZ7" s="192" t="s">
        <v>75</v>
      </c>
      <c r="CA7" s="191" t="s">
        <v>83</v>
      </c>
      <c r="CB7" s="990" t="s">
        <v>124</v>
      </c>
      <c r="CC7" s="991"/>
    </row>
    <row r="8" spans="1:81" ht="26.25" customHeight="1" x14ac:dyDescent="0.25">
      <c r="A8" s="75" t="s">
        <v>23</v>
      </c>
      <c r="B8" s="848"/>
      <c r="C8" s="849"/>
      <c r="D8" s="192"/>
      <c r="E8" s="191"/>
      <c r="F8" s="252"/>
      <c r="G8" s="251"/>
      <c r="H8" s="252"/>
      <c r="I8" s="251"/>
      <c r="J8" s="252"/>
      <c r="K8" s="251"/>
      <c r="L8" s="252"/>
      <c r="M8" s="251"/>
      <c r="N8" s="252"/>
      <c r="O8" s="251"/>
      <c r="P8" s="252"/>
      <c r="Q8" s="251"/>
      <c r="R8" s="798"/>
      <c r="S8" s="252"/>
      <c r="T8" s="251"/>
      <c r="U8" s="252"/>
      <c r="V8" s="251"/>
      <c r="W8" s="252"/>
      <c r="X8" s="251"/>
      <c r="Y8" s="252"/>
      <c r="Z8" s="251"/>
      <c r="AA8" s="252"/>
      <c r="AB8" s="251"/>
      <c r="AC8" s="252"/>
      <c r="AD8" s="251"/>
      <c r="AE8" s="252"/>
      <c r="AF8" s="251"/>
      <c r="AG8" s="798"/>
      <c r="AH8" s="798"/>
      <c r="AI8" s="252"/>
      <c r="AJ8" s="251"/>
      <c r="AK8" s="252"/>
      <c r="AL8" s="251"/>
      <c r="AM8" s="251"/>
      <c r="AN8" s="252"/>
      <c r="AO8" s="992"/>
      <c r="AP8" s="991"/>
      <c r="AQ8" s="258"/>
      <c r="AR8" s="191"/>
      <c r="AS8" s="258"/>
      <c r="AT8" s="251"/>
      <c r="AU8" s="798"/>
      <c r="AV8" s="258"/>
      <c r="AW8" s="251"/>
      <c r="AX8" s="258"/>
      <c r="AY8" s="251"/>
      <c r="AZ8" s="258"/>
      <c r="BA8" s="251"/>
      <c r="BB8" s="258"/>
      <c r="BC8" s="251"/>
      <c r="BD8" s="258"/>
      <c r="BE8" s="251"/>
      <c r="BF8" s="894"/>
      <c r="BG8" s="895"/>
      <c r="BH8" s="798"/>
      <c r="BI8" s="798"/>
      <c r="BJ8" s="258"/>
      <c r="BK8" s="251"/>
      <c r="BL8" s="258"/>
      <c r="BM8" s="251"/>
      <c r="BN8" s="258"/>
      <c r="BO8" s="251"/>
      <c r="BP8" s="258"/>
      <c r="BQ8" s="251"/>
      <c r="BR8" s="894"/>
      <c r="BS8" s="895"/>
      <c r="BT8" s="258"/>
      <c r="BU8" s="251"/>
      <c r="BV8" s="258"/>
      <c r="BW8" s="251"/>
      <c r="BX8" s="258"/>
      <c r="BY8" s="251"/>
      <c r="BZ8" s="192"/>
      <c r="CA8" s="191"/>
      <c r="CB8" s="992"/>
      <c r="CC8" s="991"/>
    </row>
    <row r="9" spans="1:81" ht="26.25" customHeight="1" x14ac:dyDescent="0.25">
      <c r="A9" s="75" t="s">
        <v>24</v>
      </c>
      <c r="B9" s="848"/>
      <c r="C9" s="849"/>
      <c r="D9" s="192"/>
      <c r="E9" s="191"/>
      <c r="F9" s="252"/>
      <c r="G9" s="251"/>
      <c r="H9" s="252"/>
      <c r="I9" s="251"/>
      <c r="J9" s="252"/>
      <c r="K9" s="251"/>
      <c r="L9" s="252"/>
      <c r="M9" s="251"/>
      <c r="N9" s="252"/>
      <c r="O9" s="251"/>
      <c r="P9" s="252"/>
      <c r="Q9" s="251"/>
      <c r="R9" s="798"/>
      <c r="S9" s="252"/>
      <c r="T9" s="251"/>
      <c r="U9" s="252"/>
      <c r="V9" s="251"/>
      <c r="W9" s="252"/>
      <c r="X9" s="251"/>
      <c r="Y9" s="252"/>
      <c r="Z9" s="251"/>
      <c r="AA9" s="252"/>
      <c r="AB9" s="251"/>
      <c r="AC9" s="252"/>
      <c r="AD9" s="251"/>
      <c r="AE9" s="252"/>
      <c r="AF9" s="251"/>
      <c r="AG9" s="798"/>
      <c r="AH9" s="798"/>
      <c r="AI9" s="252"/>
      <c r="AJ9" s="251"/>
      <c r="AK9" s="252"/>
      <c r="AL9" s="251"/>
      <c r="AM9" s="251"/>
      <c r="AN9" s="252"/>
      <c r="AO9" s="993"/>
      <c r="AP9" s="994"/>
      <c r="AQ9" s="258"/>
      <c r="AR9" s="191"/>
      <c r="AS9" s="258"/>
      <c r="AT9" s="251"/>
      <c r="AU9" s="798"/>
      <c r="AV9" s="258"/>
      <c r="AW9" s="251"/>
      <c r="AX9" s="258"/>
      <c r="AY9" s="251"/>
      <c r="AZ9" s="258"/>
      <c r="BA9" s="251"/>
      <c r="BB9" s="258"/>
      <c r="BC9" s="251"/>
      <c r="BD9" s="258"/>
      <c r="BE9" s="251"/>
      <c r="BF9" s="894"/>
      <c r="BG9" s="895"/>
      <c r="BH9" s="798"/>
      <c r="BI9" s="798"/>
      <c r="BJ9" s="258"/>
      <c r="BK9" s="251"/>
      <c r="BL9" s="258"/>
      <c r="BM9" s="251"/>
      <c r="BN9" s="258"/>
      <c r="BO9" s="251"/>
      <c r="BP9" s="258"/>
      <c r="BQ9" s="251"/>
      <c r="BR9" s="894"/>
      <c r="BS9" s="895"/>
      <c r="BT9" s="258"/>
      <c r="BU9" s="251"/>
      <c r="BV9" s="258"/>
      <c r="BW9" s="251"/>
      <c r="BX9" s="258"/>
      <c r="BY9" s="251"/>
      <c r="BZ9" s="192"/>
      <c r="CA9" s="191"/>
      <c r="CB9" s="993"/>
      <c r="CC9" s="994"/>
    </row>
    <row r="10" spans="1:81" ht="26.25" customHeight="1" x14ac:dyDescent="0.25">
      <c r="A10" s="75" t="s">
        <v>25</v>
      </c>
      <c r="B10" s="850"/>
      <c r="C10" s="851"/>
      <c r="D10" s="192"/>
      <c r="E10" s="191"/>
      <c r="F10" s="252"/>
      <c r="G10" s="251"/>
      <c r="H10" s="252"/>
      <c r="I10" s="251"/>
      <c r="J10" s="252"/>
      <c r="K10" s="251"/>
      <c r="L10" s="252"/>
      <c r="M10" s="251"/>
      <c r="N10" s="252"/>
      <c r="O10" s="251"/>
      <c r="P10" s="252"/>
      <c r="Q10" s="251"/>
      <c r="R10" s="798"/>
      <c r="S10" s="252"/>
      <c r="T10" s="251"/>
      <c r="U10" s="252"/>
      <c r="V10" s="251"/>
      <c r="W10" s="252"/>
      <c r="X10" s="251"/>
      <c r="Y10" s="252"/>
      <c r="Z10" s="251"/>
      <c r="AA10" s="252"/>
      <c r="AB10" s="251"/>
      <c r="AC10" s="252"/>
      <c r="AD10" s="251"/>
      <c r="AE10" s="252"/>
      <c r="AF10" s="251"/>
      <c r="AG10" s="798"/>
      <c r="AH10" s="798"/>
      <c r="AI10" s="252"/>
      <c r="AJ10" s="251"/>
      <c r="AK10" s="252"/>
      <c r="AL10" s="251"/>
      <c r="AM10" s="251"/>
      <c r="AN10" s="252"/>
      <c r="AO10" s="995"/>
      <c r="AP10" s="994"/>
      <c r="AQ10" s="258"/>
      <c r="AR10" s="191"/>
      <c r="AS10" s="258"/>
      <c r="AT10" s="251"/>
      <c r="AU10" s="798"/>
      <c r="AV10" s="258"/>
      <c r="AW10" s="251"/>
      <c r="AX10" s="258"/>
      <c r="AY10" s="251"/>
      <c r="AZ10" s="258"/>
      <c r="BA10" s="251"/>
      <c r="BB10" s="258"/>
      <c r="BC10" s="251"/>
      <c r="BD10" s="258"/>
      <c r="BE10" s="251"/>
      <c r="BF10" s="894"/>
      <c r="BG10" s="895"/>
      <c r="BH10" s="798"/>
      <c r="BI10" s="798"/>
      <c r="BJ10" s="258"/>
      <c r="BK10" s="251"/>
      <c r="BL10" s="258"/>
      <c r="BM10" s="251"/>
      <c r="BN10" s="258"/>
      <c r="BO10" s="251"/>
      <c r="BP10" s="258"/>
      <c r="BQ10" s="251"/>
      <c r="BR10" s="894"/>
      <c r="BS10" s="895"/>
      <c r="BT10" s="258"/>
      <c r="BU10" s="251"/>
      <c r="BV10" s="258"/>
      <c r="BW10" s="251"/>
      <c r="BX10" s="258"/>
      <c r="BY10" s="251"/>
      <c r="BZ10" s="192"/>
      <c r="CA10" s="191"/>
      <c r="CB10" s="995"/>
      <c r="CC10" s="994"/>
    </row>
    <row r="11" spans="1:81" ht="26.25" customHeight="1" x14ac:dyDescent="0.4">
      <c r="A11" s="76" t="s">
        <v>21</v>
      </c>
      <c r="B11" s="107"/>
      <c r="C11" s="107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798"/>
      <c r="S11" s="186"/>
      <c r="T11" s="186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6"/>
      <c r="AF11" s="186"/>
      <c r="AG11" s="798"/>
      <c r="AH11" s="798"/>
      <c r="AI11" s="186"/>
      <c r="AJ11" s="186"/>
      <c r="AK11" s="186"/>
      <c r="AL11" s="186"/>
      <c r="AM11" s="186"/>
      <c r="AN11" s="108"/>
      <c r="AO11" s="253"/>
      <c r="AP11" s="224"/>
      <c r="AQ11" s="188"/>
      <c r="AR11" s="186"/>
      <c r="AS11" s="96"/>
      <c r="AT11" s="96"/>
      <c r="AU11" s="798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894"/>
      <c r="BG11" s="895"/>
      <c r="BH11" s="798"/>
      <c r="BI11" s="798"/>
      <c r="BJ11" s="96"/>
      <c r="BK11" s="96"/>
      <c r="BL11" s="186"/>
      <c r="BM11" s="186"/>
      <c r="BN11" s="96"/>
      <c r="BO11" s="96"/>
      <c r="BP11" s="96"/>
      <c r="BQ11" s="96"/>
      <c r="BR11" s="894"/>
      <c r="BS11" s="895"/>
      <c r="BT11" s="96"/>
      <c r="BU11" s="96"/>
      <c r="BV11" s="96"/>
      <c r="BW11" s="96"/>
      <c r="BX11" s="96"/>
      <c r="BY11" s="96"/>
      <c r="BZ11" s="96"/>
      <c r="CA11" s="96"/>
      <c r="CB11" s="96"/>
      <c r="CC11" s="96"/>
    </row>
    <row r="12" spans="1:81" ht="26.25" customHeight="1" x14ac:dyDescent="0.25">
      <c r="A12" s="75" t="s">
        <v>26</v>
      </c>
      <c r="B12" s="846" t="s">
        <v>121</v>
      </c>
      <c r="C12" s="847"/>
      <c r="D12" s="906"/>
      <c r="E12" s="907"/>
      <c r="F12" s="906"/>
      <c r="G12" s="907"/>
      <c r="H12" s="876">
        <v>1</v>
      </c>
      <c r="I12" s="877"/>
      <c r="J12" s="876">
        <v>2</v>
      </c>
      <c r="K12" s="877"/>
      <c r="L12" s="876">
        <v>3</v>
      </c>
      <c r="M12" s="877"/>
      <c r="N12" s="876">
        <v>4</v>
      </c>
      <c r="O12" s="877"/>
      <c r="P12" s="876">
        <v>5</v>
      </c>
      <c r="Q12" s="877"/>
      <c r="R12" s="798"/>
      <c r="S12" s="876">
        <v>6</v>
      </c>
      <c r="T12" s="877"/>
      <c r="U12" s="876">
        <v>7</v>
      </c>
      <c r="V12" s="877"/>
      <c r="W12" s="876">
        <v>8</v>
      </c>
      <c r="X12" s="877"/>
      <c r="Y12" s="876">
        <v>9</v>
      </c>
      <c r="Z12" s="877"/>
      <c r="AA12" s="172">
        <v>10</v>
      </c>
      <c r="AB12" s="173"/>
      <c r="AC12" s="876">
        <v>11</v>
      </c>
      <c r="AD12" s="877"/>
      <c r="AE12" s="876">
        <v>12</v>
      </c>
      <c r="AF12" s="877"/>
      <c r="AG12" s="798"/>
      <c r="AH12" s="798"/>
      <c r="AI12" s="172">
        <v>13</v>
      </c>
      <c r="AJ12" s="173"/>
      <c r="AK12" s="172">
        <v>14</v>
      </c>
      <c r="AL12" s="173"/>
      <c r="AM12" s="172">
        <v>15</v>
      </c>
      <c r="AN12" s="182"/>
      <c r="AO12" s="876">
        <v>16</v>
      </c>
      <c r="AP12" s="883"/>
      <c r="AQ12" s="974">
        <v>17</v>
      </c>
      <c r="AR12" s="877"/>
      <c r="AS12" s="172">
        <v>18</v>
      </c>
      <c r="AT12" s="173"/>
      <c r="AU12" s="798"/>
      <c r="AV12" s="172">
        <v>19</v>
      </c>
      <c r="AW12" s="173"/>
      <c r="AX12" s="172">
        <v>20</v>
      </c>
      <c r="AY12" s="173"/>
      <c r="AZ12" s="172">
        <v>21</v>
      </c>
      <c r="BA12" s="173"/>
      <c r="BB12" s="876">
        <v>22</v>
      </c>
      <c r="BC12" s="877"/>
      <c r="BD12" s="876">
        <v>23</v>
      </c>
      <c r="BE12" s="877"/>
      <c r="BF12" s="894"/>
      <c r="BG12" s="895"/>
      <c r="BH12" s="798"/>
      <c r="BI12" s="798"/>
      <c r="BJ12" s="876">
        <v>24</v>
      </c>
      <c r="BK12" s="877"/>
      <c r="BL12" s="251" t="s">
        <v>83</v>
      </c>
      <c r="BM12" s="252" t="s">
        <v>75</v>
      </c>
      <c r="BN12" s="251" t="s">
        <v>83</v>
      </c>
      <c r="BO12" s="252" t="s">
        <v>75</v>
      </c>
      <c r="BP12" s="876">
        <v>25</v>
      </c>
      <c r="BQ12" s="877"/>
      <c r="BR12" s="894"/>
      <c r="BS12" s="895"/>
      <c r="BT12" s="876">
        <v>26</v>
      </c>
      <c r="BU12" s="877"/>
      <c r="BV12" s="876">
        <v>27</v>
      </c>
      <c r="BW12" s="877"/>
      <c r="BX12" s="876">
        <v>28</v>
      </c>
      <c r="BY12" s="877"/>
      <c r="BZ12" s="876">
        <v>29</v>
      </c>
      <c r="CA12" s="877"/>
      <c r="CB12" s="990" t="s">
        <v>124</v>
      </c>
      <c r="CC12" s="991"/>
    </row>
    <row r="13" spans="1:81" ht="26.25" customHeight="1" x14ac:dyDescent="0.25">
      <c r="A13" s="75" t="s">
        <v>28</v>
      </c>
      <c r="B13" s="848"/>
      <c r="C13" s="849"/>
      <c r="D13" s="908"/>
      <c r="E13" s="909"/>
      <c r="F13" s="908"/>
      <c r="G13" s="909"/>
      <c r="H13" s="878"/>
      <c r="I13" s="879"/>
      <c r="J13" s="878"/>
      <c r="K13" s="879"/>
      <c r="L13" s="878"/>
      <c r="M13" s="879"/>
      <c r="N13" s="878"/>
      <c r="O13" s="879"/>
      <c r="P13" s="878"/>
      <c r="Q13" s="879"/>
      <c r="R13" s="798"/>
      <c r="S13" s="878"/>
      <c r="T13" s="879"/>
      <c r="U13" s="878"/>
      <c r="V13" s="879"/>
      <c r="W13" s="878"/>
      <c r="X13" s="879"/>
      <c r="Y13" s="878"/>
      <c r="Z13" s="879"/>
      <c r="AA13" s="174"/>
      <c r="AB13" s="175"/>
      <c r="AC13" s="878"/>
      <c r="AD13" s="879"/>
      <c r="AE13" s="878"/>
      <c r="AF13" s="879"/>
      <c r="AG13" s="798"/>
      <c r="AH13" s="798"/>
      <c r="AI13" s="174"/>
      <c r="AJ13" s="175"/>
      <c r="AK13" s="174"/>
      <c r="AL13" s="175"/>
      <c r="AM13" s="174"/>
      <c r="AN13" s="183"/>
      <c r="AO13" s="878"/>
      <c r="AP13" s="884"/>
      <c r="AQ13" s="975"/>
      <c r="AR13" s="879"/>
      <c r="AS13" s="174"/>
      <c r="AT13" s="175"/>
      <c r="AU13" s="798"/>
      <c r="AV13" s="174"/>
      <c r="AW13" s="175"/>
      <c r="AX13" s="174"/>
      <c r="AY13" s="175"/>
      <c r="AZ13" s="174"/>
      <c r="BA13" s="175"/>
      <c r="BB13" s="878"/>
      <c r="BC13" s="879"/>
      <c r="BD13" s="878"/>
      <c r="BE13" s="879"/>
      <c r="BF13" s="894"/>
      <c r="BG13" s="895"/>
      <c r="BH13" s="798"/>
      <c r="BI13" s="798"/>
      <c r="BJ13" s="878"/>
      <c r="BK13" s="879"/>
      <c r="BL13" s="251"/>
      <c r="BM13" s="252"/>
      <c r="BN13" s="251"/>
      <c r="BO13" s="252"/>
      <c r="BP13" s="878"/>
      <c r="BQ13" s="879"/>
      <c r="BR13" s="894"/>
      <c r="BS13" s="895"/>
      <c r="BT13" s="878"/>
      <c r="BU13" s="879"/>
      <c r="BV13" s="878"/>
      <c r="BW13" s="879"/>
      <c r="BX13" s="878"/>
      <c r="BY13" s="879"/>
      <c r="BZ13" s="878"/>
      <c r="CA13" s="879"/>
      <c r="CB13" s="992"/>
      <c r="CC13" s="991"/>
    </row>
    <row r="14" spans="1:81" ht="26.25" customHeight="1" x14ac:dyDescent="0.25">
      <c r="A14" s="77" t="s">
        <v>29</v>
      </c>
      <c r="B14" s="848"/>
      <c r="C14" s="849"/>
      <c r="D14" s="908"/>
      <c r="E14" s="909"/>
      <c r="F14" s="908"/>
      <c r="G14" s="909"/>
      <c r="H14" s="878"/>
      <c r="I14" s="879"/>
      <c r="J14" s="878"/>
      <c r="K14" s="879"/>
      <c r="L14" s="878"/>
      <c r="M14" s="879"/>
      <c r="N14" s="878"/>
      <c r="O14" s="879"/>
      <c r="P14" s="878"/>
      <c r="Q14" s="879"/>
      <c r="R14" s="798"/>
      <c r="S14" s="878"/>
      <c r="T14" s="879"/>
      <c r="U14" s="878"/>
      <c r="V14" s="879"/>
      <c r="W14" s="878"/>
      <c r="X14" s="879"/>
      <c r="Y14" s="878"/>
      <c r="Z14" s="879"/>
      <c r="AA14" s="174"/>
      <c r="AB14" s="175"/>
      <c r="AC14" s="878"/>
      <c r="AD14" s="879"/>
      <c r="AE14" s="878"/>
      <c r="AF14" s="879"/>
      <c r="AG14" s="798"/>
      <c r="AH14" s="798"/>
      <c r="AI14" s="174"/>
      <c r="AJ14" s="175"/>
      <c r="AK14" s="174"/>
      <c r="AL14" s="175"/>
      <c r="AM14" s="174"/>
      <c r="AN14" s="183"/>
      <c r="AO14" s="878"/>
      <c r="AP14" s="884"/>
      <c r="AQ14" s="975"/>
      <c r="AR14" s="879"/>
      <c r="AS14" s="174"/>
      <c r="AT14" s="175"/>
      <c r="AU14" s="798"/>
      <c r="AV14" s="174"/>
      <c r="AW14" s="175"/>
      <c r="AX14" s="174"/>
      <c r="AY14" s="175"/>
      <c r="AZ14" s="174"/>
      <c r="BA14" s="175"/>
      <c r="BB14" s="878"/>
      <c r="BC14" s="879"/>
      <c r="BD14" s="878"/>
      <c r="BE14" s="879"/>
      <c r="BF14" s="894"/>
      <c r="BG14" s="895"/>
      <c r="BH14" s="798"/>
      <c r="BI14" s="798"/>
      <c r="BJ14" s="878"/>
      <c r="BK14" s="879"/>
      <c r="BL14" s="251"/>
      <c r="BM14" s="252"/>
      <c r="BN14" s="251"/>
      <c r="BO14" s="252"/>
      <c r="BP14" s="878"/>
      <c r="BQ14" s="879"/>
      <c r="BR14" s="894"/>
      <c r="BS14" s="895"/>
      <c r="BT14" s="878"/>
      <c r="BU14" s="879"/>
      <c r="BV14" s="878"/>
      <c r="BW14" s="879"/>
      <c r="BX14" s="878"/>
      <c r="BY14" s="879"/>
      <c r="BZ14" s="878"/>
      <c r="CA14" s="879"/>
      <c r="CB14" s="993"/>
      <c r="CC14" s="994"/>
    </row>
    <row r="15" spans="1:81" ht="26.25" customHeight="1" x14ac:dyDescent="0.25">
      <c r="A15" s="77" t="s">
        <v>30</v>
      </c>
      <c r="B15" s="850"/>
      <c r="C15" s="851"/>
      <c r="D15" s="910"/>
      <c r="E15" s="911"/>
      <c r="F15" s="910"/>
      <c r="G15" s="911"/>
      <c r="H15" s="880"/>
      <c r="I15" s="881"/>
      <c r="J15" s="880"/>
      <c r="K15" s="881"/>
      <c r="L15" s="880"/>
      <c r="M15" s="881"/>
      <c r="N15" s="880"/>
      <c r="O15" s="881"/>
      <c r="P15" s="880"/>
      <c r="Q15" s="881"/>
      <c r="R15" s="799"/>
      <c r="S15" s="880"/>
      <c r="T15" s="881"/>
      <c r="U15" s="880"/>
      <c r="V15" s="881"/>
      <c r="W15" s="880"/>
      <c r="X15" s="881"/>
      <c r="Y15" s="880"/>
      <c r="Z15" s="881"/>
      <c r="AA15" s="176"/>
      <c r="AB15" s="177"/>
      <c r="AC15" s="880"/>
      <c r="AD15" s="881"/>
      <c r="AE15" s="880"/>
      <c r="AF15" s="881"/>
      <c r="AG15" s="799"/>
      <c r="AH15" s="799"/>
      <c r="AI15" s="176"/>
      <c r="AJ15" s="177"/>
      <c r="AK15" s="176"/>
      <c r="AL15" s="177"/>
      <c r="AM15" s="176"/>
      <c r="AN15" s="184"/>
      <c r="AO15" s="880"/>
      <c r="AP15" s="885"/>
      <c r="AQ15" s="976"/>
      <c r="AR15" s="881"/>
      <c r="AS15" s="176"/>
      <c r="AT15" s="177"/>
      <c r="AU15" s="799"/>
      <c r="AV15" s="176"/>
      <c r="AW15" s="177"/>
      <c r="AX15" s="176"/>
      <c r="AY15" s="177"/>
      <c r="AZ15" s="176"/>
      <c r="BA15" s="177"/>
      <c r="BB15" s="880"/>
      <c r="BC15" s="881"/>
      <c r="BD15" s="880"/>
      <c r="BE15" s="881"/>
      <c r="BF15" s="896"/>
      <c r="BG15" s="897"/>
      <c r="BH15" s="799"/>
      <c r="BI15" s="799"/>
      <c r="BJ15" s="880"/>
      <c r="BK15" s="881"/>
      <c r="BL15" s="251"/>
      <c r="BM15" s="252"/>
      <c r="BN15" s="251"/>
      <c r="BO15" s="252"/>
      <c r="BP15" s="880"/>
      <c r="BQ15" s="881"/>
      <c r="BR15" s="896"/>
      <c r="BS15" s="897"/>
      <c r="BT15" s="880"/>
      <c r="BU15" s="881"/>
      <c r="BV15" s="880"/>
      <c r="BW15" s="881"/>
      <c r="BX15" s="880"/>
      <c r="BY15" s="881"/>
      <c r="BZ15" s="880"/>
      <c r="CA15" s="881"/>
      <c r="CB15" s="995"/>
      <c r="CC15" s="994"/>
    </row>
    <row r="16" spans="1:81" ht="26.25" customHeight="1" x14ac:dyDescent="0.4">
      <c r="A16" s="78"/>
      <c r="B16" s="829">
        <v>42983</v>
      </c>
      <c r="C16" s="829"/>
      <c r="D16" s="1009">
        <f>B16+7</f>
        <v>42990</v>
      </c>
      <c r="E16" s="1009"/>
      <c r="F16" s="1009">
        <f>D16+7</f>
        <v>42997</v>
      </c>
      <c r="G16" s="1009"/>
      <c r="H16" s="1009">
        <f>F16+7</f>
        <v>43004</v>
      </c>
      <c r="I16" s="1009"/>
      <c r="J16" s="1009">
        <f>H16+7</f>
        <v>43011</v>
      </c>
      <c r="K16" s="1009"/>
      <c r="L16" s="1009">
        <f>J16+7</f>
        <v>43018</v>
      </c>
      <c r="M16" s="1009"/>
      <c r="N16" s="1009">
        <f>L16+7</f>
        <v>43025</v>
      </c>
      <c r="O16" s="1009"/>
      <c r="P16" s="1009">
        <f>N16+7</f>
        <v>43032</v>
      </c>
      <c r="Q16" s="1009"/>
      <c r="R16" s="208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09">
        <f>AE16+7</f>
        <v>43095</v>
      </c>
      <c r="AH16" s="209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0"/>
      <c r="AO16" s="1009">
        <f>AM16+7</f>
        <v>43130</v>
      </c>
      <c r="AP16" s="1011"/>
      <c r="AQ16" s="1012">
        <f>AO16+7</f>
        <v>43137</v>
      </c>
      <c r="AR16" s="1009"/>
      <c r="AS16" s="1009">
        <f>AQ16+7</f>
        <v>43144</v>
      </c>
      <c r="AT16" s="1009"/>
      <c r="AU16" s="234">
        <f>AS16+7</f>
        <v>43151</v>
      </c>
      <c r="AV16" s="930">
        <f>AU16+7</f>
        <v>43158</v>
      </c>
      <c r="AW16" s="1013"/>
      <c r="AX16" s="930">
        <f>AV16+7</f>
        <v>43165</v>
      </c>
      <c r="AY16" s="920"/>
      <c r="AZ16" s="930">
        <f>AX16+7</f>
        <v>43172</v>
      </c>
      <c r="BA16" s="920"/>
      <c r="BB16" s="930">
        <f>AZ16+7</f>
        <v>43179</v>
      </c>
      <c r="BC16" s="920"/>
      <c r="BD16" s="930">
        <f>BB16+7</f>
        <v>43186</v>
      </c>
      <c r="BE16" s="920"/>
      <c r="BF16" s="930">
        <f>BD16+7</f>
        <v>43193</v>
      </c>
      <c r="BG16" s="920"/>
      <c r="BH16" s="236">
        <f>BF16+7</f>
        <v>43200</v>
      </c>
      <c r="BI16" s="233">
        <f>BH16+7</f>
        <v>43207</v>
      </c>
      <c r="BJ16" s="930">
        <f>BI16+7</f>
        <v>43214</v>
      </c>
      <c r="BK16" s="920"/>
      <c r="BL16" s="759">
        <f>BJ16+7</f>
        <v>43221</v>
      </c>
      <c r="BM16" s="920"/>
      <c r="BN16" s="759">
        <f>BL16+7</f>
        <v>43228</v>
      </c>
      <c r="BO16" s="920"/>
      <c r="BP16" s="759">
        <f>BN16+7</f>
        <v>43235</v>
      </c>
      <c r="BQ16" s="920"/>
      <c r="BR16" s="759">
        <f>BP16+7</f>
        <v>43242</v>
      </c>
      <c r="BS16" s="920"/>
      <c r="BT16" s="759">
        <f>BR16+7</f>
        <v>43249</v>
      </c>
      <c r="BU16" s="920"/>
      <c r="BV16" s="759">
        <f>BT16+7</f>
        <v>43256</v>
      </c>
      <c r="BW16" s="920"/>
      <c r="BX16" s="759">
        <f>BV16+7</f>
        <v>43263</v>
      </c>
      <c r="BY16" s="920"/>
      <c r="BZ16" s="759">
        <f>BX16+7</f>
        <v>43270</v>
      </c>
      <c r="CA16" s="920"/>
      <c r="CB16" s="759">
        <f>BZ16+7</f>
        <v>43277</v>
      </c>
      <c r="CC16" s="920"/>
    </row>
    <row r="17" spans="1:84" ht="26.25" customHeight="1" x14ac:dyDescent="0.4">
      <c r="A17" s="76" t="s">
        <v>31</v>
      </c>
      <c r="B17" s="171"/>
      <c r="C17" s="171"/>
      <c r="D17" s="107"/>
      <c r="E17" s="185"/>
      <c r="F17" s="88"/>
      <c r="G17" s="88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58"/>
      <c r="S17" s="185"/>
      <c r="T17" s="185"/>
      <c r="U17" s="185"/>
      <c r="V17" s="185"/>
      <c r="W17" s="185"/>
      <c r="X17" s="185"/>
      <c r="Y17" s="157"/>
      <c r="Z17" s="158"/>
      <c r="AA17" s="186"/>
      <c r="AB17" s="186"/>
      <c r="AC17" s="82"/>
      <c r="AD17" s="82"/>
      <c r="AE17" s="82"/>
      <c r="AF17" s="82"/>
      <c r="AG17" s="100"/>
      <c r="AH17" s="101"/>
      <c r="AI17" s="186"/>
      <c r="AJ17" s="186"/>
      <c r="AK17" s="186"/>
      <c r="AL17" s="186"/>
      <c r="AM17" s="186"/>
      <c r="AN17" s="108"/>
      <c r="AO17" s="253"/>
      <c r="AP17" s="224"/>
      <c r="AQ17" s="188"/>
      <c r="AR17" s="186"/>
      <c r="AS17" s="96"/>
      <c r="AT17" s="103"/>
      <c r="AU17" s="58"/>
      <c r="AV17" s="97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100"/>
      <c r="BI17" s="101"/>
      <c r="BJ17" s="96"/>
      <c r="BK17" s="99"/>
      <c r="BL17" s="96"/>
      <c r="BM17" s="99"/>
      <c r="BN17" s="97"/>
      <c r="BO17" s="96"/>
      <c r="BP17" s="96"/>
      <c r="BQ17" s="96"/>
      <c r="BR17" s="142"/>
      <c r="BS17" s="96"/>
      <c r="BT17" s="96"/>
      <c r="BU17" s="96"/>
      <c r="BV17" s="96"/>
      <c r="BW17" s="96"/>
      <c r="BX17" s="96"/>
      <c r="BY17" s="96"/>
      <c r="BZ17" s="97"/>
      <c r="CA17" s="103"/>
      <c r="CB17" s="97"/>
      <c r="CC17" s="103"/>
    </row>
    <row r="18" spans="1:84" ht="26.25" customHeight="1" x14ac:dyDescent="0.25">
      <c r="A18" s="75" t="s">
        <v>22</v>
      </c>
      <c r="B18" s="817" t="s">
        <v>102</v>
      </c>
      <c r="C18" s="818"/>
      <c r="D18" s="656" t="s">
        <v>73</v>
      </c>
      <c r="E18" s="656"/>
      <c r="F18" s="656" t="s">
        <v>73</v>
      </c>
      <c r="G18" s="656"/>
      <c r="H18" s="656" t="s">
        <v>73</v>
      </c>
      <c r="I18" s="656"/>
      <c r="J18" s="656" t="s">
        <v>73</v>
      </c>
      <c r="K18" s="656"/>
      <c r="L18" s="656" t="s">
        <v>73</v>
      </c>
      <c r="M18" s="656"/>
      <c r="N18" s="656" t="s">
        <v>73</v>
      </c>
      <c r="O18" s="656"/>
      <c r="P18" s="656" t="s">
        <v>73</v>
      </c>
      <c r="Q18" s="656"/>
      <c r="R18" s="797"/>
      <c r="S18" s="656" t="s">
        <v>73</v>
      </c>
      <c r="T18" s="656"/>
      <c r="U18" s="656" t="s">
        <v>73</v>
      </c>
      <c r="V18" s="656"/>
      <c r="W18" s="656" t="s">
        <v>73</v>
      </c>
      <c r="X18" s="656"/>
      <c r="Y18" s="886" t="s">
        <v>62</v>
      </c>
      <c r="Z18" s="887"/>
      <c r="AA18" s="656" t="s">
        <v>73</v>
      </c>
      <c r="AB18" s="656"/>
      <c r="AC18" s="656" t="s">
        <v>73</v>
      </c>
      <c r="AD18" s="656"/>
      <c r="AE18" s="656" t="s">
        <v>73</v>
      </c>
      <c r="AF18" s="656"/>
      <c r="AG18" s="797"/>
      <c r="AH18" s="797"/>
      <c r="AI18" s="656" t="s">
        <v>73</v>
      </c>
      <c r="AJ18" s="656"/>
      <c r="AK18" s="656" t="s">
        <v>73</v>
      </c>
      <c r="AL18" s="656"/>
      <c r="AM18" s="656" t="s">
        <v>73</v>
      </c>
      <c r="AN18" s="656"/>
      <c r="AO18" s="993"/>
      <c r="AP18" s="994"/>
      <c r="AQ18" s="259" t="s">
        <v>83</v>
      </c>
      <c r="AR18" s="192" t="s">
        <v>75</v>
      </c>
      <c r="AS18" s="259" t="s">
        <v>83</v>
      </c>
      <c r="AT18" s="252" t="s">
        <v>75</v>
      </c>
      <c r="AU18" s="797"/>
      <c r="AV18" s="259" t="s">
        <v>83</v>
      </c>
      <c r="AW18" s="252" t="s">
        <v>75</v>
      </c>
      <c r="AX18" s="259" t="s">
        <v>83</v>
      </c>
      <c r="AY18" s="252" t="s">
        <v>75</v>
      </c>
      <c r="AZ18" s="259" t="s">
        <v>83</v>
      </c>
      <c r="BA18" s="252" t="s">
        <v>75</v>
      </c>
      <c r="BB18" s="259" t="s">
        <v>83</v>
      </c>
      <c r="BC18" s="252" t="s">
        <v>75</v>
      </c>
      <c r="BD18" s="259" t="s">
        <v>83</v>
      </c>
      <c r="BE18" s="252" t="s">
        <v>75</v>
      </c>
      <c r="BF18" s="259" t="s">
        <v>83</v>
      </c>
      <c r="BG18" s="252" t="s">
        <v>75</v>
      </c>
      <c r="BH18" s="797"/>
      <c r="BI18" s="797"/>
      <c r="BJ18" s="259" t="s">
        <v>83</v>
      </c>
      <c r="BK18" s="252" t="s">
        <v>75</v>
      </c>
      <c r="BL18" s="892" t="s">
        <v>61</v>
      </c>
      <c r="BM18" s="893"/>
      <c r="BN18" s="892" t="s">
        <v>61</v>
      </c>
      <c r="BO18" s="893"/>
      <c r="BP18" s="260" t="s">
        <v>83</v>
      </c>
      <c r="BQ18" s="257" t="s">
        <v>75</v>
      </c>
      <c r="BR18" s="259" t="s">
        <v>83</v>
      </c>
      <c r="BS18" s="252" t="s">
        <v>75</v>
      </c>
      <c r="BT18" s="982" t="s">
        <v>71</v>
      </c>
      <c r="BU18" s="983"/>
      <c r="BV18" s="259" t="s">
        <v>83</v>
      </c>
      <c r="BW18" s="252" t="s">
        <v>75</v>
      </c>
      <c r="BX18" s="259" t="s">
        <v>83</v>
      </c>
      <c r="BY18" s="252" t="s">
        <v>75</v>
      </c>
      <c r="BZ18" s="191" t="s">
        <v>83</v>
      </c>
      <c r="CA18" s="192" t="s">
        <v>75</v>
      </c>
      <c r="CB18" s="990" t="s">
        <v>124</v>
      </c>
      <c r="CC18" s="991"/>
      <c r="CD18" s="255"/>
      <c r="CE18" s="256"/>
      <c r="CF18" s="264"/>
    </row>
    <row r="19" spans="1:84" ht="26.25" customHeight="1" x14ac:dyDescent="0.25">
      <c r="A19" s="75" t="s">
        <v>23</v>
      </c>
      <c r="B19" s="819"/>
      <c r="C19" s="820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798"/>
      <c r="S19" s="656"/>
      <c r="T19" s="656"/>
      <c r="U19" s="656"/>
      <c r="V19" s="656"/>
      <c r="W19" s="656"/>
      <c r="X19" s="656"/>
      <c r="Y19" s="888"/>
      <c r="Z19" s="889"/>
      <c r="AA19" s="656"/>
      <c r="AB19" s="656"/>
      <c r="AC19" s="656"/>
      <c r="AD19" s="656"/>
      <c r="AE19" s="656"/>
      <c r="AF19" s="656"/>
      <c r="AG19" s="798"/>
      <c r="AH19" s="798"/>
      <c r="AI19" s="656"/>
      <c r="AJ19" s="656"/>
      <c r="AK19" s="656"/>
      <c r="AL19" s="656"/>
      <c r="AM19" s="656"/>
      <c r="AN19" s="656"/>
      <c r="AO19" s="995"/>
      <c r="AP19" s="994"/>
      <c r="AQ19" s="259"/>
      <c r="AR19" s="192"/>
      <c r="AS19" s="259"/>
      <c r="AT19" s="252"/>
      <c r="AU19" s="798"/>
      <c r="AV19" s="259"/>
      <c r="AW19" s="252"/>
      <c r="AX19" s="259"/>
      <c r="AY19" s="252"/>
      <c r="AZ19" s="259"/>
      <c r="BA19" s="252"/>
      <c r="BB19" s="259"/>
      <c r="BC19" s="252"/>
      <c r="BD19" s="259"/>
      <c r="BE19" s="252"/>
      <c r="BF19" s="259"/>
      <c r="BG19" s="252"/>
      <c r="BH19" s="798"/>
      <c r="BI19" s="798"/>
      <c r="BJ19" s="259"/>
      <c r="BK19" s="252"/>
      <c r="BL19" s="894"/>
      <c r="BM19" s="895"/>
      <c r="BN19" s="894"/>
      <c r="BO19" s="895"/>
      <c r="BP19" s="260"/>
      <c r="BQ19" s="257"/>
      <c r="BR19" s="259"/>
      <c r="BS19" s="252"/>
      <c r="BT19" s="984"/>
      <c r="BU19" s="985"/>
      <c r="BV19" s="259"/>
      <c r="BW19" s="252"/>
      <c r="BX19" s="259"/>
      <c r="BY19" s="252"/>
      <c r="BZ19" s="191"/>
      <c r="CA19" s="192"/>
      <c r="CB19" s="992"/>
      <c r="CC19" s="991"/>
      <c r="CD19" s="255"/>
      <c r="CE19" s="256"/>
      <c r="CF19" s="264"/>
    </row>
    <row r="20" spans="1:84" ht="26.25" customHeight="1" x14ac:dyDescent="0.25">
      <c r="A20" s="75" t="s">
        <v>24</v>
      </c>
      <c r="B20" s="819"/>
      <c r="C20" s="820"/>
      <c r="D20" s="655" t="s">
        <v>79</v>
      </c>
      <c r="E20" s="655"/>
      <c r="F20" s="655" t="s">
        <v>79</v>
      </c>
      <c r="G20" s="655"/>
      <c r="H20" s="655" t="s">
        <v>79</v>
      </c>
      <c r="I20" s="655"/>
      <c r="J20" s="655" t="s">
        <v>79</v>
      </c>
      <c r="K20" s="655"/>
      <c r="L20" s="655" t="s">
        <v>79</v>
      </c>
      <c r="M20" s="655"/>
      <c r="N20" s="655" t="s">
        <v>79</v>
      </c>
      <c r="O20" s="655"/>
      <c r="P20" s="655" t="s">
        <v>79</v>
      </c>
      <c r="Q20" s="655"/>
      <c r="R20" s="798"/>
      <c r="S20" s="655" t="s">
        <v>79</v>
      </c>
      <c r="T20" s="655"/>
      <c r="U20" s="655" t="s">
        <v>79</v>
      </c>
      <c r="V20" s="655"/>
      <c r="W20" s="655" t="s">
        <v>79</v>
      </c>
      <c r="X20" s="655"/>
      <c r="Y20" s="888"/>
      <c r="Z20" s="889"/>
      <c r="AA20" s="655" t="s">
        <v>79</v>
      </c>
      <c r="AB20" s="655"/>
      <c r="AC20" s="655" t="s">
        <v>79</v>
      </c>
      <c r="AD20" s="655"/>
      <c r="AE20" s="655" t="s">
        <v>79</v>
      </c>
      <c r="AF20" s="655"/>
      <c r="AG20" s="798"/>
      <c r="AH20" s="798"/>
      <c r="AI20" s="655" t="s">
        <v>79</v>
      </c>
      <c r="AJ20" s="655"/>
      <c r="AK20" s="655" t="s">
        <v>79</v>
      </c>
      <c r="AL20" s="655"/>
      <c r="AM20" s="655" t="s">
        <v>79</v>
      </c>
      <c r="AN20" s="655"/>
      <c r="AO20" s="990" t="s">
        <v>124</v>
      </c>
      <c r="AP20" s="991"/>
      <c r="AQ20" s="259"/>
      <c r="AR20" s="192"/>
      <c r="AS20" s="259"/>
      <c r="AT20" s="252"/>
      <c r="AU20" s="798"/>
      <c r="AV20" s="259"/>
      <c r="AW20" s="252"/>
      <c r="AX20" s="259"/>
      <c r="AY20" s="252"/>
      <c r="AZ20" s="259"/>
      <c r="BA20" s="252"/>
      <c r="BB20" s="259"/>
      <c r="BC20" s="252"/>
      <c r="BD20" s="259"/>
      <c r="BE20" s="252"/>
      <c r="BF20" s="259"/>
      <c r="BG20" s="252"/>
      <c r="BH20" s="798"/>
      <c r="BI20" s="798"/>
      <c r="BJ20" s="259"/>
      <c r="BK20" s="252"/>
      <c r="BL20" s="894"/>
      <c r="BM20" s="895"/>
      <c r="BN20" s="894"/>
      <c r="BO20" s="895"/>
      <c r="BP20" s="260"/>
      <c r="BQ20" s="257"/>
      <c r="BR20" s="259"/>
      <c r="BS20" s="252"/>
      <c r="BT20" s="984"/>
      <c r="BU20" s="985"/>
      <c r="BV20" s="259"/>
      <c r="BW20" s="252"/>
      <c r="BX20" s="259"/>
      <c r="BY20" s="252"/>
      <c r="BZ20" s="191"/>
      <c r="CA20" s="192"/>
      <c r="CB20" s="993"/>
      <c r="CC20" s="994"/>
      <c r="CD20" s="255"/>
      <c r="CE20" s="256"/>
      <c r="CF20" s="264"/>
    </row>
    <row r="21" spans="1:84" ht="26.25" customHeight="1" x14ac:dyDescent="0.25">
      <c r="A21" s="75" t="s">
        <v>25</v>
      </c>
      <c r="B21" s="819"/>
      <c r="C21" s="820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798"/>
      <c r="S21" s="655"/>
      <c r="T21" s="655"/>
      <c r="U21" s="655"/>
      <c r="V21" s="655"/>
      <c r="W21" s="655"/>
      <c r="X21" s="655"/>
      <c r="Y21" s="888"/>
      <c r="Z21" s="889"/>
      <c r="AA21" s="655"/>
      <c r="AB21" s="655"/>
      <c r="AC21" s="655"/>
      <c r="AD21" s="655"/>
      <c r="AE21" s="655"/>
      <c r="AF21" s="655"/>
      <c r="AG21" s="798"/>
      <c r="AH21" s="798"/>
      <c r="AI21" s="655"/>
      <c r="AJ21" s="655"/>
      <c r="AK21" s="655"/>
      <c r="AL21" s="655"/>
      <c r="AM21" s="655"/>
      <c r="AN21" s="655"/>
      <c r="AO21" s="992"/>
      <c r="AP21" s="991"/>
      <c r="AQ21" s="259"/>
      <c r="AR21" s="192"/>
      <c r="AS21" s="259"/>
      <c r="AT21" s="252"/>
      <c r="AU21" s="798"/>
      <c r="AV21" s="259"/>
      <c r="AW21" s="252"/>
      <c r="AX21" s="259"/>
      <c r="AY21" s="252"/>
      <c r="AZ21" s="259"/>
      <c r="BA21" s="252"/>
      <c r="BB21" s="259"/>
      <c r="BC21" s="252"/>
      <c r="BD21" s="259"/>
      <c r="BE21" s="252"/>
      <c r="BF21" s="259"/>
      <c r="BG21" s="252"/>
      <c r="BH21" s="798"/>
      <c r="BI21" s="798"/>
      <c r="BJ21" s="259"/>
      <c r="BK21" s="252"/>
      <c r="BL21" s="894"/>
      <c r="BM21" s="895"/>
      <c r="BN21" s="894"/>
      <c r="BO21" s="895"/>
      <c r="BP21" s="260"/>
      <c r="BQ21" s="257"/>
      <c r="BR21" s="259"/>
      <c r="BS21" s="252"/>
      <c r="BT21" s="984"/>
      <c r="BU21" s="985"/>
      <c r="BV21" s="259"/>
      <c r="BW21" s="252"/>
      <c r="BX21" s="259"/>
      <c r="BY21" s="252"/>
      <c r="BZ21" s="191"/>
      <c r="CA21" s="192"/>
      <c r="CB21" s="995"/>
      <c r="CC21" s="994"/>
      <c r="CD21" s="255"/>
      <c r="CE21" s="256"/>
      <c r="CF21" s="264"/>
    </row>
    <row r="22" spans="1:84" ht="26.25" customHeight="1" x14ac:dyDescent="0.4">
      <c r="A22" s="76" t="s">
        <v>31</v>
      </c>
      <c r="B22" s="819"/>
      <c r="C22" s="820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798"/>
      <c r="S22" s="186"/>
      <c r="T22" s="186"/>
      <c r="U22" s="186"/>
      <c r="V22" s="186"/>
      <c r="W22" s="186"/>
      <c r="X22" s="186"/>
      <c r="Y22" s="888"/>
      <c r="Z22" s="889"/>
      <c r="AA22" s="647"/>
      <c r="AB22" s="647"/>
      <c r="AC22" s="186"/>
      <c r="AD22" s="186"/>
      <c r="AE22" s="186"/>
      <c r="AF22" s="186"/>
      <c r="AG22" s="798"/>
      <c r="AH22" s="798"/>
      <c r="AI22" s="186"/>
      <c r="AJ22" s="186"/>
      <c r="AK22" s="186"/>
      <c r="AL22" s="186"/>
      <c r="AM22" s="186"/>
      <c r="AN22" s="108"/>
      <c r="AO22" s="253"/>
      <c r="AP22" s="224"/>
      <c r="AQ22" s="188"/>
      <c r="AR22" s="186"/>
      <c r="AS22" s="97"/>
      <c r="AT22" s="96"/>
      <c r="AU22" s="798"/>
      <c r="AV22" s="97"/>
      <c r="AW22" s="96"/>
      <c r="AX22" s="97"/>
      <c r="AY22" s="96"/>
      <c r="AZ22" s="96"/>
      <c r="BA22" s="96"/>
      <c r="BB22" s="96"/>
      <c r="BC22" s="96"/>
      <c r="BD22" s="97"/>
      <c r="BE22" s="96"/>
      <c r="BF22" s="96"/>
      <c r="BG22" s="96"/>
      <c r="BH22" s="798"/>
      <c r="BI22" s="798"/>
      <c r="BJ22" s="96"/>
      <c r="BK22" s="96"/>
      <c r="BL22" s="894"/>
      <c r="BM22" s="895"/>
      <c r="BN22" s="894"/>
      <c r="BO22" s="895"/>
      <c r="BP22" s="250"/>
      <c r="BQ22" s="249"/>
      <c r="BR22" s="97"/>
      <c r="BS22" s="96"/>
      <c r="BT22" s="984"/>
      <c r="BU22" s="985"/>
      <c r="BV22" s="96"/>
      <c r="BW22" s="96"/>
      <c r="BX22" s="96"/>
      <c r="BY22" s="96"/>
      <c r="BZ22" s="96"/>
      <c r="CA22" s="96"/>
      <c r="CB22" s="96"/>
      <c r="CC22" s="96"/>
      <c r="CD22" s="263"/>
      <c r="CE22" s="8"/>
      <c r="CF22" s="264"/>
    </row>
    <row r="23" spans="1:84" ht="26.25" customHeight="1" x14ac:dyDescent="0.25">
      <c r="A23" s="75" t="s">
        <v>26</v>
      </c>
      <c r="B23" s="819"/>
      <c r="C23" s="820"/>
      <c r="D23" s="1014" t="s">
        <v>118</v>
      </c>
      <c r="E23" s="1015"/>
      <c r="F23" s="906"/>
      <c r="G23" s="907"/>
      <c r="H23" s="876">
        <v>1</v>
      </c>
      <c r="I23" s="877"/>
      <c r="J23" s="876">
        <v>2</v>
      </c>
      <c r="K23" s="877"/>
      <c r="L23" s="876">
        <v>3</v>
      </c>
      <c r="M23" s="877"/>
      <c r="N23" s="876">
        <v>4</v>
      </c>
      <c r="O23" s="877"/>
      <c r="P23" s="876">
        <v>5</v>
      </c>
      <c r="Q23" s="877"/>
      <c r="R23" s="798"/>
      <c r="S23" s="876">
        <v>6</v>
      </c>
      <c r="T23" s="877"/>
      <c r="U23" s="876">
        <v>7</v>
      </c>
      <c r="V23" s="877"/>
      <c r="W23" s="876">
        <v>8</v>
      </c>
      <c r="X23" s="877"/>
      <c r="Y23" s="888"/>
      <c r="Z23" s="889"/>
      <c r="AA23" s="876">
        <v>9</v>
      </c>
      <c r="AB23" s="877"/>
      <c r="AC23" s="876">
        <v>10</v>
      </c>
      <c r="AD23" s="877"/>
      <c r="AE23" s="876">
        <v>11</v>
      </c>
      <c r="AF23" s="877"/>
      <c r="AG23" s="798"/>
      <c r="AH23" s="798"/>
      <c r="AI23" s="876">
        <v>12</v>
      </c>
      <c r="AJ23" s="877"/>
      <c r="AK23" s="876">
        <v>13</v>
      </c>
      <c r="AL23" s="877"/>
      <c r="AM23" s="876">
        <v>14</v>
      </c>
      <c r="AN23" s="883"/>
      <c r="AO23" s="1018">
        <v>15</v>
      </c>
      <c r="AP23" s="1019"/>
      <c r="AQ23" s="883">
        <v>16</v>
      </c>
      <c r="AR23" s="877"/>
      <c r="AS23" s="876">
        <v>17</v>
      </c>
      <c r="AT23" s="877"/>
      <c r="AU23" s="798"/>
      <c r="AV23" s="172">
        <v>18</v>
      </c>
      <c r="AW23" s="173"/>
      <c r="AX23" s="172">
        <v>19</v>
      </c>
      <c r="AY23" s="173"/>
      <c r="AZ23" s="172">
        <v>20</v>
      </c>
      <c r="BA23" s="173"/>
      <c r="BB23" s="876">
        <v>21</v>
      </c>
      <c r="BC23" s="877"/>
      <c r="BD23" s="876">
        <v>22</v>
      </c>
      <c r="BE23" s="877"/>
      <c r="BF23" s="876">
        <v>23</v>
      </c>
      <c r="BG23" s="877"/>
      <c r="BH23" s="798"/>
      <c r="BI23" s="798"/>
      <c r="BJ23" s="876">
        <v>24</v>
      </c>
      <c r="BK23" s="877"/>
      <c r="BL23" s="894"/>
      <c r="BM23" s="895"/>
      <c r="BN23" s="894"/>
      <c r="BO23" s="895"/>
      <c r="BP23" s="876">
        <v>25</v>
      </c>
      <c r="BQ23" s="877"/>
      <c r="BR23" s="876">
        <v>26</v>
      </c>
      <c r="BS23" s="877"/>
      <c r="BT23" s="984"/>
      <c r="BU23" s="985"/>
      <c r="BV23" s="876">
        <v>27</v>
      </c>
      <c r="BW23" s="877"/>
      <c r="BX23" s="876">
        <v>28</v>
      </c>
      <c r="BY23" s="877"/>
      <c r="BZ23" s="876">
        <v>29</v>
      </c>
      <c r="CA23" s="877"/>
      <c r="CB23" s="990" t="s">
        <v>124</v>
      </c>
      <c r="CC23" s="991"/>
      <c r="CD23" s="255"/>
      <c r="CE23" s="256"/>
      <c r="CF23" s="264"/>
    </row>
    <row r="24" spans="1:84" ht="26.25" customHeight="1" x14ac:dyDescent="0.25">
      <c r="A24" s="75" t="s">
        <v>28</v>
      </c>
      <c r="B24" s="819"/>
      <c r="C24" s="820"/>
      <c r="D24" s="1014"/>
      <c r="E24" s="1015"/>
      <c r="F24" s="908"/>
      <c r="G24" s="909"/>
      <c r="H24" s="878"/>
      <c r="I24" s="879"/>
      <c r="J24" s="878"/>
      <c r="K24" s="879"/>
      <c r="L24" s="878"/>
      <c r="M24" s="879"/>
      <c r="N24" s="878"/>
      <c r="O24" s="879"/>
      <c r="P24" s="878"/>
      <c r="Q24" s="879"/>
      <c r="R24" s="798"/>
      <c r="S24" s="878"/>
      <c r="T24" s="879"/>
      <c r="U24" s="878"/>
      <c r="V24" s="879"/>
      <c r="W24" s="878"/>
      <c r="X24" s="879"/>
      <c r="Y24" s="888"/>
      <c r="Z24" s="889"/>
      <c r="AA24" s="878"/>
      <c r="AB24" s="879"/>
      <c r="AC24" s="878"/>
      <c r="AD24" s="879"/>
      <c r="AE24" s="878"/>
      <c r="AF24" s="879"/>
      <c r="AG24" s="798"/>
      <c r="AH24" s="798"/>
      <c r="AI24" s="878"/>
      <c r="AJ24" s="879"/>
      <c r="AK24" s="878"/>
      <c r="AL24" s="879"/>
      <c r="AM24" s="878"/>
      <c r="AN24" s="884"/>
      <c r="AO24" s="1018"/>
      <c r="AP24" s="1019"/>
      <c r="AQ24" s="884"/>
      <c r="AR24" s="879"/>
      <c r="AS24" s="878"/>
      <c r="AT24" s="879"/>
      <c r="AU24" s="798"/>
      <c r="AV24" s="174"/>
      <c r="AW24" s="175"/>
      <c r="AX24" s="174"/>
      <c r="AY24" s="175"/>
      <c r="AZ24" s="174"/>
      <c r="BA24" s="175"/>
      <c r="BB24" s="878"/>
      <c r="BC24" s="879"/>
      <c r="BD24" s="878"/>
      <c r="BE24" s="879"/>
      <c r="BF24" s="878"/>
      <c r="BG24" s="879"/>
      <c r="BH24" s="798"/>
      <c r="BI24" s="798"/>
      <c r="BJ24" s="878"/>
      <c r="BK24" s="879"/>
      <c r="BL24" s="894"/>
      <c r="BM24" s="895"/>
      <c r="BN24" s="894"/>
      <c r="BO24" s="895"/>
      <c r="BP24" s="878"/>
      <c r="BQ24" s="879"/>
      <c r="BR24" s="878"/>
      <c r="BS24" s="879"/>
      <c r="BT24" s="984"/>
      <c r="BU24" s="985"/>
      <c r="BV24" s="878"/>
      <c r="BW24" s="879"/>
      <c r="BX24" s="878"/>
      <c r="BY24" s="879"/>
      <c r="BZ24" s="878"/>
      <c r="CA24" s="879"/>
      <c r="CB24" s="992"/>
      <c r="CC24" s="991"/>
      <c r="CD24" s="255"/>
      <c r="CE24" s="256"/>
      <c r="CF24" s="264"/>
    </row>
    <row r="25" spans="1:84" ht="26.25" customHeight="1" x14ac:dyDescent="0.25">
      <c r="A25" s="77" t="s">
        <v>29</v>
      </c>
      <c r="B25" s="819"/>
      <c r="C25" s="820"/>
      <c r="D25" s="1014"/>
      <c r="E25" s="1015"/>
      <c r="F25" s="908"/>
      <c r="G25" s="909"/>
      <c r="H25" s="878"/>
      <c r="I25" s="879"/>
      <c r="J25" s="878"/>
      <c r="K25" s="879"/>
      <c r="L25" s="878"/>
      <c r="M25" s="879"/>
      <c r="N25" s="878"/>
      <c r="O25" s="879"/>
      <c r="P25" s="878"/>
      <c r="Q25" s="879"/>
      <c r="R25" s="798"/>
      <c r="S25" s="878"/>
      <c r="T25" s="879"/>
      <c r="U25" s="878"/>
      <c r="V25" s="879"/>
      <c r="W25" s="878"/>
      <c r="X25" s="879"/>
      <c r="Y25" s="888"/>
      <c r="Z25" s="889"/>
      <c r="AA25" s="878"/>
      <c r="AB25" s="879"/>
      <c r="AC25" s="878"/>
      <c r="AD25" s="879"/>
      <c r="AE25" s="878"/>
      <c r="AF25" s="879"/>
      <c r="AG25" s="798"/>
      <c r="AH25" s="798"/>
      <c r="AI25" s="878"/>
      <c r="AJ25" s="879"/>
      <c r="AK25" s="878"/>
      <c r="AL25" s="879"/>
      <c r="AM25" s="878"/>
      <c r="AN25" s="884"/>
      <c r="AO25" s="1018"/>
      <c r="AP25" s="1019"/>
      <c r="AQ25" s="884"/>
      <c r="AR25" s="879"/>
      <c r="AS25" s="878"/>
      <c r="AT25" s="879"/>
      <c r="AU25" s="798"/>
      <c r="AV25" s="174"/>
      <c r="AW25" s="175"/>
      <c r="AX25" s="174"/>
      <c r="AY25" s="175"/>
      <c r="AZ25" s="174"/>
      <c r="BA25" s="175"/>
      <c r="BB25" s="878"/>
      <c r="BC25" s="879"/>
      <c r="BD25" s="878"/>
      <c r="BE25" s="879"/>
      <c r="BF25" s="878"/>
      <c r="BG25" s="879"/>
      <c r="BH25" s="798"/>
      <c r="BI25" s="798"/>
      <c r="BJ25" s="878"/>
      <c r="BK25" s="879"/>
      <c r="BL25" s="894"/>
      <c r="BM25" s="895"/>
      <c r="BN25" s="894"/>
      <c r="BO25" s="895"/>
      <c r="BP25" s="878"/>
      <c r="BQ25" s="879"/>
      <c r="BR25" s="878"/>
      <c r="BS25" s="879"/>
      <c r="BT25" s="984"/>
      <c r="BU25" s="985"/>
      <c r="BV25" s="878"/>
      <c r="BW25" s="879"/>
      <c r="BX25" s="878"/>
      <c r="BY25" s="879"/>
      <c r="BZ25" s="878"/>
      <c r="CA25" s="879"/>
      <c r="CB25" s="993"/>
      <c r="CC25" s="994"/>
      <c r="CD25" s="255"/>
      <c r="CE25" s="256"/>
      <c r="CF25" s="264"/>
    </row>
    <row r="26" spans="1:84" ht="26.25" customHeight="1" x14ac:dyDescent="0.25">
      <c r="A26" s="89" t="s">
        <v>30</v>
      </c>
      <c r="B26" s="821"/>
      <c r="C26" s="822"/>
      <c r="D26" s="1016"/>
      <c r="E26" s="1017"/>
      <c r="F26" s="910"/>
      <c r="G26" s="911"/>
      <c r="H26" s="880"/>
      <c r="I26" s="881"/>
      <c r="J26" s="880"/>
      <c r="K26" s="881"/>
      <c r="L26" s="880"/>
      <c r="M26" s="881"/>
      <c r="N26" s="880"/>
      <c r="O26" s="881"/>
      <c r="P26" s="880"/>
      <c r="Q26" s="881"/>
      <c r="R26" s="799"/>
      <c r="S26" s="880"/>
      <c r="T26" s="881"/>
      <c r="U26" s="880"/>
      <c r="V26" s="881"/>
      <c r="W26" s="880"/>
      <c r="X26" s="881"/>
      <c r="Y26" s="890"/>
      <c r="Z26" s="891"/>
      <c r="AA26" s="880"/>
      <c r="AB26" s="881"/>
      <c r="AC26" s="880"/>
      <c r="AD26" s="881"/>
      <c r="AE26" s="880"/>
      <c r="AF26" s="881"/>
      <c r="AG26" s="799"/>
      <c r="AH26" s="799"/>
      <c r="AI26" s="880"/>
      <c r="AJ26" s="881"/>
      <c r="AK26" s="880"/>
      <c r="AL26" s="881"/>
      <c r="AM26" s="880"/>
      <c r="AN26" s="885"/>
      <c r="AO26" s="1018"/>
      <c r="AP26" s="1019"/>
      <c r="AQ26" s="885"/>
      <c r="AR26" s="881"/>
      <c r="AS26" s="880"/>
      <c r="AT26" s="881"/>
      <c r="AU26" s="799"/>
      <c r="AV26" s="176"/>
      <c r="AW26" s="177"/>
      <c r="AX26" s="176"/>
      <c r="AY26" s="177"/>
      <c r="AZ26" s="176"/>
      <c r="BA26" s="177"/>
      <c r="BB26" s="880"/>
      <c r="BC26" s="881"/>
      <c r="BD26" s="880"/>
      <c r="BE26" s="881"/>
      <c r="BF26" s="880"/>
      <c r="BG26" s="881"/>
      <c r="BH26" s="799"/>
      <c r="BI26" s="799"/>
      <c r="BJ26" s="880"/>
      <c r="BK26" s="881"/>
      <c r="BL26" s="896"/>
      <c r="BM26" s="897"/>
      <c r="BN26" s="896"/>
      <c r="BO26" s="897"/>
      <c r="BP26" s="880"/>
      <c r="BQ26" s="881"/>
      <c r="BR26" s="880"/>
      <c r="BS26" s="881"/>
      <c r="BT26" s="986"/>
      <c r="BU26" s="987"/>
      <c r="BV26" s="880"/>
      <c r="BW26" s="881"/>
      <c r="BX26" s="880"/>
      <c r="BY26" s="881"/>
      <c r="BZ26" s="880"/>
      <c r="CA26" s="881"/>
      <c r="CB26" s="995"/>
      <c r="CC26" s="994"/>
      <c r="CD26" s="255"/>
      <c r="CE26" s="256"/>
      <c r="CF26" s="264"/>
    </row>
    <row r="27" spans="1:84" ht="26.25" customHeight="1" x14ac:dyDescent="0.4">
      <c r="A27" s="74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08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09">
        <f>AE27+7</f>
        <v>43096</v>
      </c>
      <c r="AH27" s="209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0"/>
      <c r="AO27" s="1009">
        <f>AM27+7</f>
        <v>43131</v>
      </c>
      <c r="AP27" s="1011"/>
      <c r="AQ27" s="1012">
        <f>AO27+7</f>
        <v>43138</v>
      </c>
      <c r="AR27" s="1009"/>
      <c r="AS27" s="1009">
        <f>AQ27+7</f>
        <v>43145</v>
      </c>
      <c r="AT27" s="1009"/>
      <c r="AU27" s="234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236">
        <f>BF27+7</f>
        <v>43201</v>
      </c>
      <c r="BI27" s="235">
        <f>BH27+7</f>
        <v>43208</v>
      </c>
      <c r="BJ27" s="759">
        <f>BI27+7</f>
        <v>43215</v>
      </c>
      <c r="BK27" s="920"/>
      <c r="BL27" s="759">
        <f>BJ27+7</f>
        <v>43222</v>
      </c>
      <c r="BM27" s="920"/>
      <c r="BN27" s="759">
        <f>BL27+7</f>
        <v>43229</v>
      </c>
      <c r="BO27" s="920"/>
      <c r="BP27" s="759">
        <f>BN27+7</f>
        <v>43236</v>
      </c>
      <c r="BQ27" s="920"/>
      <c r="BR27" s="759">
        <f>BP27+7</f>
        <v>43243</v>
      </c>
      <c r="BS27" s="920"/>
      <c r="BT27" s="759">
        <f>BR27+7</f>
        <v>43250</v>
      </c>
      <c r="BU27" s="920"/>
      <c r="BV27" s="759">
        <f>BT27+7</f>
        <v>43257</v>
      </c>
      <c r="BW27" s="920"/>
      <c r="BX27" s="759">
        <f>BV27+7</f>
        <v>43264</v>
      </c>
      <c r="BY27" s="920"/>
      <c r="BZ27" s="759">
        <f>BX27+7</f>
        <v>43271</v>
      </c>
      <c r="CA27" s="920"/>
      <c r="CB27" s="759">
        <f>BZ27+7</f>
        <v>43278</v>
      </c>
      <c r="CC27" s="920"/>
      <c r="CD27" s="263"/>
      <c r="CE27" s="8"/>
      <c r="CF27" s="264"/>
    </row>
    <row r="28" spans="1:84" ht="26.25" customHeight="1" x14ac:dyDescent="0.4">
      <c r="A28" s="90" t="s">
        <v>33</v>
      </c>
      <c r="B28" s="171"/>
      <c r="C28" s="171"/>
      <c r="D28" s="107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59"/>
      <c r="V28" s="159"/>
      <c r="W28" s="82"/>
      <c r="X28" s="82"/>
      <c r="Y28" s="33"/>
      <c r="Z28" s="33"/>
      <c r="AA28" s="186"/>
      <c r="AB28" s="186"/>
      <c r="AC28" s="82"/>
      <c r="AD28" s="82"/>
      <c r="AE28" s="82"/>
      <c r="AF28" s="154"/>
      <c r="AG28" s="100"/>
      <c r="AH28" s="101"/>
      <c r="AI28" s="186"/>
      <c r="AJ28" s="186"/>
      <c r="AK28" s="190"/>
      <c r="AL28" s="190"/>
      <c r="AM28" s="186"/>
      <c r="AN28" s="108"/>
      <c r="AO28" s="253"/>
      <c r="AP28" s="224"/>
      <c r="AQ28" s="188"/>
      <c r="AR28" s="186"/>
      <c r="AS28" s="96"/>
      <c r="AT28" s="103"/>
      <c r="AU28" s="58"/>
      <c r="AV28" s="97"/>
      <c r="AW28" s="96"/>
      <c r="AX28" s="96"/>
      <c r="AY28" s="96"/>
      <c r="AZ28" s="96"/>
      <c r="BA28" s="96"/>
      <c r="BB28" s="144"/>
      <c r="BC28" s="144"/>
      <c r="BD28" s="96"/>
      <c r="BE28" s="96"/>
      <c r="BF28" s="96"/>
      <c r="BG28" s="96"/>
      <c r="BH28" s="100"/>
      <c r="BI28" s="101"/>
      <c r="BJ28" s="96"/>
      <c r="BK28" s="99"/>
      <c r="BL28" s="96"/>
      <c r="BM28" s="96"/>
      <c r="BN28" s="97"/>
      <c r="BO28" s="96"/>
      <c r="BP28" s="99"/>
      <c r="BQ28" s="99"/>
      <c r="BR28" s="142"/>
      <c r="BS28" s="96"/>
      <c r="BT28" s="96"/>
      <c r="BU28" s="96"/>
      <c r="BV28" s="141"/>
      <c r="BW28" s="141"/>
      <c r="BX28" s="99"/>
      <c r="BY28" s="99"/>
      <c r="BZ28" s="99"/>
      <c r="CA28" s="99"/>
      <c r="CB28" s="99"/>
      <c r="CC28" s="99"/>
      <c r="CE28" s="264"/>
      <c r="CF28" s="264"/>
    </row>
    <row r="29" spans="1:84" ht="26.25" customHeight="1" x14ac:dyDescent="0.25">
      <c r="A29" s="75" t="s">
        <v>22</v>
      </c>
      <c r="B29" s="817" t="s">
        <v>102</v>
      </c>
      <c r="C29" s="818"/>
      <c r="D29" s="657" t="s">
        <v>77</v>
      </c>
      <c r="E29" s="657"/>
      <c r="F29" s="657" t="s">
        <v>77</v>
      </c>
      <c r="G29" s="657"/>
      <c r="H29" s="657" t="s">
        <v>77</v>
      </c>
      <c r="I29" s="657"/>
      <c r="J29" s="657" t="s">
        <v>77</v>
      </c>
      <c r="K29" s="657"/>
      <c r="L29" s="657" t="s">
        <v>77</v>
      </c>
      <c r="M29" s="657"/>
      <c r="N29" s="657" t="s">
        <v>77</v>
      </c>
      <c r="O29" s="657"/>
      <c r="P29" s="657" t="s">
        <v>77</v>
      </c>
      <c r="Q29" s="657"/>
      <c r="R29" s="797"/>
      <c r="S29" s="990" t="s">
        <v>132</v>
      </c>
      <c r="T29" s="992"/>
      <c r="U29" s="657" t="s">
        <v>77</v>
      </c>
      <c r="V29" s="657"/>
      <c r="W29" s="657" t="s">
        <v>77</v>
      </c>
      <c r="X29" s="657"/>
      <c r="Y29" s="657" t="s">
        <v>77</v>
      </c>
      <c r="Z29" s="657"/>
      <c r="AA29" s="657" t="s">
        <v>77</v>
      </c>
      <c r="AB29" s="657"/>
      <c r="AC29" s="657" t="s">
        <v>77</v>
      </c>
      <c r="AD29" s="657"/>
      <c r="AE29" s="657" t="s">
        <v>77</v>
      </c>
      <c r="AF29" s="657"/>
      <c r="AG29" s="797"/>
      <c r="AH29" s="797"/>
      <c r="AI29" s="657" t="s">
        <v>77</v>
      </c>
      <c r="AJ29" s="657"/>
      <c r="AK29" s="657" t="s">
        <v>77</v>
      </c>
      <c r="AL29" s="657"/>
      <c r="AM29" s="1023" t="s">
        <v>49</v>
      </c>
      <c r="AN29" s="1022"/>
      <c r="AO29" s="993"/>
      <c r="AP29" s="994"/>
      <c r="AQ29" s="988" t="s">
        <v>83</v>
      </c>
      <c r="AR29" s="657"/>
      <c r="AS29" s="988" t="s">
        <v>83</v>
      </c>
      <c r="AT29" s="657"/>
      <c r="AU29" s="797"/>
      <c r="AV29" s="988" t="s">
        <v>83</v>
      </c>
      <c r="AW29" s="657"/>
      <c r="AX29" s="988" t="s">
        <v>83</v>
      </c>
      <c r="AY29" s="657"/>
      <c r="AZ29" s="988" t="s">
        <v>83</v>
      </c>
      <c r="BA29" s="657"/>
      <c r="BB29" s="988" t="s">
        <v>83</v>
      </c>
      <c r="BC29" s="657"/>
      <c r="BD29" s="988" t="s">
        <v>83</v>
      </c>
      <c r="BE29" s="657"/>
      <c r="BF29" s="988" t="s">
        <v>83</v>
      </c>
      <c r="BG29" s="657"/>
      <c r="BH29" s="797"/>
      <c r="BI29" s="797"/>
      <c r="BJ29" s="988" t="s">
        <v>83</v>
      </c>
      <c r="BK29" s="657"/>
      <c r="BL29" s="988" t="s">
        <v>83</v>
      </c>
      <c r="BM29" s="657"/>
      <c r="BN29" s="988" t="s">
        <v>83</v>
      </c>
      <c r="BO29" s="657"/>
      <c r="BP29" s="988" t="s">
        <v>83</v>
      </c>
      <c r="BQ29" s="657"/>
      <c r="BR29" s="982" t="s">
        <v>71</v>
      </c>
      <c r="BS29" s="983"/>
      <c r="BT29" s="982" t="s">
        <v>71</v>
      </c>
      <c r="BU29" s="983"/>
      <c r="BV29" s="988" t="s">
        <v>83</v>
      </c>
      <c r="BW29" s="657"/>
      <c r="BX29" s="988" t="s">
        <v>83</v>
      </c>
      <c r="BY29" s="657"/>
      <c r="BZ29" s="657" t="s">
        <v>83</v>
      </c>
      <c r="CA29" s="657"/>
      <c r="CB29" s="990" t="s">
        <v>124</v>
      </c>
      <c r="CC29" s="991"/>
    </row>
    <row r="30" spans="1:84" ht="26.25" customHeight="1" x14ac:dyDescent="0.25">
      <c r="A30" s="75" t="s">
        <v>23</v>
      </c>
      <c r="B30" s="819"/>
      <c r="C30" s="820"/>
      <c r="D30" s="657"/>
      <c r="E30" s="657"/>
      <c r="F30" s="657"/>
      <c r="G30" s="657"/>
      <c r="H30" s="657"/>
      <c r="I30" s="657"/>
      <c r="J30" s="657"/>
      <c r="K30" s="657"/>
      <c r="L30" s="657"/>
      <c r="M30" s="657"/>
      <c r="N30" s="657"/>
      <c r="O30" s="657"/>
      <c r="P30" s="657"/>
      <c r="Q30" s="657"/>
      <c r="R30" s="798"/>
      <c r="S30" s="992"/>
      <c r="T30" s="992"/>
      <c r="U30" s="657"/>
      <c r="V30" s="657"/>
      <c r="W30" s="657"/>
      <c r="X30" s="657"/>
      <c r="Y30" s="657"/>
      <c r="Z30" s="657"/>
      <c r="AA30" s="657"/>
      <c r="AB30" s="657"/>
      <c r="AC30" s="657"/>
      <c r="AD30" s="657"/>
      <c r="AE30" s="657"/>
      <c r="AF30" s="657"/>
      <c r="AG30" s="798"/>
      <c r="AH30" s="798"/>
      <c r="AI30" s="657"/>
      <c r="AJ30" s="657"/>
      <c r="AK30" s="657"/>
      <c r="AL30" s="657"/>
      <c r="AM30" s="1023"/>
      <c r="AN30" s="1022"/>
      <c r="AO30" s="995"/>
      <c r="AP30" s="994"/>
      <c r="AQ30" s="988"/>
      <c r="AR30" s="657"/>
      <c r="AS30" s="988"/>
      <c r="AT30" s="657"/>
      <c r="AU30" s="798"/>
      <c r="AV30" s="988"/>
      <c r="AW30" s="657"/>
      <c r="AX30" s="988"/>
      <c r="AY30" s="657"/>
      <c r="AZ30" s="988"/>
      <c r="BA30" s="657"/>
      <c r="BB30" s="988"/>
      <c r="BC30" s="657"/>
      <c r="BD30" s="988"/>
      <c r="BE30" s="657"/>
      <c r="BF30" s="988"/>
      <c r="BG30" s="657"/>
      <c r="BH30" s="798"/>
      <c r="BI30" s="798"/>
      <c r="BJ30" s="988"/>
      <c r="BK30" s="657"/>
      <c r="BL30" s="988"/>
      <c r="BM30" s="657"/>
      <c r="BN30" s="988"/>
      <c r="BO30" s="657"/>
      <c r="BP30" s="988"/>
      <c r="BQ30" s="657"/>
      <c r="BR30" s="984"/>
      <c r="BS30" s="985"/>
      <c r="BT30" s="984"/>
      <c r="BU30" s="985"/>
      <c r="BV30" s="988"/>
      <c r="BW30" s="657"/>
      <c r="BX30" s="988"/>
      <c r="BY30" s="657"/>
      <c r="BZ30" s="657"/>
      <c r="CA30" s="657"/>
      <c r="CB30" s="992"/>
      <c r="CC30" s="991"/>
    </row>
    <row r="31" spans="1:84" ht="26.25" customHeight="1" x14ac:dyDescent="0.25">
      <c r="A31" s="75" t="s">
        <v>24</v>
      </c>
      <c r="B31" s="819"/>
      <c r="C31" s="820"/>
      <c r="D31" s="656" t="s">
        <v>73</v>
      </c>
      <c r="E31" s="656"/>
      <c r="F31" s="656" t="s">
        <v>73</v>
      </c>
      <c r="G31" s="656"/>
      <c r="H31" s="656" t="s">
        <v>73</v>
      </c>
      <c r="I31" s="656"/>
      <c r="J31" s="656" t="s">
        <v>73</v>
      </c>
      <c r="K31" s="656"/>
      <c r="L31" s="656" t="s">
        <v>73</v>
      </c>
      <c r="M31" s="656"/>
      <c r="N31" s="656" t="s">
        <v>73</v>
      </c>
      <c r="O31" s="656"/>
      <c r="P31" s="656" t="s">
        <v>73</v>
      </c>
      <c r="Q31" s="656"/>
      <c r="R31" s="798"/>
      <c r="S31" s="657" t="s">
        <v>77</v>
      </c>
      <c r="T31" s="657"/>
      <c r="U31" s="656" t="s">
        <v>73</v>
      </c>
      <c r="V31" s="656"/>
      <c r="W31" s="656" t="s">
        <v>73</v>
      </c>
      <c r="X31" s="656"/>
      <c r="Y31" s="656" t="s">
        <v>73</v>
      </c>
      <c r="Z31" s="656"/>
      <c r="AA31" s="656" t="s">
        <v>73</v>
      </c>
      <c r="AB31" s="656"/>
      <c r="AC31" s="656" t="s">
        <v>73</v>
      </c>
      <c r="AD31" s="656"/>
      <c r="AE31" s="656" t="s">
        <v>73</v>
      </c>
      <c r="AF31" s="656"/>
      <c r="AG31" s="798"/>
      <c r="AH31" s="798"/>
      <c r="AI31" s="656" t="s">
        <v>73</v>
      </c>
      <c r="AJ31" s="656"/>
      <c r="AK31" s="656" t="s">
        <v>73</v>
      </c>
      <c r="AL31" s="656"/>
      <c r="AM31" s="1023"/>
      <c r="AN31" s="1022"/>
      <c r="AO31" s="990" t="s">
        <v>124</v>
      </c>
      <c r="AP31" s="991"/>
      <c r="AQ31" s="1020" t="s">
        <v>75</v>
      </c>
      <c r="AR31" s="658"/>
      <c r="AS31" s="1020" t="s">
        <v>75</v>
      </c>
      <c r="AT31" s="658"/>
      <c r="AU31" s="798"/>
      <c r="AV31" s="1020" t="s">
        <v>75</v>
      </c>
      <c r="AW31" s="658"/>
      <c r="AX31" s="1020" t="s">
        <v>75</v>
      </c>
      <c r="AY31" s="658"/>
      <c r="AZ31" s="1020" t="s">
        <v>75</v>
      </c>
      <c r="BA31" s="658"/>
      <c r="BB31" s="1020" t="s">
        <v>75</v>
      </c>
      <c r="BC31" s="658"/>
      <c r="BD31" s="1020" t="s">
        <v>75</v>
      </c>
      <c r="BE31" s="658"/>
      <c r="BF31" s="1020" t="s">
        <v>75</v>
      </c>
      <c r="BG31" s="658"/>
      <c r="BH31" s="798"/>
      <c r="BI31" s="798"/>
      <c r="BJ31" s="1020" t="s">
        <v>75</v>
      </c>
      <c r="BK31" s="658"/>
      <c r="BL31" s="1020" t="s">
        <v>75</v>
      </c>
      <c r="BM31" s="658"/>
      <c r="BN31" s="1020" t="s">
        <v>75</v>
      </c>
      <c r="BO31" s="658"/>
      <c r="BP31" s="1020" t="s">
        <v>75</v>
      </c>
      <c r="BQ31" s="658"/>
      <c r="BR31" s="984"/>
      <c r="BS31" s="985"/>
      <c r="BT31" s="984"/>
      <c r="BU31" s="985"/>
      <c r="BV31" s="1020" t="s">
        <v>75</v>
      </c>
      <c r="BW31" s="658"/>
      <c r="BX31" s="1020" t="s">
        <v>75</v>
      </c>
      <c r="BY31" s="658"/>
      <c r="BZ31" s="658" t="s">
        <v>75</v>
      </c>
      <c r="CA31" s="658"/>
      <c r="CB31" s="993"/>
      <c r="CC31" s="994"/>
    </row>
    <row r="32" spans="1:84" ht="26.25" customHeight="1" x14ac:dyDescent="0.25">
      <c r="A32" s="75" t="s">
        <v>25</v>
      </c>
      <c r="B32" s="819"/>
      <c r="C32" s="820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6"/>
      <c r="P32" s="656"/>
      <c r="Q32" s="656"/>
      <c r="R32" s="798"/>
      <c r="S32" s="657"/>
      <c r="T32" s="657"/>
      <c r="U32" s="656"/>
      <c r="V32" s="656"/>
      <c r="W32" s="656"/>
      <c r="X32" s="656"/>
      <c r="Y32" s="656"/>
      <c r="Z32" s="656"/>
      <c r="AA32" s="656"/>
      <c r="AB32" s="656"/>
      <c r="AC32" s="656"/>
      <c r="AD32" s="656"/>
      <c r="AE32" s="656"/>
      <c r="AF32" s="656"/>
      <c r="AG32" s="798"/>
      <c r="AH32" s="798"/>
      <c r="AI32" s="656"/>
      <c r="AJ32" s="656"/>
      <c r="AK32" s="656"/>
      <c r="AL32" s="656"/>
      <c r="AM32" s="1023"/>
      <c r="AN32" s="1022"/>
      <c r="AO32" s="992"/>
      <c r="AP32" s="991"/>
      <c r="AQ32" s="1020"/>
      <c r="AR32" s="658"/>
      <c r="AS32" s="1020"/>
      <c r="AT32" s="658"/>
      <c r="AU32" s="798"/>
      <c r="AV32" s="1020"/>
      <c r="AW32" s="658"/>
      <c r="AX32" s="1020"/>
      <c r="AY32" s="658"/>
      <c r="AZ32" s="1020"/>
      <c r="BA32" s="658"/>
      <c r="BB32" s="1020"/>
      <c r="BC32" s="658"/>
      <c r="BD32" s="1020"/>
      <c r="BE32" s="658"/>
      <c r="BF32" s="1020"/>
      <c r="BG32" s="658"/>
      <c r="BH32" s="798"/>
      <c r="BI32" s="798"/>
      <c r="BJ32" s="1020"/>
      <c r="BK32" s="658"/>
      <c r="BL32" s="1020"/>
      <c r="BM32" s="658"/>
      <c r="BN32" s="1020"/>
      <c r="BO32" s="658"/>
      <c r="BP32" s="1020"/>
      <c r="BQ32" s="658"/>
      <c r="BR32" s="984"/>
      <c r="BS32" s="985"/>
      <c r="BT32" s="984"/>
      <c r="BU32" s="985"/>
      <c r="BV32" s="1020"/>
      <c r="BW32" s="658"/>
      <c r="BX32" s="1020"/>
      <c r="BY32" s="658"/>
      <c r="BZ32" s="658"/>
      <c r="CA32" s="658"/>
      <c r="CB32" s="995"/>
      <c r="CC32" s="994"/>
    </row>
    <row r="33" spans="1:81" ht="26.25" customHeight="1" x14ac:dyDescent="0.4">
      <c r="A33" s="79" t="s">
        <v>33</v>
      </c>
      <c r="B33" s="819"/>
      <c r="C33" s="820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798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248"/>
      <c r="AF33" s="248"/>
      <c r="AG33" s="798"/>
      <c r="AH33" s="798"/>
      <c r="AI33" s="186"/>
      <c r="AJ33" s="186"/>
      <c r="AK33" s="186"/>
      <c r="AL33" s="186"/>
      <c r="AM33" s="186"/>
      <c r="AN33" s="108"/>
      <c r="AO33" s="253"/>
      <c r="AP33" s="224"/>
      <c r="AQ33" s="188"/>
      <c r="AR33" s="186"/>
      <c r="AS33" s="97"/>
      <c r="AT33" s="96"/>
      <c r="AU33" s="798"/>
      <c r="AV33" s="97"/>
      <c r="AW33" s="96"/>
      <c r="AX33" s="96"/>
      <c r="AY33" s="96"/>
      <c r="AZ33" s="97"/>
      <c r="BA33" s="96"/>
      <c r="BB33" s="97"/>
      <c r="BC33" s="96"/>
      <c r="BD33" s="97"/>
      <c r="BE33" s="96"/>
      <c r="BF33" s="97"/>
      <c r="BG33" s="96"/>
      <c r="BH33" s="798"/>
      <c r="BI33" s="798"/>
      <c r="BJ33" s="97"/>
      <c r="BK33" s="96"/>
      <c r="BL33" s="250"/>
      <c r="BM33" s="249"/>
      <c r="BN33" s="97"/>
      <c r="BO33" s="96"/>
      <c r="BP33" s="250"/>
      <c r="BQ33" s="249"/>
      <c r="BR33" s="984"/>
      <c r="BS33" s="985"/>
      <c r="BT33" s="984"/>
      <c r="BU33" s="985"/>
      <c r="BV33" s="97"/>
      <c r="BW33" s="96"/>
      <c r="BX33" s="97"/>
      <c r="BY33" s="96"/>
      <c r="BZ33" s="96"/>
      <c r="CA33" s="96"/>
      <c r="CB33" s="96"/>
      <c r="CC33" s="96"/>
    </row>
    <row r="34" spans="1:81" ht="26.25" customHeight="1" x14ac:dyDescent="0.25">
      <c r="A34" s="80" t="s">
        <v>26</v>
      </c>
      <c r="B34" s="819"/>
      <c r="C34" s="820"/>
      <c r="D34" s="996" t="s">
        <v>49</v>
      </c>
      <c r="E34" s="997"/>
      <c r="F34" s="996" t="s">
        <v>49</v>
      </c>
      <c r="G34" s="997"/>
      <c r="H34" s="996" t="s">
        <v>49</v>
      </c>
      <c r="I34" s="997"/>
      <c r="J34" s="996" t="s">
        <v>49</v>
      </c>
      <c r="K34" s="997"/>
      <c r="L34" s="996" t="s">
        <v>49</v>
      </c>
      <c r="M34" s="997"/>
      <c r="N34" s="996" t="s">
        <v>49</v>
      </c>
      <c r="O34" s="997"/>
      <c r="P34" s="996" t="s">
        <v>49</v>
      </c>
      <c r="Q34" s="997"/>
      <c r="R34" s="798"/>
      <c r="S34" s="996" t="s">
        <v>49</v>
      </c>
      <c r="T34" s="997"/>
      <c r="U34" s="996" t="s">
        <v>49</v>
      </c>
      <c r="V34" s="997"/>
      <c r="W34" s="996" t="s">
        <v>49</v>
      </c>
      <c r="X34" s="997"/>
      <c r="Y34" s="996" t="s">
        <v>49</v>
      </c>
      <c r="Z34" s="997"/>
      <c r="AA34" s="996" t="s">
        <v>49</v>
      </c>
      <c r="AB34" s="997"/>
      <c r="AC34" s="996" t="s">
        <v>49</v>
      </c>
      <c r="AD34" s="997"/>
      <c r="AE34" s="996" t="s">
        <v>49</v>
      </c>
      <c r="AF34" s="997"/>
      <c r="AG34" s="798"/>
      <c r="AH34" s="798"/>
      <c r="AI34" s="996" t="s">
        <v>49</v>
      </c>
      <c r="AJ34" s="997"/>
      <c r="AK34" s="996" t="s">
        <v>49</v>
      </c>
      <c r="AL34" s="997"/>
      <c r="AM34" s="1023" t="s">
        <v>49</v>
      </c>
      <c r="AN34" s="1023"/>
      <c r="AO34" s="1021" t="s">
        <v>49</v>
      </c>
      <c r="AP34" s="1022"/>
      <c r="AQ34" s="1024" t="s">
        <v>49</v>
      </c>
      <c r="AR34" s="997"/>
      <c r="AS34" s="996" t="s">
        <v>49</v>
      </c>
      <c r="AT34" s="997"/>
      <c r="AU34" s="798"/>
      <c r="AV34" s="996" t="s">
        <v>49</v>
      </c>
      <c r="AW34" s="997"/>
      <c r="AX34" s="996" t="s">
        <v>49</v>
      </c>
      <c r="AY34" s="997"/>
      <c r="AZ34" s="996" t="s">
        <v>49</v>
      </c>
      <c r="BA34" s="997"/>
      <c r="BB34" s="996" t="s">
        <v>49</v>
      </c>
      <c r="BC34" s="997"/>
      <c r="BD34" s="996" t="s">
        <v>49</v>
      </c>
      <c r="BE34" s="997"/>
      <c r="BF34" s="644" t="s">
        <v>75</v>
      </c>
      <c r="BG34" s="643" t="s">
        <v>83</v>
      </c>
      <c r="BH34" s="798"/>
      <c r="BI34" s="798"/>
      <c r="BJ34" s="996" t="s">
        <v>49</v>
      </c>
      <c r="BK34" s="997"/>
      <c r="BL34" s="996" t="s">
        <v>49</v>
      </c>
      <c r="BM34" s="997"/>
      <c r="BN34" s="988" t="s">
        <v>83</v>
      </c>
      <c r="BO34" s="657"/>
      <c r="BP34" s="996" t="s">
        <v>49</v>
      </c>
      <c r="BQ34" s="997"/>
      <c r="BR34" s="984"/>
      <c r="BS34" s="985"/>
      <c r="BT34" s="984"/>
      <c r="BU34" s="985"/>
      <c r="BV34" s="996" t="s">
        <v>49</v>
      </c>
      <c r="BW34" s="997"/>
      <c r="BX34" s="996" t="s">
        <v>49</v>
      </c>
      <c r="BY34" s="997"/>
      <c r="BZ34" s="996" t="s">
        <v>49</v>
      </c>
      <c r="CA34" s="997"/>
      <c r="CB34" s="990" t="s">
        <v>124</v>
      </c>
      <c r="CC34" s="991"/>
    </row>
    <row r="35" spans="1:81" ht="26.25" customHeight="1" x14ac:dyDescent="0.25">
      <c r="A35" s="80" t="s">
        <v>28</v>
      </c>
      <c r="B35" s="819"/>
      <c r="C35" s="820"/>
      <c r="D35" s="998"/>
      <c r="E35" s="999"/>
      <c r="F35" s="998"/>
      <c r="G35" s="999"/>
      <c r="H35" s="998"/>
      <c r="I35" s="999"/>
      <c r="J35" s="998"/>
      <c r="K35" s="999"/>
      <c r="L35" s="998"/>
      <c r="M35" s="999"/>
      <c r="N35" s="998"/>
      <c r="O35" s="999"/>
      <c r="P35" s="998"/>
      <c r="Q35" s="999"/>
      <c r="R35" s="798"/>
      <c r="S35" s="998"/>
      <c r="T35" s="999"/>
      <c r="U35" s="998"/>
      <c r="V35" s="999"/>
      <c r="W35" s="998"/>
      <c r="X35" s="999"/>
      <c r="Y35" s="998"/>
      <c r="Z35" s="999"/>
      <c r="AA35" s="998"/>
      <c r="AB35" s="999"/>
      <c r="AC35" s="998"/>
      <c r="AD35" s="999"/>
      <c r="AE35" s="998"/>
      <c r="AF35" s="999"/>
      <c r="AG35" s="798"/>
      <c r="AH35" s="798"/>
      <c r="AI35" s="998"/>
      <c r="AJ35" s="999"/>
      <c r="AK35" s="998"/>
      <c r="AL35" s="999"/>
      <c r="AM35" s="1023"/>
      <c r="AN35" s="1023"/>
      <c r="AO35" s="1021"/>
      <c r="AP35" s="1022"/>
      <c r="AQ35" s="1025"/>
      <c r="AR35" s="999"/>
      <c r="AS35" s="998"/>
      <c r="AT35" s="999"/>
      <c r="AU35" s="798"/>
      <c r="AV35" s="998"/>
      <c r="AW35" s="999"/>
      <c r="AX35" s="998"/>
      <c r="AY35" s="999"/>
      <c r="AZ35" s="998"/>
      <c r="BA35" s="999"/>
      <c r="BB35" s="998"/>
      <c r="BC35" s="999"/>
      <c r="BD35" s="998"/>
      <c r="BE35" s="999"/>
      <c r="BF35" s="644"/>
      <c r="BG35" s="643"/>
      <c r="BH35" s="798"/>
      <c r="BI35" s="798"/>
      <c r="BJ35" s="998"/>
      <c r="BK35" s="999"/>
      <c r="BL35" s="998"/>
      <c r="BM35" s="999"/>
      <c r="BN35" s="988"/>
      <c r="BO35" s="657"/>
      <c r="BP35" s="998"/>
      <c r="BQ35" s="999"/>
      <c r="BR35" s="984"/>
      <c r="BS35" s="985"/>
      <c r="BT35" s="984"/>
      <c r="BU35" s="985"/>
      <c r="BV35" s="998"/>
      <c r="BW35" s="999"/>
      <c r="BX35" s="998"/>
      <c r="BY35" s="999"/>
      <c r="BZ35" s="998"/>
      <c r="CA35" s="999"/>
      <c r="CB35" s="992"/>
      <c r="CC35" s="991"/>
    </row>
    <row r="36" spans="1:81" ht="26.25" customHeight="1" x14ac:dyDescent="0.25">
      <c r="A36" s="80" t="s">
        <v>36</v>
      </c>
      <c r="B36" s="819"/>
      <c r="C36" s="820"/>
      <c r="D36" s="998"/>
      <c r="E36" s="999"/>
      <c r="F36" s="998"/>
      <c r="G36" s="999"/>
      <c r="H36" s="998"/>
      <c r="I36" s="999"/>
      <c r="J36" s="998"/>
      <c r="K36" s="999"/>
      <c r="L36" s="998"/>
      <c r="M36" s="999"/>
      <c r="N36" s="998"/>
      <c r="O36" s="999"/>
      <c r="P36" s="998"/>
      <c r="Q36" s="999"/>
      <c r="R36" s="798"/>
      <c r="S36" s="998"/>
      <c r="T36" s="999"/>
      <c r="U36" s="998"/>
      <c r="V36" s="999"/>
      <c r="W36" s="998"/>
      <c r="X36" s="999"/>
      <c r="Y36" s="998"/>
      <c r="Z36" s="999"/>
      <c r="AA36" s="998"/>
      <c r="AB36" s="999"/>
      <c r="AC36" s="998"/>
      <c r="AD36" s="999"/>
      <c r="AE36" s="998"/>
      <c r="AF36" s="999"/>
      <c r="AG36" s="798"/>
      <c r="AH36" s="798"/>
      <c r="AI36" s="998"/>
      <c r="AJ36" s="999"/>
      <c r="AK36" s="998"/>
      <c r="AL36" s="999"/>
      <c r="AM36" s="1023"/>
      <c r="AN36" s="1023"/>
      <c r="AO36" s="1021"/>
      <c r="AP36" s="1022"/>
      <c r="AQ36" s="1025"/>
      <c r="AR36" s="999"/>
      <c r="AS36" s="998"/>
      <c r="AT36" s="999"/>
      <c r="AU36" s="798"/>
      <c r="AV36" s="998"/>
      <c r="AW36" s="999"/>
      <c r="AX36" s="998"/>
      <c r="AY36" s="999"/>
      <c r="AZ36" s="998"/>
      <c r="BA36" s="999"/>
      <c r="BB36" s="998"/>
      <c r="BC36" s="999"/>
      <c r="BD36" s="998"/>
      <c r="BE36" s="999"/>
      <c r="BF36" s="644"/>
      <c r="BG36" s="643"/>
      <c r="BH36" s="798"/>
      <c r="BI36" s="798"/>
      <c r="BJ36" s="998"/>
      <c r="BK36" s="999"/>
      <c r="BL36" s="998"/>
      <c r="BM36" s="999"/>
      <c r="BN36" s="1020" t="s">
        <v>75</v>
      </c>
      <c r="BO36" s="658"/>
      <c r="BP36" s="998"/>
      <c r="BQ36" s="999"/>
      <c r="BR36" s="984"/>
      <c r="BS36" s="985"/>
      <c r="BT36" s="984"/>
      <c r="BU36" s="985"/>
      <c r="BV36" s="998"/>
      <c r="BW36" s="999"/>
      <c r="BX36" s="998"/>
      <c r="BY36" s="999"/>
      <c r="BZ36" s="998"/>
      <c r="CA36" s="999"/>
      <c r="CB36" s="993"/>
      <c r="CC36" s="994"/>
    </row>
    <row r="37" spans="1:81" ht="26.25" customHeight="1" x14ac:dyDescent="0.25">
      <c r="A37" s="91" t="s">
        <v>37</v>
      </c>
      <c r="B37" s="821"/>
      <c r="C37" s="822"/>
      <c r="D37" s="1000"/>
      <c r="E37" s="1001"/>
      <c r="F37" s="1000"/>
      <c r="G37" s="1001"/>
      <c r="H37" s="1000"/>
      <c r="I37" s="1001"/>
      <c r="J37" s="1000"/>
      <c r="K37" s="1001"/>
      <c r="L37" s="1000"/>
      <c r="M37" s="1001"/>
      <c r="N37" s="1000"/>
      <c r="O37" s="1001"/>
      <c r="P37" s="1000"/>
      <c r="Q37" s="1001"/>
      <c r="R37" s="799"/>
      <c r="S37" s="1000"/>
      <c r="T37" s="1001"/>
      <c r="U37" s="1000"/>
      <c r="V37" s="1001"/>
      <c r="W37" s="1000"/>
      <c r="X37" s="1001"/>
      <c r="Y37" s="1000"/>
      <c r="Z37" s="1001"/>
      <c r="AA37" s="1000"/>
      <c r="AB37" s="1001"/>
      <c r="AC37" s="1000"/>
      <c r="AD37" s="1001"/>
      <c r="AE37" s="1000"/>
      <c r="AF37" s="1001"/>
      <c r="AG37" s="799"/>
      <c r="AH37" s="799"/>
      <c r="AI37" s="1000"/>
      <c r="AJ37" s="1001"/>
      <c r="AK37" s="1000"/>
      <c r="AL37" s="1001"/>
      <c r="AM37" s="1023"/>
      <c r="AN37" s="1023"/>
      <c r="AO37" s="1021"/>
      <c r="AP37" s="1022"/>
      <c r="AQ37" s="1026"/>
      <c r="AR37" s="1001"/>
      <c r="AS37" s="1000"/>
      <c r="AT37" s="1001"/>
      <c r="AU37" s="799"/>
      <c r="AV37" s="1000"/>
      <c r="AW37" s="1001"/>
      <c r="AX37" s="1000"/>
      <c r="AY37" s="1001"/>
      <c r="AZ37" s="1000"/>
      <c r="BA37" s="1001"/>
      <c r="BB37" s="1000"/>
      <c r="BC37" s="1001"/>
      <c r="BD37" s="1000"/>
      <c r="BE37" s="1001"/>
      <c r="BF37" s="644"/>
      <c r="BG37" s="643"/>
      <c r="BH37" s="799"/>
      <c r="BI37" s="799"/>
      <c r="BJ37" s="1000"/>
      <c r="BK37" s="1001"/>
      <c r="BL37" s="1000"/>
      <c r="BM37" s="1001"/>
      <c r="BN37" s="1020"/>
      <c r="BO37" s="658"/>
      <c r="BP37" s="1000"/>
      <c r="BQ37" s="1001"/>
      <c r="BR37" s="986"/>
      <c r="BS37" s="987"/>
      <c r="BT37" s="986"/>
      <c r="BU37" s="987"/>
      <c r="BV37" s="1000"/>
      <c r="BW37" s="1001"/>
      <c r="BX37" s="1000"/>
      <c r="BY37" s="1001"/>
      <c r="BZ37" s="1000"/>
      <c r="CA37" s="1001"/>
      <c r="CB37" s="995"/>
      <c r="CC37" s="994"/>
    </row>
    <row r="38" spans="1:81" ht="26.25" customHeight="1" x14ac:dyDescent="0.4">
      <c r="A38" s="7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09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09">
        <f>AE38+7</f>
        <v>43097</v>
      </c>
      <c r="AH38" s="209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0"/>
      <c r="AO38" s="1009">
        <f>AM38+7</f>
        <v>43132</v>
      </c>
      <c r="AP38" s="1011"/>
      <c r="AQ38" s="1012">
        <f>AO38+7</f>
        <v>43139</v>
      </c>
      <c r="AR38" s="1009"/>
      <c r="AS38" s="1009">
        <f>AQ38+7</f>
        <v>43146</v>
      </c>
      <c r="AT38" s="1009"/>
      <c r="AU38" s="234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236">
        <f>BF38+7</f>
        <v>43202</v>
      </c>
      <c r="BI38" s="235">
        <f>BH38+7</f>
        <v>43209</v>
      </c>
      <c r="BJ38" s="759">
        <f>BI38+7</f>
        <v>43216</v>
      </c>
      <c r="BK38" s="920"/>
      <c r="BL38" s="759">
        <f>BJ38+7</f>
        <v>43223</v>
      </c>
      <c r="BM38" s="920"/>
      <c r="BN38" s="759">
        <f>BL38+7</f>
        <v>43230</v>
      </c>
      <c r="BO38" s="920"/>
      <c r="BP38" s="759">
        <f>BN38+7</f>
        <v>43237</v>
      </c>
      <c r="BQ38" s="920"/>
      <c r="BR38" s="759">
        <f>BP38+7</f>
        <v>43244</v>
      </c>
      <c r="BS38" s="920"/>
      <c r="BT38" s="759">
        <f>BR38+7</f>
        <v>43251</v>
      </c>
      <c r="BU38" s="920"/>
      <c r="BV38" s="759">
        <f>BT38+7</f>
        <v>43258</v>
      </c>
      <c r="BW38" s="920"/>
      <c r="BX38" s="759">
        <f>BV38+7</f>
        <v>43265</v>
      </c>
      <c r="BY38" s="920"/>
      <c r="BZ38" s="759">
        <f>BX38+7</f>
        <v>43272</v>
      </c>
      <c r="CA38" s="920"/>
      <c r="CB38" s="759">
        <f>BZ38+7</f>
        <v>43279</v>
      </c>
      <c r="CC38" s="920"/>
    </row>
    <row r="39" spans="1:81" ht="26.25" customHeight="1" x14ac:dyDescent="0.4">
      <c r="A39" s="90" t="s">
        <v>38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2"/>
      <c r="S39" s="107"/>
      <c r="T39" s="107"/>
      <c r="U39" s="87"/>
      <c r="V39" s="87"/>
      <c r="W39" s="107"/>
      <c r="X39" s="107"/>
      <c r="Y39" s="107"/>
      <c r="Z39" s="107"/>
      <c r="AA39" s="107"/>
      <c r="AB39" s="107"/>
      <c r="AC39" s="107"/>
      <c r="AD39" s="107"/>
      <c r="AE39" s="107"/>
      <c r="AF39" s="154"/>
      <c r="AG39" s="102"/>
      <c r="AH39" s="102"/>
      <c r="AI39" s="107"/>
      <c r="AJ39" s="107"/>
      <c r="AK39" s="87"/>
      <c r="AL39" s="87"/>
      <c r="AM39" s="107"/>
      <c r="AN39" s="95"/>
      <c r="AO39" s="221"/>
      <c r="AP39" s="211"/>
      <c r="AQ39" s="93"/>
      <c r="AR39" s="107"/>
      <c r="AS39" s="98"/>
      <c r="AT39" s="104"/>
      <c r="AU39" s="102"/>
      <c r="AV39" s="14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102"/>
      <c r="BI39" s="102"/>
      <c r="BJ39" s="98"/>
      <c r="BK39" s="99"/>
      <c r="BL39" s="98"/>
      <c r="BM39" s="99"/>
      <c r="BN39" s="148"/>
      <c r="BO39" s="98"/>
      <c r="BP39" s="98"/>
      <c r="BQ39" s="98"/>
      <c r="BR39" s="149"/>
      <c r="BS39" s="98"/>
      <c r="BT39" s="98"/>
      <c r="BU39" s="98"/>
      <c r="BV39" s="147"/>
      <c r="BW39" s="147"/>
      <c r="BX39" s="141"/>
      <c r="BY39" s="141"/>
      <c r="BZ39" s="96"/>
      <c r="CA39" s="96"/>
      <c r="CB39" s="96"/>
      <c r="CC39" s="96"/>
    </row>
    <row r="40" spans="1:81" ht="26.25" customHeight="1" x14ac:dyDescent="0.25">
      <c r="A40" s="75" t="s">
        <v>22</v>
      </c>
      <c r="B40" s="852" t="s">
        <v>102</v>
      </c>
      <c r="C40" s="853"/>
      <c r="D40" s="658" t="s">
        <v>76</v>
      </c>
      <c r="E40" s="658"/>
      <c r="F40" s="658" t="s">
        <v>76</v>
      </c>
      <c r="G40" s="658"/>
      <c r="H40" s="658" t="s">
        <v>76</v>
      </c>
      <c r="I40" s="658"/>
      <c r="J40" s="658" t="s">
        <v>76</v>
      </c>
      <c r="K40" s="658"/>
      <c r="L40" s="658" t="s">
        <v>76</v>
      </c>
      <c r="M40" s="658"/>
      <c r="N40" s="658" t="s">
        <v>76</v>
      </c>
      <c r="O40" s="658"/>
      <c r="P40" s="658" t="s">
        <v>76</v>
      </c>
      <c r="Q40" s="658"/>
      <c r="R40" s="800"/>
      <c r="S40" s="658" t="s">
        <v>76</v>
      </c>
      <c r="T40" s="658"/>
      <c r="U40" s="658" t="s">
        <v>76</v>
      </c>
      <c r="V40" s="658"/>
      <c r="W40" s="658" t="s">
        <v>76</v>
      </c>
      <c r="X40" s="658"/>
      <c r="Y40" s="990" t="s">
        <v>133</v>
      </c>
      <c r="Z40" s="992"/>
      <c r="AA40" s="658" t="s">
        <v>76</v>
      </c>
      <c r="AB40" s="658"/>
      <c r="AC40" s="658" t="s">
        <v>76</v>
      </c>
      <c r="AD40" s="658"/>
      <c r="AE40" s="658" t="s">
        <v>76</v>
      </c>
      <c r="AF40" s="658"/>
      <c r="AG40" s="800"/>
      <c r="AH40" s="800"/>
      <c r="AI40" s="658" t="s">
        <v>76</v>
      </c>
      <c r="AJ40" s="658"/>
      <c r="AK40" s="658" t="s">
        <v>76</v>
      </c>
      <c r="AL40" s="658"/>
      <c r="AM40" s="906"/>
      <c r="AN40" s="907"/>
      <c r="AO40" s="990" t="s">
        <v>124</v>
      </c>
      <c r="AP40" s="991"/>
      <c r="AQ40" s="988" t="s">
        <v>84</v>
      </c>
      <c r="AR40" s="657"/>
      <c r="AS40" s="988" t="s">
        <v>84</v>
      </c>
      <c r="AT40" s="657"/>
      <c r="AU40" s="800"/>
      <c r="AV40" s="988" t="s">
        <v>84</v>
      </c>
      <c r="AW40" s="657"/>
      <c r="AX40" s="988" t="s">
        <v>84</v>
      </c>
      <c r="AY40" s="657"/>
      <c r="AZ40" s="988" t="s">
        <v>84</v>
      </c>
      <c r="BA40" s="657"/>
      <c r="BB40" s="988" t="s">
        <v>84</v>
      </c>
      <c r="BC40" s="657"/>
      <c r="BD40" s="988" t="s">
        <v>84</v>
      </c>
      <c r="BE40" s="657"/>
      <c r="BF40" s="988" t="s">
        <v>84</v>
      </c>
      <c r="BG40" s="657"/>
      <c r="BH40" s="800"/>
      <c r="BI40" s="800"/>
      <c r="BJ40" s="988" t="s">
        <v>84</v>
      </c>
      <c r="BK40" s="657"/>
      <c r="BL40" s="988" t="s">
        <v>84</v>
      </c>
      <c r="BM40" s="657"/>
      <c r="BN40" s="840" t="s">
        <v>61</v>
      </c>
      <c r="BO40" s="841"/>
      <c r="BP40" s="988" t="s">
        <v>84</v>
      </c>
      <c r="BQ40" s="657"/>
      <c r="BR40" s="988" t="s">
        <v>84</v>
      </c>
      <c r="BS40" s="657"/>
      <c r="BT40" s="988" t="s">
        <v>84</v>
      </c>
      <c r="BU40" s="657"/>
      <c r="BV40" s="988" t="s">
        <v>84</v>
      </c>
      <c r="BW40" s="657"/>
      <c r="BX40" s="657" t="s">
        <v>84</v>
      </c>
      <c r="BY40" s="657"/>
      <c r="BZ40" s="657" t="s">
        <v>84</v>
      </c>
      <c r="CA40" s="657"/>
      <c r="CB40" s="982" t="s">
        <v>125</v>
      </c>
      <c r="CC40" s="983"/>
    </row>
    <row r="41" spans="1:81" ht="26.25" customHeight="1" x14ac:dyDescent="0.25">
      <c r="A41" s="75" t="s">
        <v>23</v>
      </c>
      <c r="B41" s="854"/>
      <c r="C41" s="855"/>
      <c r="D41" s="658"/>
      <c r="E41" s="658"/>
      <c r="F41" s="658"/>
      <c r="G41" s="658"/>
      <c r="H41" s="658"/>
      <c r="I41" s="658"/>
      <c r="J41" s="658"/>
      <c r="K41" s="658"/>
      <c r="L41" s="658"/>
      <c r="M41" s="658"/>
      <c r="N41" s="658"/>
      <c r="O41" s="658"/>
      <c r="P41" s="658"/>
      <c r="Q41" s="658"/>
      <c r="R41" s="801"/>
      <c r="S41" s="658"/>
      <c r="T41" s="658"/>
      <c r="U41" s="658"/>
      <c r="V41" s="658"/>
      <c r="W41" s="658"/>
      <c r="X41" s="658"/>
      <c r="Y41" s="992"/>
      <c r="Z41" s="992"/>
      <c r="AA41" s="658"/>
      <c r="AB41" s="658"/>
      <c r="AC41" s="658"/>
      <c r="AD41" s="658"/>
      <c r="AE41" s="658"/>
      <c r="AF41" s="658"/>
      <c r="AG41" s="801"/>
      <c r="AH41" s="801"/>
      <c r="AI41" s="658"/>
      <c r="AJ41" s="658"/>
      <c r="AK41" s="658"/>
      <c r="AL41" s="658"/>
      <c r="AM41" s="908"/>
      <c r="AN41" s="909"/>
      <c r="AO41" s="992"/>
      <c r="AP41" s="991"/>
      <c r="AQ41" s="988"/>
      <c r="AR41" s="657"/>
      <c r="AS41" s="988"/>
      <c r="AT41" s="657"/>
      <c r="AU41" s="801"/>
      <c r="AV41" s="988"/>
      <c r="AW41" s="657"/>
      <c r="AX41" s="988"/>
      <c r="AY41" s="657"/>
      <c r="AZ41" s="988"/>
      <c r="BA41" s="657"/>
      <c r="BB41" s="988"/>
      <c r="BC41" s="657"/>
      <c r="BD41" s="988"/>
      <c r="BE41" s="657"/>
      <c r="BF41" s="988"/>
      <c r="BG41" s="657"/>
      <c r="BH41" s="801"/>
      <c r="BI41" s="801"/>
      <c r="BJ41" s="988"/>
      <c r="BK41" s="657"/>
      <c r="BL41" s="988"/>
      <c r="BM41" s="657"/>
      <c r="BN41" s="842"/>
      <c r="BO41" s="843"/>
      <c r="BP41" s="988"/>
      <c r="BQ41" s="657"/>
      <c r="BR41" s="988"/>
      <c r="BS41" s="657"/>
      <c r="BT41" s="988"/>
      <c r="BU41" s="657"/>
      <c r="BV41" s="988"/>
      <c r="BW41" s="657"/>
      <c r="BX41" s="657"/>
      <c r="BY41" s="657"/>
      <c r="BZ41" s="657"/>
      <c r="CA41" s="657"/>
      <c r="CB41" s="984"/>
      <c r="CC41" s="985"/>
    </row>
    <row r="42" spans="1:81" ht="26.25" customHeight="1" x14ac:dyDescent="0.25">
      <c r="A42" s="75" t="s">
        <v>24</v>
      </c>
      <c r="B42" s="854"/>
      <c r="C42" s="855"/>
      <c r="D42" s="656" t="s">
        <v>73</v>
      </c>
      <c r="E42" s="656"/>
      <c r="F42" s="656" t="s">
        <v>73</v>
      </c>
      <c r="G42" s="656"/>
      <c r="H42" s="656" t="s">
        <v>73</v>
      </c>
      <c r="I42" s="656"/>
      <c r="J42" s="656" t="s">
        <v>73</v>
      </c>
      <c r="K42" s="656"/>
      <c r="L42" s="656" t="s">
        <v>73</v>
      </c>
      <c r="M42" s="656"/>
      <c r="N42" s="656" t="s">
        <v>73</v>
      </c>
      <c r="O42" s="656"/>
      <c r="P42" s="656" t="s">
        <v>73</v>
      </c>
      <c r="Q42" s="656"/>
      <c r="R42" s="801"/>
      <c r="S42" s="656" t="s">
        <v>73</v>
      </c>
      <c r="T42" s="656"/>
      <c r="U42" s="656" t="s">
        <v>73</v>
      </c>
      <c r="V42" s="656"/>
      <c r="W42" s="656" t="s">
        <v>73</v>
      </c>
      <c r="X42" s="656"/>
      <c r="Y42" s="658" t="s">
        <v>76</v>
      </c>
      <c r="Z42" s="658"/>
      <c r="AA42" s="656" t="s">
        <v>73</v>
      </c>
      <c r="AB42" s="656"/>
      <c r="AC42" s="656" t="s">
        <v>73</v>
      </c>
      <c r="AD42" s="656"/>
      <c r="AE42" s="656" t="s">
        <v>73</v>
      </c>
      <c r="AF42" s="656"/>
      <c r="AG42" s="801"/>
      <c r="AH42" s="801"/>
      <c r="AI42" s="656" t="s">
        <v>73</v>
      </c>
      <c r="AJ42" s="656"/>
      <c r="AK42" s="656" t="s">
        <v>73</v>
      </c>
      <c r="AL42" s="656"/>
      <c r="AM42" s="908"/>
      <c r="AN42" s="909"/>
      <c r="AO42" s="993"/>
      <c r="AP42" s="994"/>
      <c r="AQ42" s="989" t="s">
        <v>74</v>
      </c>
      <c r="AR42" s="659"/>
      <c r="AS42" s="989" t="s">
        <v>74</v>
      </c>
      <c r="AT42" s="659"/>
      <c r="AU42" s="801"/>
      <c r="AV42" s="989" t="s">
        <v>74</v>
      </c>
      <c r="AW42" s="659"/>
      <c r="AX42" s="989" t="s">
        <v>74</v>
      </c>
      <c r="AY42" s="659"/>
      <c r="AZ42" s="989" t="s">
        <v>74</v>
      </c>
      <c r="BA42" s="659"/>
      <c r="BB42" s="989" t="s">
        <v>74</v>
      </c>
      <c r="BC42" s="659"/>
      <c r="BD42" s="989" t="s">
        <v>74</v>
      </c>
      <c r="BE42" s="659"/>
      <c r="BF42" s="989" t="s">
        <v>74</v>
      </c>
      <c r="BG42" s="659"/>
      <c r="BH42" s="801"/>
      <c r="BI42" s="801"/>
      <c r="BJ42" s="989" t="s">
        <v>74</v>
      </c>
      <c r="BK42" s="659"/>
      <c r="BL42" s="989" t="s">
        <v>74</v>
      </c>
      <c r="BM42" s="659"/>
      <c r="BN42" s="842"/>
      <c r="BO42" s="843"/>
      <c r="BP42" s="989" t="s">
        <v>74</v>
      </c>
      <c r="BQ42" s="659"/>
      <c r="BR42" s="989" t="s">
        <v>74</v>
      </c>
      <c r="BS42" s="659"/>
      <c r="BT42" s="989" t="s">
        <v>74</v>
      </c>
      <c r="BU42" s="659"/>
      <c r="BV42" s="989" t="s">
        <v>74</v>
      </c>
      <c r="BW42" s="659"/>
      <c r="BX42" s="659" t="s">
        <v>74</v>
      </c>
      <c r="BY42" s="659"/>
      <c r="BZ42" s="659" t="s">
        <v>74</v>
      </c>
      <c r="CA42" s="659"/>
      <c r="CB42" s="984"/>
      <c r="CC42" s="985"/>
    </row>
    <row r="43" spans="1:81" ht="26.25" customHeight="1" x14ac:dyDescent="0.25">
      <c r="A43" s="92" t="s">
        <v>25</v>
      </c>
      <c r="B43" s="856"/>
      <c r="C43" s="857"/>
      <c r="D43" s="656"/>
      <c r="E43" s="656"/>
      <c r="F43" s="656"/>
      <c r="G43" s="656"/>
      <c r="H43" s="656"/>
      <c r="I43" s="656"/>
      <c r="J43" s="656"/>
      <c r="K43" s="656"/>
      <c r="L43" s="656"/>
      <c r="M43" s="656"/>
      <c r="N43" s="656"/>
      <c r="O43" s="656"/>
      <c r="P43" s="656"/>
      <c r="Q43" s="656"/>
      <c r="R43" s="802"/>
      <c r="S43" s="656"/>
      <c r="T43" s="656"/>
      <c r="U43" s="656"/>
      <c r="V43" s="656"/>
      <c r="W43" s="656"/>
      <c r="X43" s="656"/>
      <c r="Y43" s="658"/>
      <c r="Z43" s="658"/>
      <c r="AA43" s="656"/>
      <c r="AB43" s="656"/>
      <c r="AC43" s="656"/>
      <c r="AD43" s="656"/>
      <c r="AE43" s="656"/>
      <c r="AF43" s="656"/>
      <c r="AG43" s="802"/>
      <c r="AH43" s="802"/>
      <c r="AI43" s="656"/>
      <c r="AJ43" s="656"/>
      <c r="AK43" s="656"/>
      <c r="AL43" s="656"/>
      <c r="AM43" s="910"/>
      <c r="AN43" s="911"/>
      <c r="AO43" s="995"/>
      <c r="AP43" s="994"/>
      <c r="AQ43" s="989"/>
      <c r="AR43" s="659"/>
      <c r="AS43" s="989"/>
      <c r="AT43" s="659"/>
      <c r="AU43" s="802"/>
      <c r="AV43" s="989"/>
      <c r="AW43" s="659"/>
      <c r="AX43" s="989"/>
      <c r="AY43" s="659"/>
      <c r="AZ43" s="989"/>
      <c r="BA43" s="659"/>
      <c r="BB43" s="989"/>
      <c r="BC43" s="659"/>
      <c r="BD43" s="989"/>
      <c r="BE43" s="659"/>
      <c r="BF43" s="989"/>
      <c r="BG43" s="659"/>
      <c r="BH43" s="802"/>
      <c r="BI43" s="802"/>
      <c r="BJ43" s="989"/>
      <c r="BK43" s="659"/>
      <c r="BL43" s="989"/>
      <c r="BM43" s="659"/>
      <c r="BN43" s="844"/>
      <c r="BO43" s="845"/>
      <c r="BP43" s="989"/>
      <c r="BQ43" s="659"/>
      <c r="BR43" s="989"/>
      <c r="BS43" s="659"/>
      <c r="BT43" s="989"/>
      <c r="BU43" s="659"/>
      <c r="BV43" s="989"/>
      <c r="BW43" s="659"/>
      <c r="BX43" s="659"/>
      <c r="BY43" s="659"/>
      <c r="BZ43" s="659"/>
      <c r="CA43" s="659"/>
      <c r="CB43" s="986"/>
      <c r="CC43" s="987"/>
    </row>
    <row r="44" spans="1:81" ht="26.25" customHeight="1" x14ac:dyDescent="0.4">
      <c r="A44" s="7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236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236">
        <f>AE44+7</f>
        <v>43098</v>
      </c>
      <c r="AH44" s="237">
        <f>AG44+7</f>
        <v>43105</v>
      </c>
      <c r="AI44" s="1027">
        <f>AH44+7</f>
        <v>43112</v>
      </c>
      <c r="AJ44" s="1027"/>
      <c r="AK44" s="829">
        <f>AI44+7</f>
        <v>43119</v>
      </c>
      <c r="AL44" s="829"/>
      <c r="AM44" s="829">
        <f>AK44+7</f>
        <v>43126</v>
      </c>
      <c r="AN44" s="759"/>
      <c r="AO44" s="829">
        <f>AM44+7</f>
        <v>43133</v>
      </c>
      <c r="AP44" s="1028"/>
      <c r="AQ44" s="920">
        <f>AO44+7</f>
        <v>43140</v>
      </c>
      <c r="AR44" s="829"/>
      <c r="AS44" s="829">
        <f>AQ44+7</f>
        <v>43147</v>
      </c>
      <c r="AT44" s="829"/>
      <c r="AU44" s="234">
        <f>AS44+7</f>
        <v>43154</v>
      </c>
      <c r="AV44" s="759">
        <f>AU44+7</f>
        <v>43161</v>
      </c>
      <c r="AW44" s="930"/>
      <c r="AX44" s="759">
        <f>AV44+7</f>
        <v>43168</v>
      </c>
      <c r="AY44" s="920"/>
      <c r="AZ44" s="759">
        <f>AX44+7</f>
        <v>43175</v>
      </c>
      <c r="BA44" s="920"/>
      <c r="BB44" s="759">
        <f>AZ44+7</f>
        <v>43182</v>
      </c>
      <c r="BC44" s="920"/>
      <c r="BD44" s="759">
        <f>BB44+7</f>
        <v>43189</v>
      </c>
      <c r="BE44" s="920"/>
      <c r="BF44" s="759">
        <f>BD44+7</f>
        <v>43196</v>
      </c>
      <c r="BG44" s="920"/>
      <c r="BH44" s="236">
        <f>BF44+7</f>
        <v>43203</v>
      </c>
      <c r="BI44" s="55">
        <f>BH44+7</f>
        <v>43210</v>
      </c>
      <c r="BJ44" s="759">
        <f>BI44+7</f>
        <v>43217</v>
      </c>
      <c r="BK44" s="920"/>
      <c r="BL44" s="829">
        <f>BJ44+7</f>
        <v>43224</v>
      </c>
      <c r="BM44" s="829"/>
      <c r="BN44" s="829">
        <f>BL44+7</f>
        <v>43231</v>
      </c>
      <c r="BO44" s="829"/>
      <c r="BP44" s="829">
        <f>BN44+7</f>
        <v>43238</v>
      </c>
      <c r="BQ44" s="829"/>
      <c r="BR44" s="829">
        <f>BP44+7</f>
        <v>43245</v>
      </c>
      <c r="BS44" s="829"/>
      <c r="BT44" s="829">
        <f>BR44+7</f>
        <v>43252</v>
      </c>
      <c r="BU44" s="829"/>
      <c r="BV44" s="829">
        <f>BT44+7</f>
        <v>43259</v>
      </c>
      <c r="BW44" s="829"/>
      <c r="BX44" s="829">
        <f>BV44+7</f>
        <v>43266</v>
      </c>
      <c r="BY44" s="829"/>
      <c r="BZ44" s="829">
        <f>BX44+7</f>
        <v>43273</v>
      </c>
      <c r="CA44" s="829"/>
      <c r="CB44" s="829">
        <f>BZ44+7</f>
        <v>43280</v>
      </c>
      <c r="CC44" s="829"/>
    </row>
    <row r="45" spans="1:81" ht="26.25" customHeight="1" x14ac:dyDescent="0.4">
      <c r="A45" s="90" t="s">
        <v>39</v>
      </c>
      <c r="B45" s="171"/>
      <c r="C45" s="171"/>
      <c r="D45" s="98"/>
      <c r="E45" s="98"/>
      <c r="F45" s="138"/>
      <c r="G45" s="138"/>
      <c r="H45" s="138"/>
      <c r="I45" s="138"/>
      <c r="J45" s="99"/>
      <c r="K45" s="99"/>
      <c r="L45" s="138"/>
      <c r="M45" s="138"/>
      <c r="N45" s="138"/>
      <c r="O45" s="138"/>
      <c r="P45" s="138"/>
      <c r="Q45" s="138"/>
      <c r="R45" s="58"/>
      <c r="S45" s="138"/>
      <c r="T45" s="138"/>
      <c r="U45" s="138"/>
      <c r="V45" s="138"/>
      <c r="W45" s="139"/>
      <c r="X45" s="139"/>
      <c r="Y45" s="139"/>
      <c r="Z45" s="139"/>
      <c r="AA45" s="96"/>
      <c r="AB45" s="96"/>
      <c r="AC45" s="139"/>
      <c r="AD45" s="139"/>
      <c r="AE45" s="139"/>
      <c r="AF45" s="140"/>
      <c r="AG45" s="100"/>
      <c r="AH45" s="101"/>
      <c r="AI45" s="96"/>
      <c r="AJ45" s="96"/>
      <c r="AK45" s="96"/>
      <c r="AL45" s="96"/>
      <c r="AM45" s="141"/>
      <c r="AN45" s="161"/>
      <c r="AO45" s="249"/>
      <c r="AP45" s="262"/>
      <c r="AQ45" s="97"/>
      <c r="AR45" s="96"/>
      <c r="AS45" s="96"/>
      <c r="AT45" s="103"/>
      <c r="AU45" s="58"/>
      <c r="AV45" s="97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100"/>
      <c r="BI45" s="101"/>
      <c r="BJ45" s="96"/>
      <c r="BK45" s="103"/>
      <c r="BL45" s="99"/>
      <c r="BM45" s="99"/>
      <c r="BN45" s="96"/>
      <c r="BO45" s="103"/>
      <c r="BP45" s="99"/>
      <c r="BQ45" s="99"/>
      <c r="BR45" s="99"/>
      <c r="BS45" s="99"/>
      <c r="BT45" s="96"/>
      <c r="BU45" s="96"/>
      <c r="BV45" s="141"/>
      <c r="BW45" s="141"/>
      <c r="BX45" s="99"/>
      <c r="BY45" s="99"/>
      <c r="BZ45" s="97"/>
      <c r="CA45" s="96"/>
      <c r="CB45" s="97"/>
      <c r="CC45" s="96"/>
    </row>
    <row r="46" spans="1:81" ht="26.25" customHeight="1" x14ac:dyDescent="0.25">
      <c r="A46" s="75" t="s">
        <v>22</v>
      </c>
      <c r="B46" s="817" t="s">
        <v>102</v>
      </c>
      <c r="C46" s="818"/>
      <c r="D46" s="656" t="s">
        <v>73</v>
      </c>
      <c r="E46" s="656"/>
      <c r="F46" s="656" t="s">
        <v>73</v>
      </c>
      <c r="G46" s="656"/>
      <c r="H46" s="656" t="s">
        <v>73</v>
      </c>
      <c r="I46" s="656"/>
      <c r="J46" s="656" t="s">
        <v>73</v>
      </c>
      <c r="K46" s="656"/>
      <c r="L46" s="656" t="s">
        <v>73</v>
      </c>
      <c r="M46" s="656"/>
      <c r="N46" s="656" t="s">
        <v>73</v>
      </c>
      <c r="O46" s="656"/>
      <c r="P46" s="656" t="s">
        <v>73</v>
      </c>
      <c r="Q46" s="656"/>
      <c r="R46" s="797"/>
      <c r="S46" s="656" t="s">
        <v>73</v>
      </c>
      <c r="T46" s="656"/>
      <c r="U46" s="656" t="s">
        <v>73</v>
      </c>
      <c r="V46" s="656"/>
      <c r="W46" s="656" t="s">
        <v>73</v>
      </c>
      <c r="X46" s="656"/>
      <c r="Y46" s="656" t="s">
        <v>73</v>
      </c>
      <c r="Z46" s="656"/>
      <c r="AA46" s="656" t="s">
        <v>73</v>
      </c>
      <c r="AB46" s="656"/>
      <c r="AC46" s="656" t="s">
        <v>73</v>
      </c>
      <c r="AD46" s="656"/>
      <c r="AE46" s="656" t="s">
        <v>73</v>
      </c>
      <c r="AF46" s="656"/>
      <c r="AG46" s="797"/>
      <c r="AH46" s="797"/>
      <c r="AI46" s="656" t="s">
        <v>73</v>
      </c>
      <c r="AJ46" s="656"/>
      <c r="AK46" s="656" t="s">
        <v>73</v>
      </c>
      <c r="AL46" s="656"/>
      <c r="AM46" s="906"/>
      <c r="AN46" s="907"/>
      <c r="AO46" s="990" t="s">
        <v>124</v>
      </c>
      <c r="AP46" s="991"/>
      <c r="AQ46" s="261" t="s">
        <v>74</v>
      </c>
      <c r="AR46" s="191" t="s">
        <v>84</v>
      </c>
      <c r="AS46" s="261" t="s">
        <v>74</v>
      </c>
      <c r="AT46" s="251" t="s">
        <v>84</v>
      </c>
      <c r="AU46" s="797"/>
      <c r="AV46" s="261" t="s">
        <v>74</v>
      </c>
      <c r="AW46" s="251" t="s">
        <v>84</v>
      </c>
      <c r="AX46" s="261" t="s">
        <v>74</v>
      </c>
      <c r="AY46" s="251" t="s">
        <v>84</v>
      </c>
      <c r="AZ46" s="261" t="s">
        <v>74</v>
      </c>
      <c r="BA46" s="251" t="s">
        <v>84</v>
      </c>
      <c r="BB46" s="261" t="s">
        <v>74</v>
      </c>
      <c r="BC46" s="251" t="s">
        <v>84</v>
      </c>
      <c r="BD46" s="261" t="s">
        <v>74</v>
      </c>
      <c r="BE46" s="251" t="s">
        <v>84</v>
      </c>
      <c r="BF46" s="261" t="s">
        <v>74</v>
      </c>
      <c r="BG46" s="251" t="s">
        <v>84</v>
      </c>
      <c r="BH46" s="797"/>
      <c r="BI46" s="797"/>
      <c r="BJ46" s="261" t="s">
        <v>74</v>
      </c>
      <c r="BK46" s="251" t="s">
        <v>84</v>
      </c>
      <c r="BL46" s="261" t="s">
        <v>74</v>
      </c>
      <c r="BM46" s="251" t="s">
        <v>84</v>
      </c>
      <c r="BN46" s="892" t="s">
        <v>61</v>
      </c>
      <c r="BO46" s="893"/>
      <c r="BP46" s="261" t="s">
        <v>74</v>
      </c>
      <c r="BQ46" s="251" t="s">
        <v>84</v>
      </c>
      <c r="BR46" s="261" t="s">
        <v>74</v>
      </c>
      <c r="BS46" s="251" t="s">
        <v>84</v>
      </c>
      <c r="BT46" s="261" t="s">
        <v>74</v>
      </c>
      <c r="BU46" s="251" t="s">
        <v>84</v>
      </c>
      <c r="BV46" s="261" t="s">
        <v>74</v>
      </c>
      <c r="BW46" s="251" t="s">
        <v>84</v>
      </c>
      <c r="BX46" s="70" t="s">
        <v>74</v>
      </c>
      <c r="BY46" s="251" t="s">
        <v>84</v>
      </c>
      <c r="BZ46" s="70" t="s">
        <v>74</v>
      </c>
      <c r="CA46" s="191" t="s">
        <v>84</v>
      </c>
      <c r="CB46" s="982" t="s">
        <v>125</v>
      </c>
      <c r="CC46" s="983"/>
    </row>
    <row r="47" spans="1:81" ht="26.25" customHeight="1" x14ac:dyDescent="0.25">
      <c r="A47" s="75" t="s">
        <v>23</v>
      </c>
      <c r="B47" s="819"/>
      <c r="C47" s="820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798"/>
      <c r="S47" s="656"/>
      <c r="T47" s="656"/>
      <c r="U47" s="656"/>
      <c r="V47" s="656"/>
      <c r="W47" s="656"/>
      <c r="X47" s="656"/>
      <c r="Y47" s="656"/>
      <c r="Z47" s="656"/>
      <c r="AA47" s="656"/>
      <c r="AB47" s="656"/>
      <c r="AC47" s="656"/>
      <c r="AD47" s="656"/>
      <c r="AE47" s="656"/>
      <c r="AF47" s="656"/>
      <c r="AG47" s="798"/>
      <c r="AH47" s="798"/>
      <c r="AI47" s="656"/>
      <c r="AJ47" s="656"/>
      <c r="AK47" s="656"/>
      <c r="AL47" s="656"/>
      <c r="AM47" s="908"/>
      <c r="AN47" s="909"/>
      <c r="AO47" s="992"/>
      <c r="AP47" s="991"/>
      <c r="AQ47" s="261"/>
      <c r="AR47" s="191"/>
      <c r="AS47" s="261"/>
      <c r="AT47" s="251"/>
      <c r="AU47" s="798"/>
      <c r="AV47" s="261"/>
      <c r="AW47" s="251"/>
      <c r="AX47" s="261"/>
      <c r="AY47" s="251"/>
      <c r="AZ47" s="261"/>
      <c r="BA47" s="251"/>
      <c r="BB47" s="261"/>
      <c r="BC47" s="251"/>
      <c r="BD47" s="261"/>
      <c r="BE47" s="251"/>
      <c r="BF47" s="261"/>
      <c r="BG47" s="251"/>
      <c r="BH47" s="798"/>
      <c r="BI47" s="798"/>
      <c r="BJ47" s="261"/>
      <c r="BK47" s="251"/>
      <c r="BL47" s="261"/>
      <c r="BM47" s="251"/>
      <c r="BN47" s="894"/>
      <c r="BO47" s="895"/>
      <c r="BP47" s="261"/>
      <c r="BQ47" s="251"/>
      <c r="BR47" s="261"/>
      <c r="BS47" s="251"/>
      <c r="BT47" s="261"/>
      <c r="BU47" s="251"/>
      <c r="BV47" s="261"/>
      <c r="BW47" s="251"/>
      <c r="BX47" s="70"/>
      <c r="BY47" s="251"/>
      <c r="BZ47" s="70"/>
      <c r="CA47" s="191"/>
      <c r="CB47" s="984"/>
      <c r="CC47" s="985"/>
    </row>
    <row r="48" spans="1:81" ht="26.25" customHeight="1" x14ac:dyDescent="0.25">
      <c r="A48" s="75" t="s">
        <v>24</v>
      </c>
      <c r="B48" s="819"/>
      <c r="C48" s="820"/>
      <c r="D48" s="655" t="s">
        <v>79</v>
      </c>
      <c r="E48" s="655"/>
      <c r="F48" s="655" t="s">
        <v>79</v>
      </c>
      <c r="G48" s="655"/>
      <c r="H48" s="655" t="s">
        <v>79</v>
      </c>
      <c r="I48" s="655"/>
      <c r="J48" s="655" t="s">
        <v>79</v>
      </c>
      <c r="K48" s="655"/>
      <c r="L48" s="655" t="s">
        <v>79</v>
      </c>
      <c r="M48" s="655"/>
      <c r="N48" s="655" t="s">
        <v>79</v>
      </c>
      <c r="O48" s="655"/>
      <c r="P48" s="655" t="s">
        <v>79</v>
      </c>
      <c r="Q48" s="655"/>
      <c r="R48" s="798"/>
      <c r="S48" s="655" t="s">
        <v>79</v>
      </c>
      <c r="T48" s="655"/>
      <c r="U48" s="655" t="s">
        <v>79</v>
      </c>
      <c r="V48" s="655"/>
      <c r="W48" s="655" t="s">
        <v>79</v>
      </c>
      <c r="X48" s="655"/>
      <c r="Y48" s="655" t="s">
        <v>79</v>
      </c>
      <c r="Z48" s="655"/>
      <c r="AA48" s="655" t="s">
        <v>79</v>
      </c>
      <c r="AB48" s="655"/>
      <c r="AC48" s="655" t="s">
        <v>79</v>
      </c>
      <c r="AD48" s="655"/>
      <c r="AE48" s="655" t="s">
        <v>79</v>
      </c>
      <c r="AF48" s="655"/>
      <c r="AG48" s="798"/>
      <c r="AH48" s="798"/>
      <c r="AI48" s="655" t="s">
        <v>79</v>
      </c>
      <c r="AJ48" s="655"/>
      <c r="AK48" s="655" t="s">
        <v>79</v>
      </c>
      <c r="AL48" s="655"/>
      <c r="AM48" s="908"/>
      <c r="AN48" s="909"/>
      <c r="AO48" s="993"/>
      <c r="AP48" s="994"/>
      <c r="AQ48" s="261"/>
      <c r="AR48" s="191"/>
      <c r="AS48" s="261"/>
      <c r="AT48" s="251"/>
      <c r="AU48" s="798"/>
      <c r="AV48" s="261"/>
      <c r="AW48" s="251"/>
      <c r="AX48" s="261"/>
      <c r="AY48" s="251"/>
      <c r="AZ48" s="261"/>
      <c r="BA48" s="251"/>
      <c r="BB48" s="261"/>
      <c r="BC48" s="251"/>
      <c r="BD48" s="261"/>
      <c r="BE48" s="251"/>
      <c r="BF48" s="261"/>
      <c r="BG48" s="251"/>
      <c r="BH48" s="798"/>
      <c r="BI48" s="798"/>
      <c r="BJ48" s="261"/>
      <c r="BK48" s="251"/>
      <c r="BL48" s="261"/>
      <c r="BM48" s="251"/>
      <c r="BN48" s="894"/>
      <c r="BO48" s="895"/>
      <c r="BP48" s="261"/>
      <c r="BQ48" s="251"/>
      <c r="BR48" s="261"/>
      <c r="BS48" s="251"/>
      <c r="BT48" s="261"/>
      <c r="BU48" s="251"/>
      <c r="BV48" s="261"/>
      <c r="BW48" s="251"/>
      <c r="BX48" s="70"/>
      <c r="BY48" s="251"/>
      <c r="BZ48" s="70"/>
      <c r="CA48" s="191"/>
      <c r="CB48" s="984"/>
      <c r="CC48" s="985"/>
    </row>
    <row r="49" spans="1:81" ht="26.25" customHeight="1" x14ac:dyDescent="0.25">
      <c r="A49" s="75" t="s">
        <v>25</v>
      </c>
      <c r="B49" s="819"/>
      <c r="C49" s="820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5"/>
      <c r="P49" s="655"/>
      <c r="Q49" s="655"/>
      <c r="R49" s="798"/>
      <c r="S49" s="655"/>
      <c r="T49" s="655"/>
      <c r="U49" s="655"/>
      <c r="V49" s="655"/>
      <c r="W49" s="655"/>
      <c r="X49" s="655"/>
      <c r="Y49" s="655"/>
      <c r="Z49" s="655"/>
      <c r="AA49" s="655"/>
      <c r="AB49" s="655"/>
      <c r="AC49" s="655"/>
      <c r="AD49" s="655"/>
      <c r="AE49" s="655"/>
      <c r="AF49" s="655"/>
      <c r="AG49" s="798"/>
      <c r="AH49" s="798"/>
      <c r="AI49" s="655"/>
      <c r="AJ49" s="655"/>
      <c r="AK49" s="655"/>
      <c r="AL49" s="655"/>
      <c r="AM49" s="910"/>
      <c r="AN49" s="911"/>
      <c r="AO49" s="995"/>
      <c r="AP49" s="994"/>
      <c r="AQ49" s="261"/>
      <c r="AR49" s="191"/>
      <c r="AS49" s="261"/>
      <c r="AT49" s="251"/>
      <c r="AU49" s="798"/>
      <c r="AV49" s="261"/>
      <c r="AW49" s="251"/>
      <c r="AX49" s="261"/>
      <c r="AY49" s="251"/>
      <c r="AZ49" s="261"/>
      <c r="BA49" s="251"/>
      <c r="BB49" s="261"/>
      <c r="BC49" s="251"/>
      <c r="BD49" s="261"/>
      <c r="BE49" s="251"/>
      <c r="BF49" s="261"/>
      <c r="BG49" s="251"/>
      <c r="BH49" s="798"/>
      <c r="BI49" s="798"/>
      <c r="BJ49" s="261"/>
      <c r="BK49" s="251"/>
      <c r="BL49" s="261"/>
      <c r="BM49" s="251"/>
      <c r="BN49" s="894"/>
      <c r="BO49" s="895"/>
      <c r="BP49" s="261"/>
      <c r="BQ49" s="251"/>
      <c r="BR49" s="261"/>
      <c r="BS49" s="251"/>
      <c r="BT49" s="261"/>
      <c r="BU49" s="251"/>
      <c r="BV49" s="261"/>
      <c r="BW49" s="251"/>
      <c r="BX49" s="70"/>
      <c r="BY49" s="251"/>
      <c r="BZ49" s="70"/>
      <c r="CA49" s="191"/>
      <c r="CB49" s="984"/>
      <c r="CC49" s="985"/>
    </row>
    <row r="50" spans="1:81" ht="26.25" customHeight="1" x14ac:dyDescent="0.4">
      <c r="A50" s="79" t="s">
        <v>39</v>
      </c>
      <c r="B50" s="819"/>
      <c r="C50" s="820"/>
      <c r="D50" s="248"/>
      <c r="E50" s="248"/>
      <c r="F50" s="253"/>
      <c r="G50" s="253"/>
      <c r="H50" s="253"/>
      <c r="I50" s="253"/>
      <c r="J50" s="253"/>
      <c r="K50" s="253"/>
      <c r="L50" s="96"/>
      <c r="M50" s="96"/>
      <c r="N50" s="253"/>
      <c r="O50" s="253"/>
      <c r="P50" s="253"/>
      <c r="Q50" s="253"/>
      <c r="R50" s="798"/>
      <c r="S50" s="253"/>
      <c r="T50" s="253"/>
      <c r="U50" s="253"/>
      <c r="V50" s="253"/>
      <c r="W50" s="253"/>
      <c r="X50" s="253"/>
      <c r="Y50" s="253"/>
      <c r="Z50" s="253"/>
      <c r="AA50" s="253"/>
      <c r="AB50" s="253"/>
      <c r="AC50" s="253"/>
      <c r="AD50" s="253"/>
      <c r="AE50" s="253"/>
      <c r="AF50" s="253"/>
      <c r="AG50" s="798"/>
      <c r="AH50" s="798"/>
      <c r="AI50" s="253"/>
      <c r="AJ50" s="253"/>
      <c r="AK50" s="253"/>
      <c r="AL50" s="253"/>
      <c r="AM50" s="96"/>
      <c r="AN50" s="103"/>
      <c r="AO50" s="249"/>
      <c r="AP50" s="262"/>
      <c r="AQ50" s="254"/>
      <c r="AR50" s="221"/>
      <c r="AS50" s="254"/>
      <c r="AT50" s="221"/>
      <c r="AU50" s="798"/>
      <c r="AV50" s="254"/>
      <c r="AW50" s="221"/>
      <c r="AX50" s="254"/>
      <c r="AY50" s="221"/>
      <c r="AZ50" s="254"/>
      <c r="BA50" s="221"/>
      <c r="BB50" s="254"/>
      <c r="BC50" s="221"/>
      <c r="BD50" s="254"/>
      <c r="BE50" s="221"/>
      <c r="BF50" s="254"/>
      <c r="BG50" s="221"/>
      <c r="BH50" s="798"/>
      <c r="BI50" s="798"/>
      <c r="BJ50" s="254"/>
      <c r="BK50" s="221"/>
      <c r="BL50" s="254"/>
      <c r="BM50" s="221"/>
      <c r="BN50" s="894"/>
      <c r="BO50" s="895"/>
      <c r="BP50" s="254"/>
      <c r="BQ50" s="221"/>
      <c r="BR50" s="254"/>
      <c r="BS50" s="221"/>
      <c r="BT50" s="254"/>
      <c r="BU50" s="221"/>
      <c r="BV50" s="254"/>
      <c r="BW50" s="221"/>
      <c r="BX50" s="253"/>
      <c r="BY50" s="221"/>
      <c r="BZ50" s="248"/>
      <c r="CA50" s="221"/>
      <c r="CB50" s="984"/>
      <c r="CC50" s="985"/>
    </row>
    <row r="51" spans="1:81" ht="26.25" customHeight="1" x14ac:dyDescent="0.25">
      <c r="A51" s="80" t="s">
        <v>40</v>
      </c>
      <c r="B51" s="819"/>
      <c r="C51" s="820"/>
      <c r="D51" s="191" t="s">
        <v>77</v>
      </c>
      <c r="E51" s="192" t="s">
        <v>76</v>
      </c>
      <c r="F51" s="251" t="s">
        <v>77</v>
      </c>
      <c r="G51" s="252" t="s">
        <v>76</v>
      </c>
      <c r="H51" s="251" t="s">
        <v>77</v>
      </c>
      <c r="I51" s="252" t="s">
        <v>76</v>
      </c>
      <c r="J51" s="251" t="s">
        <v>77</v>
      </c>
      <c r="K51" s="252" t="s">
        <v>76</v>
      </c>
      <c r="L51" s="906"/>
      <c r="M51" s="907"/>
      <c r="N51" s="251" t="s">
        <v>77</v>
      </c>
      <c r="O51" s="252" t="s">
        <v>76</v>
      </c>
      <c r="P51" s="251" t="s">
        <v>77</v>
      </c>
      <c r="Q51" s="252" t="s">
        <v>76</v>
      </c>
      <c r="R51" s="798"/>
      <c r="S51" s="251" t="s">
        <v>77</v>
      </c>
      <c r="T51" s="252" t="s">
        <v>76</v>
      </c>
      <c r="U51" s="251" t="s">
        <v>77</v>
      </c>
      <c r="V51" s="252" t="s">
        <v>76</v>
      </c>
      <c r="W51" s="251" t="s">
        <v>77</v>
      </c>
      <c r="X51" s="252" t="s">
        <v>76</v>
      </c>
      <c r="Y51" s="251" t="s">
        <v>77</v>
      </c>
      <c r="Z51" s="252" t="s">
        <v>76</v>
      </c>
      <c r="AA51" s="251" t="s">
        <v>77</v>
      </c>
      <c r="AB51" s="252" t="s">
        <v>76</v>
      </c>
      <c r="AC51" s="251" t="s">
        <v>77</v>
      </c>
      <c r="AD51" s="252" t="s">
        <v>76</v>
      </c>
      <c r="AE51" s="251" t="s">
        <v>77</v>
      </c>
      <c r="AF51" s="252" t="s">
        <v>76</v>
      </c>
      <c r="AG51" s="798"/>
      <c r="AH51" s="798"/>
      <c r="AI51" s="251" t="s">
        <v>77</v>
      </c>
      <c r="AJ51" s="252" t="s">
        <v>76</v>
      </c>
      <c r="AK51" s="251" t="s">
        <v>77</v>
      </c>
      <c r="AL51" s="252" t="s">
        <v>76</v>
      </c>
      <c r="AM51" s="906"/>
      <c r="AN51" s="907"/>
      <c r="AO51" s="990" t="s">
        <v>124</v>
      </c>
      <c r="AP51" s="991"/>
      <c r="AQ51" s="259" t="s">
        <v>84</v>
      </c>
      <c r="AR51" s="70" t="s">
        <v>74</v>
      </c>
      <c r="AS51" s="259" t="s">
        <v>84</v>
      </c>
      <c r="AT51" s="70" t="s">
        <v>74</v>
      </c>
      <c r="AU51" s="798"/>
      <c r="AV51" s="259" t="s">
        <v>84</v>
      </c>
      <c r="AW51" s="70" t="s">
        <v>74</v>
      </c>
      <c r="AX51" s="259" t="s">
        <v>84</v>
      </c>
      <c r="AY51" s="70" t="s">
        <v>74</v>
      </c>
      <c r="AZ51" s="259" t="s">
        <v>84</v>
      </c>
      <c r="BA51" s="70" t="s">
        <v>74</v>
      </c>
      <c r="BB51" s="259" t="s">
        <v>84</v>
      </c>
      <c r="BC51" s="70" t="s">
        <v>74</v>
      </c>
      <c r="BD51" s="259" t="s">
        <v>84</v>
      </c>
      <c r="BE51" s="70" t="s">
        <v>74</v>
      </c>
      <c r="BF51" s="259" t="s">
        <v>84</v>
      </c>
      <c r="BG51" s="70" t="s">
        <v>74</v>
      </c>
      <c r="BH51" s="798"/>
      <c r="BI51" s="798"/>
      <c r="BJ51" s="259" t="s">
        <v>84</v>
      </c>
      <c r="BK51" s="70" t="s">
        <v>74</v>
      </c>
      <c r="BL51" s="259" t="s">
        <v>84</v>
      </c>
      <c r="BM51" s="70" t="s">
        <v>74</v>
      </c>
      <c r="BN51" s="894"/>
      <c r="BO51" s="895"/>
      <c r="BP51" s="259" t="s">
        <v>84</v>
      </c>
      <c r="BQ51" s="70" t="s">
        <v>74</v>
      </c>
      <c r="BR51" s="259" t="s">
        <v>84</v>
      </c>
      <c r="BS51" s="70" t="s">
        <v>74</v>
      </c>
      <c r="BT51" s="259" t="s">
        <v>84</v>
      </c>
      <c r="BU51" s="70" t="s">
        <v>74</v>
      </c>
      <c r="BV51" s="259" t="s">
        <v>84</v>
      </c>
      <c r="BW51" s="70" t="s">
        <v>74</v>
      </c>
      <c r="BX51" s="251" t="s">
        <v>84</v>
      </c>
      <c r="BY51" s="70" t="s">
        <v>74</v>
      </c>
      <c r="BZ51" s="191" t="s">
        <v>84</v>
      </c>
      <c r="CA51" s="70" t="s">
        <v>74</v>
      </c>
      <c r="CB51" s="984"/>
      <c r="CC51" s="985"/>
    </row>
    <row r="52" spans="1:81" ht="26.25" customHeight="1" x14ac:dyDescent="0.25">
      <c r="A52" s="80" t="s">
        <v>41</v>
      </c>
      <c r="B52" s="819"/>
      <c r="C52" s="820"/>
      <c r="D52" s="191"/>
      <c r="E52" s="192"/>
      <c r="F52" s="251"/>
      <c r="G52" s="252"/>
      <c r="H52" s="251"/>
      <c r="I52" s="252"/>
      <c r="J52" s="251"/>
      <c r="K52" s="252"/>
      <c r="L52" s="908"/>
      <c r="M52" s="909"/>
      <c r="N52" s="251"/>
      <c r="O52" s="252"/>
      <c r="P52" s="251"/>
      <c r="Q52" s="252"/>
      <c r="R52" s="798"/>
      <c r="S52" s="251"/>
      <c r="T52" s="252"/>
      <c r="U52" s="251"/>
      <c r="V52" s="252"/>
      <c r="W52" s="251"/>
      <c r="X52" s="252"/>
      <c r="Y52" s="251"/>
      <c r="Z52" s="252"/>
      <c r="AA52" s="251"/>
      <c r="AB52" s="252"/>
      <c r="AC52" s="251"/>
      <c r="AD52" s="252"/>
      <c r="AE52" s="251"/>
      <c r="AF52" s="252"/>
      <c r="AG52" s="798"/>
      <c r="AH52" s="798"/>
      <c r="AI52" s="251"/>
      <c r="AJ52" s="252"/>
      <c r="AK52" s="251"/>
      <c r="AL52" s="252"/>
      <c r="AM52" s="908"/>
      <c r="AN52" s="909"/>
      <c r="AO52" s="992"/>
      <c r="AP52" s="991"/>
      <c r="AQ52" s="259"/>
      <c r="AR52" s="70"/>
      <c r="AS52" s="259"/>
      <c r="AT52" s="70"/>
      <c r="AU52" s="798"/>
      <c r="AV52" s="259"/>
      <c r="AW52" s="70"/>
      <c r="AX52" s="259"/>
      <c r="AY52" s="70"/>
      <c r="AZ52" s="259"/>
      <c r="BA52" s="70"/>
      <c r="BB52" s="259"/>
      <c r="BC52" s="70"/>
      <c r="BD52" s="259"/>
      <c r="BE52" s="70"/>
      <c r="BF52" s="259"/>
      <c r="BG52" s="70"/>
      <c r="BH52" s="798"/>
      <c r="BI52" s="798"/>
      <c r="BJ52" s="259"/>
      <c r="BK52" s="70"/>
      <c r="BL52" s="259"/>
      <c r="BM52" s="70"/>
      <c r="BN52" s="894"/>
      <c r="BO52" s="895"/>
      <c r="BP52" s="259"/>
      <c r="BQ52" s="70"/>
      <c r="BR52" s="259"/>
      <c r="BS52" s="70"/>
      <c r="BT52" s="259"/>
      <c r="BU52" s="70"/>
      <c r="BV52" s="259"/>
      <c r="BW52" s="70"/>
      <c r="BX52" s="251"/>
      <c r="BY52" s="70"/>
      <c r="BZ52" s="191"/>
      <c r="CA52" s="70"/>
      <c r="CB52" s="984"/>
      <c r="CC52" s="985"/>
    </row>
    <row r="53" spans="1:81" ht="26.25" customHeight="1" x14ac:dyDescent="0.25">
      <c r="A53" s="80" t="s">
        <v>42</v>
      </c>
      <c r="B53" s="819"/>
      <c r="C53" s="820"/>
      <c r="D53" s="191"/>
      <c r="E53" s="192"/>
      <c r="F53" s="251"/>
      <c r="G53" s="252"/>
      <c r="H53" s="251"/>
      <c r="I53" s="252"/>
      <c r="J53" s="251"/>
      <c r="K53" s="252"/>
      <c r="L53" s="908"/>
      <c r="M53" s="909"/>
      <c r="N53" s="251"/>
      <c r="O53" s="252"/>
      <c r="P53" s="251"/>
      <c r="Q53" s="252"/>
      <c r="R53" s="798"/>
      <c r="S53" s="251"/>
      <c r="T53" s="252"/>
      <c r="U53" s="251"/>
      <c r="V53" s="252"/>
      <c r="W53" s="251"/>
      <c r="X53" s="252"/>
      <c r="Y53" s="251"/>
      <c r="Z53" s="252"/>
      <c r="AA53" s="251"/>
      <c r="AB53" s="252"/>
      <c r="AC53" s="251"/>
      <c r="AD53" s="252"/>
      <c r="AE53" s="251"/>
      <c r="AF53" s="252"/>
      <c r="AG53" s="798"/>
      <c r="AH53" s="798"/>
      <c r="AI53" s="251"/>
      <c r="AJ53" s="252"/>
      <c r="AK53" s="251"/>
      <c r="AL53" s="252"/>
      <c r="AM53" s="908"/>
      <c r="AN53" s="909"/>
      <c r="AO53" s="993"/>
      <c r="AP53" s="994"/>
      <c r="AQ53" s="259"/>
      <c r="AR53" s="70"/>
      <c r="AS53" s="259"/>
      <c r="AT53" s="70"/>
      <c r="AU53" s="798"/>
      <c r="AV53" s="259"/>
      <c r="AW53" s="70"/>
      <c r="AX53" s="259"/>
      <c r="AY53" s="70"/>
      <c r="AZ53" s="259"/>
      <c r="BA53" s="70"/>
      <c r="BB53" s="259"/>
      <c r="BC53" s="70"/>
      <c r="BD53" s="259"/>
      <c r="BE53" s="70"/>
      <c r="BF53" s="259"/>
      <c r="BG53" s="70"/>
      <c r="BH53" s="798"/>
      <c r="BI53" s="798"/>
      <c r="BJ53" s="259"/>
      <c r="BK53" s="70"/>
      <c r="BL53" s="259"/>
      <c r="BM53" s="70"/>
      <c r="BN53" s="894"/>
      <c r="BO53" s="895"/>
      <c r="BP53" s="259"/>
      <c r="BQ53" s="70"/>
      <c r="BR53" s="259"/>
      <c r="BS53" s="70"/>
      <c r="BT53" s="259"/>
      <c r="BU53" s="70"/>
      <c r="BV53" s="259"/>
      <c r="BW53" s="70"/>
      <c r="BX53" s="251"/>
      <c r="BY53" s="70"/>
      <c r="BZ53" s="191"/>
      <c r="CA53" s="70"/>
      <c r="CB53" s="984"/>
      <c r="CC53" s="985"/>
    </row>
    <row r="54" spans="1:81" ht="26.25" customHeight="1" x14ac:dyDescent="0.25">
      <c r="A54" s="75" t="s">
        <v>43</v>
      </c>
      <c r="B54" s="821"/>
      <c r="C54" s="822"/>
      <c r="D54" s="191"/>
      <c r="E54" s="192"/>
      <c r="F54" s="251"/>
      <c r="G54" s="252"/>
      <c r="H54" s="251"/>
      <c r="I54" s="252"/>
      <c r="J54" s="251"/>
      <c r="K54" s="252"/>
      <c r="L54" s="910"/>
      <c r="M54" s="911"/>
      <c r="N54" s="251"/>
      <c r="O54" s="252"/>
      <c r="P54" s="251"/>
      <c r="Q54" s="252"/>
      <c r="R54" s="799"/>
      <c r="S54" s="251"/>
      <c r="T54" s="252"/>
      <c r="U54" s="251"/>
      <c r="V54" s="252"/>
      <c r="W54" s="251"/>
      <c r="X54" s="252"/>
      <c r="Y54" s="251"/>
      <c r="Z54" s="252"/>
      <c r="AA54" s="251"/>
      <c r="AB54" s="252"/>
      <c r="AC54" s="251"/>
      <c r="AD54" s="252"/>
      <c r="AE54" s="251"/>
      <c r="AF54" s="252"/>
      <c r="AG54" s="799"/>
      <c r="AH54" s="799"/>
      <c r="AI54" s="251"/>
      <c r="AJ54" s="252"/>
      <c r="AK54" s="251"/>
      <c r="AL54" s="252"/>
      <c r="AM54" s="910"/>
      <c r="AN54" s="911"/>
      <c r="AO54" s="995"/>
      <c r="AP54" s="994"/>
      <c r="AQ54" s="259"/>
      <c r="AR54" s="70"/>
      <c r="AS54" s="259"/>
      <c r="AT54" s="70"/>
      <c r="AU54" s="799"/>
      <c r="AV54" s="259"/>
      <c r="AW54" s="70"/>
      <c r="AX54" s="259"/>
      <c r="AY54" s="70"/>
      <c r="AZ54" s="259"/>
      <c r="BA54" s="70"/>
      <c r="BB54" s="259"/>
      <c r="BC54" s="70"/>
      <c r="BD54" s="259"/>
      <c r="BE54" s="70"/>
      <c r="BF54" s="259"/>
      <c r="BG54" s="70"/>
      <c r="BH54" s="799"/>
      <c r="BI54" s="799"/>
      <c r="BJ54" s="259"/>
      <c r="BK54" s="70"/>
      <c r="BL54" s="259"/>
      <c r="BM54" s="70"/>
      <c r="BN54" s="896"/>
      <c r="BO54" s="897"/>
      <c r="BP54" s="259"/>
      <c r="BQ54" s="70"/>
      <c r="BR54" s="259"/>
      <c r="BS54" s="70"/>
      <c r="BT54" s="259"/>
      <c r="BU54" s="70"/>
      <c r="BV54" s="259"/>
      <c r="BW54" s="70"/>
      <c r="BX54" s="251"/>
      <c r="BY54" s="70"/>
      <c r="BZ54" s="191"/>
      <c r="CA54" s="70"/>
      <c r="CB54" s="986"/>
      <c r="CC54" s="987"/>
    </row>
    <row r="55" spans="1:81" ht="12.75" customHeight="1" x14ac:dyDescent="0.2">
      <c r="BK55" s="53"/>
      <c r="BL55" s="53"/>
      <c r="BN55" s="53"/>
      <c r="BP55" s="53"/>
    </row>
    <row r="56" spans="1:81" x14ac:dyDescent="0.2">
      <c r="A56" s="43"/>
      <c r="B56" s="43"/>
      <c r="C56" s="43"/>
      <c r="D56" s="44"/>
      <c r="E56" s="44"/>
      <c r="F56" s="43"/>
      <c r="G56" s="43"/>
      <c r="H56" s="43"/>
    </row>
    <row r="57" spans="1:81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81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81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81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81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81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81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81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585">
    <mergeCell ref="AA4:AG4"/>
    <mergeCell ref="AM29:AN32"/>
    <mergeCell ref="L51:M54"/>
    <mergeCell ref="AM46:AN49"/>
    <mergeCell ref="AM51:AN54"/>
    <mergeCell ref="AE18:AF19"/>
    <mergeCell ref="AE20:AF21"/>
    <mergeCell ref="AK29:AL30"/>
    <mergeCell ref="AK31:AL32"/>
    <mergeCell ref="P40:Q41"/>
    <mergeCell ref="P42:Q43"/>
    <mergeCell ref="AE40:AF41"/>
    <mergeCell ref="AE42:AF43"/>
    <mergeCell ref="S46:T47"/>
    <mergeCell ref="S48:T49"/>
    <mergeCell ref="AE46:AF47"/>
    <mergeCell ref="AE48:AF49"/>
    <mergeCell ref="AC48:AD49"/>
    <mergeCell ref="P16:Q16"/>
    <mergeCell ref="AE16:AF16"/>
    <mergeCell ref="AE27:AF27"/>
    <mergeCell ref="S29:T30"/>
    <mergeCell ref="L27:M27"/>
    <mergeCell ref="N27:O27"/>
    <mergeCell ref="D48:E49"/>
    <mergeCell ref="P46:Q47"/>
    <mergeCell ref="P48:Q49"/>
    <mergeCell ref="U44:V44"/>
    <mergeCell ref="W44:X44"/>
    <mergeCell ref="Y38:Z38"/>
    <mergeCell ref="AE38:AF38"/>
    <mergeCell ref="AA38:AB38"/>
    <mergeCell ref="AC38:AD38"/>
    <mergeCell ref="L38:M38"/>
    <mergeCell ref="N38:O38"/>
    <mergeCell ref="P38:Q38"/>
    <mergeCell ref="U38:V38"/>
    <mergeCell ref="W38:X38"/>
    <mergeCell ref="L40:M41"/>
    <mergeCell ref="N40:O41"/>
    <mergeCell ref="R40:R43"/>
    <mergeCell ref="P27:Q27"/>
    <mergeCell ref="S27:T27"/>
    <mergeCell ref="U27:V27"/>
    <mergeCell ref="W27:X27"/>
    <mergeCell ref="U23:V26"/>
    <mergeCell ref="F23:G26"/>
    <mergeCell ref="H23:I26"/>
    <mergeCell ref="J23:K26"/>
    <mergeCell ref="L23:M26"/>
    <mergeCell ref="N23:O26"/>
    <mergeCell ref="P23:Q26"/>
    <mergeCell ref="S23:T26"/>
    <mergeCell ref="D34:E37"/>
    <mergeCell ref="F34:G37"/>
    <mergeCell ref="H34:I37"/>
    <mergeCell ref="J34:K37"/>
    <mergeCell ref="L34:M37"/>
    <mergeCell ref="N34:O37"/>
    <mergeCell ref="P34:Q37"/>
    <mergeCell ref="AE34:AF37"/>
    <mergeCell ref="N31:O32"/>
    <mergeCell ref="P31:Q32"/>
    <mergeCell ref="S31:T32"/>
    <mergeCell ref="U31:V32"/>
    <mergeCell ref="W31:X32"/>
    <mergeCell ref="Y31:Z32"/>
    <mergeCell ref="D31:E32"/>
    <mergeCell ref="F31:G32"/>
    <mergeCell ref="H31:I32"/>
    <mergeCell ref="J31:K32"/>
    <mergeCell ref="L31:M32"/>
    <mergeCell ref="R29:R37"/>
    <mergeCell ref="B46:C54"/>
    <mergeCell ref="D46:E47"/>
    <mergeCell ref="F46:G47"/>
    <mergeCell ref="H46:I47"/>
    <mergeCell ref="J46:K47"/>
    <mergeCell ref="L46:M47"/>
    <mergeCell ref="BJ44:BK44"/>
    <mergeCell ref="BL44:BM44"/>
    <mergeCell ref="W46:X47"/>
    <mergeCell ref="Y46:Z47"/>
    <mergeCell ref="AA46:AB47"/>
    <mergeCell ref="AC46:AD47"/>
    <mergeCell ref="W48:X49"/>
    <mergeCell ref="Y48:Z49"/>
    <mergeCell ref="AA48:AB49"/>
    <mergeCell ref="B44:C44"/>
    <mergeCell ref="D44:E44"/>
    <mergeCell ref="AO51:AP52"/>
    <mergeCell ref="AO53:AP54"/>
    <mergeCell ref="BB44:BC44"/>
    <mergeCell ref="BD44:BE44"/>
    <mergeCell ref="J48:K49"/>
    <mergeCell ref="L48:M49"/>
    <mergeCell ref="N48:O49"/>
    <mergeCell ref="CB46:CC54"/>
    <mergeCell ref="AG46:AG54"/>
    <mergeCell ref="AH46:AH54"/>
    <mergeCell ref="AI46:AJ47"/>
    <mergeCell ref="AK46:AL47"/>
    <mergeCell ref="AO46:AP47"/>
    <mergeCell ref="AI48:AJ49"/>
    <mergeCell ref="AK48:AL49"/>
    <mergeCell ref="AO48:AP49"/>
    <mergeCell ref="BV44:BW44"/>
    <mergeCell ref="F48:G49"/>
    <mergeCell ref="BT44:BU44"/>
    <mergeCell ref="AV44:AW44"/>
    <mergeCell ref="AX44:AY44"/>
    <mergeCell ref="AZ44:BA44"/>
    <mergeCell ref="AU46:AU54"/>
    <mergeCell ref="BH46:BH54"/>
    <mergeCell ref="BI46:BI54"/>
    <mergeCell ref="BN46:BO54"/>
    <mergeCell ref="N46:O47"/>
    <mergeCell ref="R46:R54"/>
    <mergeCell ref="U46:V47"/>
    <mergeCell ref="U48:V49"/>
    <mergeCell ref="AM44:AN44"/>
    <mergeCell ref="AO44:AP44"/>
    <mergeCell ref="BF44:BG44"/>
    <mergeCell ref="H48:I49"/>
    <mergeCell ref="F44:G44"/>
    <mergeCell ref="H44:I44"/>
    <mergeCell ref="J44:K44"/>
    <mergeCell ref="L44:M44"/>
    <mergeCell ref="N44:O44"/>
    <mergeCell ref="P44:Q44"/>
    <mergeCell ref="BX44:BY44"/>
    <mergeCell ref="BP44:BQ44"/>
    <mergeCell ref="BR44:BS44"/>
    <mergeCell ref="D42:E43"/>
    <mergeCell ref="F42:G43"/>
    <mergeCell ref="H42:I43"/>
    <mergeCell ref="J42:K43"/>
    <mergeCell ref="L42:M43"/>
    <mergeCell ref="BN44:BO44"/>
    <mergeCell ref="Y44:Z44"/>
    <mergeCell ref="AA44:AB44"/>
    <mergeCell ref="AC44:AD44"/>
    <mergeCell ref="AK44:AL44"/>
    <mergeCell ref="AI44:AJ44"/>
    <mergeCell ref="AE44:AF44"/>
    <mergeCell ref="N42:O43"/>
    <mergeCell ref="S42:T43"/>
    <mergeCell ref="U42:V43"/>
    <mergeCell ref="W42:X43"/>
    <mergeCell ref="Y42:Z43"/>
    <mergeCell ref="AM40:AN43"/>
    <mergeCell ref="BL40:BM41"/>
    <mergeCell ref="BN40:BO43"/>
    <mergeCell ref="BF42:BG43"/>
    <mergeCell ref="AQ44:AR44"/>
    <mergeCell ref="AS44:AT44"/>
    <mergeCell ref="S44:T44"/>
    <mergeCell ref="Y40:Z41"/>
    <mergeCell ref="AH40:AH43"/>
    <mergeCell ref="AA42:AB43"/>
    <mergeCell ref="AC42:AD43"/>
    <mergeCell ref="AI40:AJ41"/>
    <mergeCell ref="AK40:AL41"/>
    <mergeCell ref="AO40:AP41"/>
    <mergeCell ref="AS42:AT43"/>
    <mergeCell ref="S40:T41"/>
    <mergeCell ref="U40:V41"/>
    <mergeCell ref="W40:X41"/>
    <mergeCell ref="BJ42:BK43"/>
    <mergeCell ref="BL42:BM43"/>
    <mergeCell ref="AU40:AU43"/>
    <mergeCell ref="AV40:AW41"/>
    <mergeCell ref="AX40:AY41"/>
    <mergeCell ref="AZ40:BA41"/>
    <mergeCell ref="BB40:BC41"/>
    <mergeCell ref="BD40:BE41"/>
    <mergeCell ref="BF40:BG41"/>
    <mergeCell ref="BH40:BH43"/>
    <mergeCell ref="BI40:BI43"/>
    <mergeCell ref="BJ40:BK41"/>
    <mergeCell ref="AV42:AW43"/>
    <mergeCell ref="AX42:AY43"/>
    <mergeCell ref="AZ42:BA43"/>
    <mergeCell ref="BB42:BC43"/>
    <mergeCell ref="BD42:BE43"/>
    <mergeCell ref="BR38:BS38"/>
    <mergeCell ref="BT38:BU38"/>
    <mergeCell ref="BV38:BW38"/>
    <mergeCell ref="BX38:BY38"/>
    <mergeCell ref="BZ38:CA38"/>
    <mergeCell ref="BB38:BC38"/>
    <mergeCell ref="BD38:BE38"/>
    <mergeCell ref="BF38:BG38"/>
    <mergeCell ref="BJ38:BK38"/>
    <mergeCell ref="BL38:BM38"/>
    <mergeCell ref="BN38:BO38"/>
    <mergeCell ref="BP38:BQ38"/>
    <mergeCell ref="AV38:AW38"/>
    <mergeCell ref="AX38:AY38"/>
    <mergeCell ref="AA40:AB41"/>
    <mergeCell ref="AC40:AD41"/>
    <mergeCell ref="AG40:AG43"/>
    <mergeCell ref="AO38:AP38"/>
    <mergeCell ref="AQ38:AR38"/>
    <mergeCell ref="AZ38:BA38"/>
    <mergeCell ref="AQ40:AR41"/>
    <mergeCell ref="AS40:AT41"/>
    <mergeCell ref="AI42:AJ43"/>
    <mergeCell ref="AK42:AL43"/>
    <mergeCell ref="AO42:AP43"/>
    <mergeCell ref="AQ42:AR43"/>
    <mergeCell ref="AK38:AL38"/>
    <mergeCell ref="AM38:AN38"/>
    <mergeCell ref="AS38:AT38"/>
    <mergeCell ref="AI38:AJ38"/>
    <mergeCell ref="B38:C38"/>
    <mergeCell ref="D38:E38"/>
    <mergeCell ref="F38:G38"/>
    <mergeCell ref="H38:I38"/>
    <mergeCell ref="J38:K38"/>
    <mergeCell ref="S38:T38"/>
    <mergeCell ref="B40:C43"/>
    <mergeCell ref="D40:E41"/>
    <mergeCell ref="F40:G41"/>
    <mergeCell ref="H40:I41"/>
    <mergeCell ref="J40:K41"/>
    <mergeCell ref="BV31:BW32"/>
    <mergeCell ref="AG29:AG37"/>
    <mergeCell ref="AH29:AH37"/>
    <mergeCell ref="AI29:AJ30"/>
    <mergeCell ref="U29:V30"/>
    <mergeCell ref="W29:X30"/>
    <mergeCell ref="Y29:Z30"/>
    <mergeCell ref="AA29:AB30"/>
    <mergeCell ref="AA31:AB32"/>
    <mergeCell ref="AC31:AD32"/>
    <mergeCell ref="AI31:AJ32"/>
    <mergeCell ref="AC29:AD30"/>
    <mergeCell ref="AE29:AF30"/>
    <mergeCell ref="AE31:AF32"/>
    <mergeCell ref="BV34:BW37"/>
    <mergeCell ref="AZ34:BA37"/>
    <mergeCell ref="BB34:BC37"/>
    <mergeCell ref="BD34:BE37"/>
    <mergeCell ref="BJ34:BK37"/>
    <mergeCell ref="AQ34:AR37"/>
    <mergeCell ref="AS34:AT37"/>
    <mergeCell ref="AZ31:BA32"/>
    <mergeCell ref="AI34:AJ37"/>
    <mergeCell ref="AK34:AL37"/>
    <mergeCell ref="AM34:AN37"/>
    <mergeCell ref="BV29:BW30"/>
    <mergeCell ref="BX29:BY30"/>
    <mergeCell ref="S34:T37"/>
    <mergeCell ref="U34:V37"/>
    <mergeCell ref="W34:X37"/>
    <mergeCell ref="Y34:Z37"/>
    <mergeCell ref="AA34:AB37"/>
    <mergeCell ref="AC34:AD37"/>
    <mergeCell ref="BX34:BY37"/>
    <mergeCell ref="AV34:AW37"/>
    <mergeCell ref="AX34:AY37"/>
    <mergeCell ref="BN34:BO35"/>
    <mergeCell ref="BN36:BO37"/>
    <mergeCell ref="BL29:BM30"/>
    <mergeCell ref="BL31:BM32"/>
    <mergeCell ref="BL34:BM37"/>
    <mergeCell ref="BT29:BU37"/>
    <mergeCell ref="BP29:BQ30"/>
    <mergeCell ref="BP31:BQ32"/>
    <mergeCell ref="BP34:BQ37"/>
    <mergeCell ref="BX31:BY32"/>
    <mergeCell ref="BI29:BI37"/>
    <mergeCell ref="BJ29:BK30"/>
    <mergeCell ref="BN29:BO30"/>
    <mergeCell ref="AX29:AY30"/>
    <mergeCell ref="AZ29:BA30"/>
    <mergeCell ref="BB29:BC30"/>
    <mergeCell ref="BD29:BE30"/>
    <mergeCell ref="BF29:BG30"/>
    <mergeCell ref="BH29:BH37"/>
    <mergeCell ref="AX31:AY32"/>
    <mergeCell ref="BN31:BO32"/>
    <mergeCell ref="BR27:BS27"/>
    <mergeCell ref="BT27:BU27"/>
    <mergeCell ref="BV27:BW27"/>
    <mergeCell ref="BX27:BY27"/>
    <mergeCell ref="BZ27:CA27"/>
    <mergeCell ref="AI27:AJ27"/>
    <mergeCell ref="AK27:AL27"/>
    <mergeCell ref="AM27:AN27"/>
    <mergeCell ref="BZ29:CA30"/>
    <mergeCell ref="AU29:AU37"/>
    <mergeCell ref="AV29:AW30"/>
    <mergeCell ref="AO31:AP32"/>
    <mergeCell ref="AQ31:AR32"/>
    <mergeCell ref="AS31:AT32"/>
    <mergeCell ref="AV31:AW32"/>
    <mergeCell ref="AO34:AP37"/>
    <mergeCell ref="BB31:BC32"/>
    <mergeCell ref="BD31:BE32"/>
    <mergeCell ref="AO29:AP30"/>
    <mergeCell ref="AQ29:AR30"/>
    <mergeCell ref="AS29:AT30"/>
    <mergeCell ref="BF31:BG32"/>
    <mergeCell ref="BJ31:BK32"/>
    <mergeCell ref="BR29:BS37"/>
    <mergeCell ref="B29:C37"/>
    <mergeCell ref="D29:E30"/>
    <mergeCell ref="F29:G30"/>
    <mergeCell ref="H29:I30"/>
    <mergeCell ref="J29:K30"/>
    <mergeCell ref="L29:M30"/>
    <mergeCell ref="N29:O30"/>
    <mergeCell ref="P29:Q30"/>
    <mergeCell ref="BP27:BQ27"/>
    <mergeCell ref="BB27:BC27"/>
    <mergeCell ref="BD27:BE27"/>
    <mergeCell ref="BF27:BG27"/>
    <mergeCell ref="BJ27:BK27"/>
    <mergeCell ref="BL27:BM27"/>
    <mergeCell ref="BN27:BO27"/>
    <mergeCell ref="AO27:AP27"/>
    <mergeCell ref="AQ27:AR27"/>
    <mergeCell ref="AS27:AT27"/>
    <mergeCell ref="AV27:AW27"/>
    <mergeCell ref="AX27:AY27"/>
    <mergeCell ref="AZ27:BA27"/>
    <mergeCell ref="Y27:Z27"/>
    <mergeCell ref="AA27:AB27"/>
    <mergeCell ref="AC27:AD27"/>
    <mergeCell ref="B27:C27"/>
    <mergeCell ref="D27:E27"/>
    <mergeCell ref="F27:G27"/>
    <mergeCell ref="H27:I27"/>
    <mergeCell ref="J27:K27"/>
    <mergeCell ref="AK20:AL21"/>
    <mergeCell ref="AM20:AN21"/>
    <mergeCell ref="BL18:BM26"/>
    <mergeCell ref="BN18:BO26"/>
    <mergeCell ref="AC18:AD19"/>
    <mergeCell ref="AG18:AG26"/>
    <mergeCell ref="AH18:AH26"/>
    <mergeCell ref="AI18:AJ19"/>
    <mergeCell ref="AC23:AD26"/>
    <mergeCell ref="AE23:AF26"/>
    <mergeCell ref="AI23:AJ26"/>
    <mergeCell ref="AC20:AD21"/>
    <mergeCell ref="AI20:AJ21"/>
    <mergeCell ref="AK18:AL19"/>
    <mergeCell ref="AM18:AN19"/>
    <mergeCell ref="AO18:AP19"/>
    <mergeCell ref="N18:O19"/>
    <mergeCell ref="W20:X21"/>
    <mergeCell ref="N20:O21"/>
    <mergeCell ref="BX23:BY26"/>
    <mergeCell ref="BZ23:CA26"/>
    <mergeCell ref="CB23:CC24"/>
    <mergeCell ref="CB25:CC26"/>
    <mergeCell ref="AQ23:AR26"/>
    <mergeCell ref="AS23:AT26"/>
    <mergeCell ref="BB23:BC26"/>
    <mergeCell ref="BD23:BE26"/>
    <mergeCell ref="BF23:BG26"/>
    <mergeCell ref="BJ23:BK26"/>
    <mergeCell ref="BH18:BH26"/>
    <mergeCell ref="BI18:BI26"/>
    <mergeCell ref="AU18:AU26"/>
    <mergeCell ref="AO20:AP21"/>
    <mergeCell ref="AK23:AL26"/>
    <mergeCell ref="AM23:AN26"/>
    <mergeCell ref="AO23:AP26"/>
    <mergeCell ref="W18:X19"/>
    <mergeCell ref="BR23:BS26"/>
    <mergeCell ref="BV23:BW26"/>
    <mergeCell ref="BT18:BU26"/>
    <mergeCell ref="BP23:BQ26"/>
    <mergeCell ref="W23:X26"/>
    <mergeCell ref="Y18:Z26"/>
    <mergeCell ref="AA18:AB19"/>
    <mergeCell ref="AA20:AB21"/>
    <mergeCell ref="AA23:AB26"/>
    <mergeCell ref="B18:C26"/>
    <mergeCell ref="D18:E19"/>
    <mergeCell ref="F18:G19"/>
    <mergeCell ref="H18:I19"/>
    <mergeCell ref="J18:K19"/>
    <mergeCell ref="L18:M19"/>
    <mergeCell ref="D20:E21"/>
    <mergeCell ref="F20:G21"/>
    <mergeCell ref="H20:I21"/>
    <mergeCell ref="J20:K21"/>
    <mergeCell ref="L20:M21"/>
    <mergeCell ref="D23:E26"/>
    <mergeCell ref="P18:Q19"/>
    <mergeCell ref="R18:R26"/>
    <mergeCell ref="S18:T19"/>
    <mergeCell ref="U18:V19"/>
    <mergeCell ref="L16:M16"/>
    <mergeCell ref="N16:O16"/>
    <mergeCell ref="S16:T16"/>
    <mergeCell ref="U16:V16"/>
    <mergeCell ref="W16:X16"/>
    <mergeCell ref="P20:Q21"/>
    <mergeCell ref="S20:T21"/>
    <mergeCell ref="U20:V21"/>
    <mergeCell ref="Y16:Z16"/>
    <mergeCell ref="BR16:BS16"/>
    <mergeCell ref="BT16:BU16"/>
    <mergeCell ref="BV16:BW16"/>
    <mergeCell ref="AQ16:AR16"/>
    <mergeCell ref="AS16:AT16"/>
    <mergeCell ref="AV16:AW16"/>
    <mergeCell ref="AX16:AY16"/>
    <mergeCell ref="AZ16:BA16"/>
    <mergeCell ref="BB16:BC16"/>
    <mergeCell ref="CB16:CC16"/>
    <mergeCell ref="BD16:BE16"/>
    <mergeCell ref="BF16:BG16"/>
    <mergeCell ref="BJ16:BK16"/>
    <mergeCell ref="BL16:BM16"/>
    <mergeCell ref="BN16:BO16"/>
    <mergeCell ref="BP16:BQ16"/>
    <mergeCell ref="AA16:AB16"/>
    <mergeCell ref="AC16:AD16"/>
    <mergeCell ref="AI16:AJ16"/>
    <mergeCell ref="AK16:AL16"/>
    <mergeCell ref="AM16:AN16"/>
    <mergeCell ref="AO16:AP16"/>
    <mergeCell ref="CB12:CC13"/>
    <mergeCell ref="CB14:CC15"/>
    <mergeCell ref="B16:C16"/>
    <mergeCell ref="D16:E16"/>
    <mergeCell ref="F16:G16"/>
    <mergeCell ref="H16:I16"/>
    <mergeCell ref="J16:K16"/>
    <mergeCell ref="BB12:BC15"/>
    <mergeCell ref="BD12:BE15"/>
    <mergeCell ref="BJ12:BK15"/>
    <mergeCell ref="BP12:BQ15"/>
    <mergeCell ref="U12:V15"/>
    <mergeCell ref="W12:X15"/>
    <mergeCell ref="Y12:Z15"/>
    <mergeCell ref="AC12:AD15"/>
    <mergeCell ref="AE12:AF15"/>
    <mergeCell ref="AQ12:AR15"/>
    <mergeCell ref="BR7:BS15"/>
    <mergeCell ref="CB7:CC8"/>
    <mergeCell ref="CB9:CC10"/>
    <mergeCell ref="BT12:BU15"/>
    <mergeCell ref="BV12:BW15"/>
    <mergeCell ref="BX16:BY16"/>
    <mergeCell ref="BZ16:CA16"/>
    <mergeCell ref="B7:C10"/>
    <mergeCell ref="R7:R15"/>
    <mergeCell ref="AG7:AG15"/>
    <mergeCell ref="AH7:AH15"/>
    <mergeCell ref="AO7:AP8"/>
    <mergeCell ref="AU7:AU15"/>
    <mergeCell ref="AO9:AP10"/>
    <mergeCell ref="B12:C15"/>
    <mergeCell ref="D12:E15"/>
    <mergeCell ref="F12:G15"/>
    <mergeCell ref="H12:I15"/>
    <mergeCell ref="J12:K15"/>
    <mergeCell ref="L12:M15"/>
    <mergeCell ref="N12:O15"/>
    <mergeCell ref="P12:Q15"/>
    <mergeCell ref="S12:T15"/>
    <mergeCell ref="BF7:BG15"/>
    <mergeCell ref="BH7:BH15"/>
    <mergeCell ref="BI7:BI15"/>
    <mergeCell ref="AO12:AP15"/>
    <mergeCell ref="BR5:BS5"/>
    <mergeCell ref="BT5:BU5"/>
    <mergeCell ref="BV5:BW5"/>
    <mergeCell ref="BX5:BY5"/>
    <mergeCell ref="BZ5:CA5"/>
    <mergeCell ref="BX12:BY15"/>
    <mergeCell ref="BZ12:CA15"/>
    <mergeCell ref="S5:T5"/>
    <mergeCell ref="U5:V5"/>
    <mergeCell ref="W5:X5"/>
    <mergeCell ref="Y5:Z5"/>
    <mergeCell ref="AA5:AB5"/>
    <mergeCell ref="CB5:CC5"/>
    <mergeCell ref="BD5:BE5"/>
    <mergeCell ref="BF5:BG5"/>
    <mergeCell ref="BJ5:BK5"/>
    <mergeCell ref="BL5:BM5"/>
    <mergeCell ref="BN5:BO5"/>
    <mergeCell ref="BP5:BQ5"/>
    <mergeCell ref="AV5:AW5"/>
    <mergeCell ref="AX5:AY5"/>
    <mergeCell ref="AZ5:BA5"/>
    <mergeCell ref="BB5:BC5"/>
    <mergeCell ref="BN4:BU4"/>
    <mergeCell ref="BV4:CC4"/>
    <mergeCell ref="B5:C5"/>
    <mergeCell ref="D5:E5"/>
    <mergeCell ref="F5:G5"/>
    <mergeCell ref="H5:I5"/>
    <mergeCell ref="J5:K5"/>
    <mergeCell ref="L5:M5"/>
    <mergeCell ref="N5:O5"/>
    <mergeCell ref="B4:I4"/>
    <mergeCell ref="J4:R4"/>
    <mergeCell ref="S4:Z4"/>
    <mergeCell ref="AH4:AP4"/>
    <mergeCell ref="AQ4:AW4"/>
    <mergeCell ref="AX4:BE4"/>
    <mergeCell ref="BF4:BM4"/>
    <mergeCell ref="AQ5:AR5"/>
    <mergeCell ref="AS5:AT5"/>
    <mergeCell ref="AC5:AD5"/>
    <mergeCell ref="AE5:AF5"/>
    <mergeCell ref="AI5:AJ5"/>
    <mergeCell ref="AK5:AL5"/>
    <mergeCell ref="AM5:AN5"/>
    <mergeCell ref="AO5:AP5"/>
    <mergeCell ref="BX3:BY3"/>
    <mergeCell ref="BZ3:CA3"/>
    <mergeCell ref="CB3:CC3"/>
    <mergeCell ref="BJ3:BK3"/>
    <mergeCell ref="BL3:BM3"/>
    <mergeCell ref="BN3:BO3"/>
    <mergeCell ref="BP3:BQ3"/>
    <mergeCell ref="BR3:BS3"/>
    <mergeCell ref="BT3:BU3"/>
    <mergeCell ref="B3:C3"/>
    <mergeCell ref="D3:E3"/>
    <mergeCell ref="F3:G3"/>
    <mergeCell ref="H3:I3"/>
    <mergeCell ref="J3:K3"/>
    <mergeCell ref="Y3:Z3"/>
    <mergeCell ref="AA3:AB3"/>
    <mergeCell ref="AC3:AD3"/>
    <mergeCell ref="AE3:AF3"/>
    <mergeCell ref="BZ44:CA44"/>
    <mergeCell ref="CB44:CC44"/>
    <mergeCell ref="AG3:AH3"/>
    <mergeCell ref="AI3:AJ3"/>
    <mergeCell ref="L3:M3"/>
    <mergeCell ref="N3:O3"/>
    <mergeCell ref="P3:Q3"/>
    <mergeCell ref="S3:T3"/>
    <mergeCell ref="U3:V3"/>
    <mergeCell ref="W3:X3"/>
    <mergeCell ref="P5:Q5"/>
    <mergeCell ref="AX3:AY3"/>
    <mergeCell ref="AZ3:BA3"/>
    <mergeCell ref="BB3:BC3"/>
    <mergeCell ref="BD3:BE3"/>
    <mergeCell ref="BF3:BG3"/>
    <mergeCell ref="BH3:BI3"/>
    <mergeCell ref="AK3:AL3"/>
    <mergeCell ref="AM3:AN3"/>
    <mergeCell ref="AO3:AP3"/>
    <mergeCell ref="AQ3:AR3"/>
    <mergeCell ref="AS3:AT3"/>
    <mergeCell ref="AV3:AW3"/>
    <mergeCell ref="BV3:BW3"/>
    <mergeCell ref="BZ40:CA41"/>
    <mergeCell ref="BZ42:CA43"/>
    <mergeCell ref="CB29:CC30"/>
    <mergeCell ref="BZ31:CA32"/>
    <mergeCell ref="CB31:CC32"/>
    <mergeCell ref="CB38:CC38"/>
    <mergeCell ref="CB40:CC43"/>
    <mergeCell ref="CB18:CC19"/>
    <mergeCell ref="CB20:CC21"/>
    <mergeCell ref="BZ34:CA37"/>
    <mergeCell ref="CB27:CC27"/>
    <mergeCell ref="CB34:CC35"/>
    <mergeCell ref="CB36:CC37"/>
    <mergeCell ref="BP40:BQ41"/>
    <mergeCell ref="BR40:BS41"/>
    <mergeCell ref="BT40:BU41"/>
    <mergeCell ref="BV40:BW41"/>
    <mergeCell ref="BX40:BY41"/>
    <mergeCell ref="BP42:BQ43"/>
    <mergeCell ref="BR42:BS43"/>
    <mergeCell ref="BT42:BU43"/>
    <mergeCell ref="BV42:BW43"/>
    <mergeCell ref="BX42:BY43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91"/>
  <sheetViews>
    <sheetView topLeftCell="A13" zoomScale="40" zoomScaleNormal="40" workbookViewId="0">
      <selection activeCell="AS29" sqref="AS29:AT30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5.28515625" customWidth="1"/>
    <col min="17" max="17" width="7.140625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74" width="6.7109375" customWidth="1"/>
    <col min="75" max="75" width="6.7109375" style="41" customWidth="1"/>
    <col min="76" max="78" width="6.7109375" customWidth="1"/>
    <col min="79" max="79" width="6.28515625" customWidth="1"/>
    <col min="80" max="80" width="6" customWidth="1"/>
    <col min="81" max="81" width="5.7109375" customWidth="1"/>
  </cols>
  <sheetData>
    <row r="1" spans="1:81" ht="42.75" customHeight="1" x14ac:dyDescent="0.5">
      <c r="A1" s="42"/>
      <c r="BW1" s="52"/>
    </row>
    <row r="2" spans="1:81" ht="42.75" customHeight="1" x14ac:dyDescent="0.25">
      <c r="D2" s="2" t="s">
        <v>96</v>
      </c>
      <c r="E2" s="2" t="s">
        <v>97</v>
      </c>
      <c r="BW2" s="52"/>
    </row>
    <row r="3" spans="1:81" s="51" customFormat="1" ht="26.25" x14ac:dyDescent="0.4">
      <c r="A3" s="376" t="s">
        <v>98</v>
      </c>
      <c r="B3" s="950">
        <v>0</v>
      </c>
      <c r="C3" s="951"/>
      <c r="D3" s="967">
        <f>B3+1</f>
        <v>1</v>
      </c>
      <c r="E3" s="968"/>
      <c r="F3" s="969">
        <f>D3+1</f>
        <v>2</v>
      </c>
      <c r="G3" s="970"/>
      <c r="H3" s="969">
        <f>F3+1</f>
        <v>3</v>
      </c>
      <c r="I3" s="970"/>
      <c r="J3" s="969">
        <f>H3+1</f>
        <v>4</v>
      </c>
      <c r="K3" s="970"/>
      <c r="L3" s="969">
        <f>J3+1</f>
        <v>5</v>
      </c>
      <c r="M3" s="970"/>
      <c r="N3" s="969">
        <f>L3+1</f>
        <v>6</v>
      </c>
      <c r="O3" s="977"/>
      <c r="P3" s="767">
        <f>N3+1</f>
        <v>7</v>
      </c>
      <c r="Q3" s="978"/>
      <c r="R3" s="56"/>
      <c r="S3" s="977">
        <f>P3+1</f>
        <v>8</v>
      </c>
      <c r="T3" s="970"/>
      <c r="U3" s="969">
        <f>S3+1</f>
        <v>9</v>
      </c>
      <c r="V3" s="970"/>
      <c r="W3" s="969">
        <f>U3+1</f>
        <v>10</v>
      </c>
      <c r="X3" s="970"/>
      <c r="Y3" s="969">
        <f>W3+1</f>
        <v>11</v>
      </c>
      <c r="Z3" s="970"/>
      <c r="AA3" s="961">
        <f>Y3+1</f>
        <v>12</v>
      </c>
      <c r="AB3" s="960"/>
      <c r="AC3" s="961">
        <f>AA3+1</f>
        <v>13</v>
      </c>
      <c r="AD3" s="959"/>
      <c r="AE3" s="767">
        <v>14</v>
      </c>
      <c r="AF3" s="768"/>
      <c r="AG3" s="944"/>
      <c r="AH3" s="945"/>
      <c r="AI3" s="961">
        <f>AE3+1</f>
        <v>15</v>
      </c>
      <c r="AJ3" s="960"/>
      <c r="AK3" s="961">
        <f>AI3+1</f>
        <v>16</v>
      </c>
      <c r="AL3" s="960"/>
      <c r="AM3" s="961">
        <f>AK3+1</f>
        <v>17</v>
      </c>
      <c r="AN3" s="959"/>
      <c r="AO3" s="1004">
        <f>AM3+1</f>
        <v>18</v>
      </c>
      <c r="AP3" s="1005"/>
      <c r="AQ3" s="978">
        <f>1</f>
        <v>1</v>
      </c>
      <c r="AR3" s="966"/>
      <c r="AS3" s="966">
        <f>AQ3+1</f>
        <v>2</v>
      </c>
      <c r="AT3" s="966"/>
      <c r="AU3" s="56"/>
      <c r="AV3" s="966">
        <f>AS3+1</f>
        <v>3</v>
      </c>
      <c r="AW3" s="971"/>
      <c r="AX3" s="972">
        <f>AV3+1</f>
        <v>4</v>
      </c>
      <c r="AY3" s="973"/>
      <c r="AZ3" s="959">
        <f>AX3+1</f>
        <v>5</v>
      </c>
      <c r="BA3" s="960"/>
      <c r="BB3" s="961">
        <f>AZ3+1</f>
        <v>6</v>
      </c>
      <c r="BC3" s="960"/>
      <c r="BD3" s="961">
        <f>BB3+1</f>
        <v>7</v>
      </c>
      <c r="BE3" s="960"/>
      <c r="BF3" s="962">
        <f>BD3+1</f>
        <v>8</v>
      </c>
      <c r="BG3" s="963"/>
      <c r="BH3" s="1002"/>
      <c r="BI3" s="1003"/>
      <c r="BJ3" s="958">
        <f>BF3+1</f>
        <v>9</v>
      </c>
      <c r="BK3" s="745"/>
      <c r="BL3" s="745">
        <f>BJ3+1</f>
        <v>10</v>
      </c>
      <c r="BM3" s="949"/>
      <c r="BN3" s="745">
        <f>BL3+1</f>
        <v>11</v>
      </c>
      <c r="BO3" s="949"/>
      <c r="BP3" s="745">
        <f>BN3+1</f>
        <v>12</v>
      </c>
      <c r="BQ3" s="949"/>
      <c r="BR3" s="745">
        <f>BP3+1</f>
        <v>13</v>
      </c>
      <c r="BS3" s="949"/>
      <c r="BT3" s="745">
        <f>BR3+1</f>
        <v>14</v>
      </c>
      <c r="BU3" s="949"/>
      <c r="BV3" s="745">
        <f>BT3+1</f>
        <v>15</v>
      </c>
      <c r="BW3" s="949"/>
      <c r="BX3" s="745">
        <f>BV3+1</f>
        <v>16</v>
      </c>
      <c r="BY3" s="949"/>
      <c r="BZ3" s="745">
        <f>BX3+1</f>
        <v>17</v>
      </c>
      <c r="CA3" s="746"/>
      <c r="CB3" s="745">
        <f>BZ3+1</f>
        <v>18</v>
      </c>
      <c r="CC3" s="746"/>
    </row>
    <row r="4" spans="1:81" s="61" customFormat="1" ht="26.25" x14ac:dyDescent="0.4">
      <c r="A4" s="341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763"/>
      <c r="AH4" s="939" t="s">
        <v>54</v>
      </c>
      <c r="AI4" s="939"/>
      <c r="AJ4" s="939"/>
      <c r="AK4" s="939"/>
      <c r="AL4" s="939"/>
      <c r="AM4" s="939"/>
      <c r="AN4" s="939"/>
      <c r="AO4" s="939"/>
      <c r="AP4" s="939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8"/>
      <c r="BK4" s="758"/>
      <c r="BL4" s="758"/>
      <c r="BM4" s="1006"/>
      <c r="BN4" s="757" t="s">
        <v>58</v>
      </c>
      <c r="BO4" s="758"/>
      <c r="BP4" s="758"/>
      <c r="BQ4" s="758"/>
      <c r="BR4" s="758"/>
      <c r="BS4" s="758"/>
      <c r="BT4" s="758"/>
      <c r="BU4" s="1006"/>
      <c r="BV4" s="922" t="s">
        <v>59</v>
      </c>
      <c r="BW4" s="923"/>
      <c r="BX4" s="923"/>
      <c r="BY4" s="923"/>
      <c r="BZ4" s="923"/>
      <c r="CA4" s="923"/>
      <c r="CB4" s="923"/>
      <c r="CC4" s="923"/>
    </row>
    <row r="5" spans="1:81" ht="26.25" customHeight="1" x14ac:dyDescent="0.4">
      <c r="A5" s="375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389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340">
        <f>SUM(AE5+7)</f>
        <v>43094</v>
      </c>
      <c r="AH5" s="377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1"/>
      <c r="AO5" s="1007">
        <f>SUM(AM5+7)</f>
        <v>43129</v>
      </c>
      <c r="AP5" s="1008"/>
      <c r="AQ5" s="921">
        <f>SUM(AO5+7)</f>
        <v>43136</v>
      </c>
      <c r="AR5" s="912"/>
      <c r="AS5" s="759">
        <f>SUM(AQ5+7)</f>
        <v>43143</v>
      </c>
      <c r="AT5" s="930"/>
      <c r="AU5" s="373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  <c r="BL5" s="759">
        <f>BJ5+7</f>
        <v>43220</v>
      </c>
      <c r="BM5" s="920"/>
      <c r="BN5" s="921">
        <f>SUM(BL5+7)</f>
        <v>43227</v>
      </c>
      <c r="BO5" s="912"/>
      <c r="BP5" s="912">
        <f>SUM(BN5+7)</f>
        <v>43234</v>
      </c>
      <c r="BQ5" s="912"/>
      <c r="BR5" s="912">
        <f>SUM(BP5+7)</f>
        <v>43241</v>
      </c>
      <c r="BS5" s="912"/>
      <c r="BT5" s="912">
        <f>SUM(BR5+7)</f>
        <v>43248</v>
      </c>
      <c r="BU5" s="912"/>
      <c r="BV5" s="913">
        <f>BT5+7</f>
        <v>43255</v>
      </c>
      <c r="BW5" s="913"/>
      <c r="BX5" s="914">
        <f>SUM(BV5+7)</f>
        <v>43262</v>
      </c>
      <c r="BY5" s="914"/>
      <c r="BZ5" s="759">
        <f>BX5+7</f>
        <v>43269</v>
      </c>
      <c r="CA5" s="760"/>
      <c r="CB5" s="759">
        <f>BZ5+7</f>
        <v>43276</v>
      </c>
      <c r="CC5" s="760"/>
    </row>
    <row r="6" spans="1:81" s="53" customFormat="1" ht="26.25" customHeight="1" x14ac:dyDescent="0.4">
      <c r="A6" s="152" t="s">
        <v>21</v>
      </c>
      <c r="B6" s="365"/>
      <c r="C6" s="365"/>
      <c r="D6" s="336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39"/>
      <c r="S6" s="380"/>
      <c r="T6" s="380"/>
      <c r="U6" s="380"/>
      <c r="V6" s="380"/>
      <c r="W6" s="352"/>
      <c r="X6" s="352"/>
      <c r="Y6" s="342"/>
      <c r="Z6" s="342"/>
      <c r="AA6" s="342"/>
      <c r="AB6" s="342"/>
      <c r="AC6" s="352"/>
      <c r="AD6" s="352"/>
      <c r="AE6" s="352"/>
      <c r="AF6" s="154"/>
      <c r="AG6" s="367"/>
      <c r="AH6" s="368"/>
      <c r="AI6" s="342"/>
      <c r="AJ6" s="342"/>
      <c r="AK6" s="342"/>
      <c r="AL6" s="342"/>
      <c r="AM6" s="342"/>
      <c r="AN6" s="382"/>
      <c r="AO6" s="342"/>
      <c r="AP6" s="361"/>
      <c r="AQ6" s="381"/>
      <c r="AR6" s="342"/>
      <c r="AS6" s="363"/>
      <c r="AT6" s="153"/>
      <c r="AU6" s="339"/>
      <c r="AV6" s="364"/>
      <c r="AW6" s="363"/>
      <c r="AX6" s="363"/>
      <c r="AY6" s="363"/>
      <c r="AZ6" s="363"/>
      <c r="BA6" s="363"/>
      <c r="BB6" s="363"/>
      <c r="BC6" s="363"/>
      <c r="BD6" s="363"/>
      <c r="BE6" s="363"/>
      <c r="BF6" s="366"/>
      <c r="BG6" s="366"/>
      <c r="BH6" s="367"/>
      <c r="BI6" s="368"/>
      <c r="BJ6" s="363"/>
      <c r="BK6" s="363"/>
      <c r="BL6" s="363"/>
      <c r="BM6" s="363"/>
      <c r="BN6" s="364"/>
      <c r="BO6" s="363"/>
      <c r="BP6" s="363"/>
      <c r="BQ6" s="363"/>
      <c r="BR6" s="366"/>
      <c r="BS6" s="366"/>
      <c r="BT6" s="142"/>
      <c r="BU6" s="370"/>
      <c r="BV6" s="363"/>
      <c r="BW6" s="363"/>
      <c r="BX6" s="363"/>
      <c r="BY6" s="363"/>
      <c r="BZ6" s="364"/>
      <c r="CA6" s="370"/>
      <c r="CB6" s="364"/>
      <c r="CC6" s="370"/>
    </row>
    <row r="7" spans="1:81" ht="26.25" customHeight="1" x14ac:dyDescent="0.25">
      <c r="A7" s="346" t="s">
        <v>22</v>
      </c>
      <c r="B7" s="846" t="s">
        <v>121</v>
      </c>
      <c r="C7" s="847"/>
      <c r="D7" s="656" t="s">
        <v>73</v>
      </c>
      <c r="E7" s="656"/>
      <c r="F7" s="656" t="s">
        <v>73</v>
      </c>
      <c r="G7" s="656"/>
      <c r="H7" s="656" t="s">
        <v>73</v>
      </c>
      <c r="I7" s="656"/>
      <c r="J7" s="656" t="s">
        <v>73</v>
      </c>
      <c r="K7" s="656"/>
      <c r="L7" s="656" t="s">
        <v>73</v>
      </c>
      <c r="M7" s="656"/>
      <c r="N7" s="656" t="s">
        <v>73</v>
      </c>
      <c r="O7" s="656"/>
      <c r="P7" s="656" t="s">
        <v>73</v>
      </c>
      <c r="Q7" s="656"/>
      <c r="R7" s="797"/>
      <c r="S7" s="656" t="s">
        <v>73</v>
      </c>
      <c r="T7" s="656"/>
      <c r="U7" s="656" t="s">
        <v>73</v>
      </c>
      <c r="V7" s="656"/>
      <c r="W7" s="656" t="s">
        <v>73</v>
      </c>
      <c r="X7" s="656"/>
      <c r="Y7" s="656" t="s">
        <v>73</v>
      </c>
      <c r="Z7" s="656"/>
      <c r="AA7" s="656" t="s">
        <v>73</v>
      </c>
      <c r="AB7" s="656"/>
      <c r="AC7" s="656" t="s">
        <v>73</v>
      </c>
      <c r="AD7" s="656"/>
      <c r="AE7" s="656" t="s">
        <v>73</v>
      </c>
      <c r="AF7" s="656"/>
      <c r="AG7" s="797"/>
      <c r="AH7" s="797"/>
      <c r="AI7" s="656" t="s">
        <v>73</v>
      </c>
      <c r="AJ7" s="656"/>
      <c r="AK7" s="656" t="s">
        <v>73</v>
      </c>
      <c r="AL7" s="656"/>
      <c r="AM7" s="656" t="s">
        <v>73</v>
      </c>
      <c r="AN7" s="656"/>
      <c r="AO7" s="990" t="s">
        <v>124</v>
      </c>
      <c r="AP7" s="991"/>
      <c r="AQ7" s="407" t="s">
        <v>84</v>
      </c>
      <c r="AR7" s="408" t="s">
        <v>74</v>
      </c>
      <c r="AS7" s="407" t="s">
        <v>84</v>
      </c>
      <c r="AT7" s="408" t="s">
        <v>74</v>
      </c>
      <c r="AU7" s="797"/>
      <c r="AV7" s="420" t="s">
        <v>84</v>
      </c>
      <c r="AW7" s="421" t="s">
        <v>74</v>
      </c>
      <c r="AX7" s="420" t="s">
        <v>84</v>
      </c>
      <c r="AY7" s="421" t="s">
        <v>74</v>
      </c>
      <c r="AZ7" s="420" t="s">
        <v>84</v>
      </c>
      <c r="BA7" s="421" t="s">
        <v>74</v>
      </c>
      <c r="BB7" s="420" t="s">
        <v>84</v>
      </c>
      <c r="BC7" s="421" t="s">
        <v>74</v>
      </c>
      <c r="BD7" s="420" t="s">
        <v>84</v>
      </c>
      <c r="BE7" s="421" t="s">
        <v>74</v>
      </c>
      <c r="BF7" s="892" t="s">
        <v>61</v>
      </c>
      <c r="BG7" s="893"/>
      <c r="BH7" s="797"/>
      <c r="BI7" s="797"/>
      <c r="BJ7" s="420" t="s">
        <v>84</v>
      </c>
      <c r="BK7" s="421" t="s">
        <v>74</v>
      </c>
      <c r="BL7" s="420" t="s">
        <v>84</v>
      </c>
      <c r="BM7" s="421" t="s">
        <v>74</v>
      </c>
      <c r="BN7" s="420" t="s">
        <v>84</v>
      </c>
      <c r="BO7" s="421" t="s">
        <v>74</v>
      </c>
      <c r="BP7" s="420" t="s">
        <v>84</v>
      </c>
      <c r="BQ7" s="421" t="s">
        <v>74</v>
      </c>
      <c r="BR7" s="892" t="s">
        <v>61</v>
      </c>
      <c r="BS7" s="893"/>
      <c r="BT7" s="420" t="s">
        <v>84</v>
      </c>
      <c r="BU7" s="421" t="s">
        <v>74</v>
      </c>
      <c r="BV7" s="420" t="s">
        <v>84</v>
      </c>
      <c r="BW7" s="421" t="s">
        <v>74</v>
      </c>
      <c r="BX7" s="420" t="s">
        <v>84</v>
      </c>
      <c r="BY7" s="421" t="s">
        <v>74</v>
      </c>
      <c r="BZ7" s="420" t="s">
        <v>84</v>
      </c>
      <c r="CA7" s="421" t="s">
        <v>74</v>
      </c>
      <c r="CB7" s="990" t="s">
        <v>124</v>
      </c>
      <c r="CC7" s="991"/>
    </row>
    <row r="8" spans="1:81" ht="26.25" customHeight="1" x14ac:dyDescent="0.25">
      <c r="A8" s="346" t="s">
        <v>23</v>
      </c>
      <c r="B8" s="848"/>
      <c r="C8" s="849"/>
      <c r="D8" s="656"/>
      <c r="E8" s="656"/>
      <c r="F8" s="656"/>
      <c r="G8" s="656"/>
      <c r="H8" s="656"/>
      <c r="I8" s="656"/>
      <c r="J8" s="656"/>
      <c r="K8" s="656"/>
      <c r="L8" s="656"/>
      <c r="M8" s="656"/>
      <c r="N8" s="656"/>
      <c r="O8" s="656"/>
      <c r="P8" s="656"/>
      <c r="Q8" s="656"/>
      <c r="R8" s="798"/>
      <c r="S8" s="656"/>
      <c r="T8" s="656"/>
      <c r="U8" s="656"/>
      <c r="V8" s="656"/>
      <c r="W8" s="656"/>
      <c r="X8" s="656"/>
      <c r="Y8" s="656"/>
      <c r="Z8" s="656"/>
      <c r="AA8" s="656"/>
      <c r="AB8" s="656"/>
      <c r="AC8" s="656"/>
      <c r="AD8" s="656"/>
      <c r="AE8" s="656"/>
      <c r="AF8" s="656"/>
      <c r="AG8" s="798"/>
      <c r="AH8" s="798"/>
      <c r="AI8" s="656"/>
      <c r="AJ8" s="656"/>
      <c r="AK8" s="656"/>
      <c r="AL8" s="656"/>
      <c r="AM8" s="656"/>
      <c r="AN8" s="656"/>
      <c r="AO8" s="992"/>
      <c r="AP8" s="991"/>
      <c r="AQ8" s="407"/>
      <c r="AR8" s="408"/>
      <c r="AS8" s="407"/>
      <c r="AT8" s="408"/>
      <c r="AU8" s="798"/>
      <c r="AV8" s="420"/>
      <c r="AW8" s="421"/>
      <c r="AX8" s="420"/>
      <c r="AY8" s="421"/>
      <c r="AZ8" s="420"/>
      <c r="BA8" s="421"/>
      <c r="BB8" s="420"/>
      <c r="BC8" s="421"/>
      <c r="BD8" s="420"/>
      <c r="BE8" s="421"/>
      <c r="BF8" s="894"/>
      <c r="BG8" s="895"/>
      <c r="BH8" s="798"/>
      <c r="BI8" s="798"/>
      <c r="BJ8" s="420"/>
      <c r="BK8" s="421"/>
      <c r="BL8" s="420"/>
      <c r="BM8" s="421"/>
      <c r="BN8" s="420"/>
      <c r="BO8" s="421"/>
      <c r="BP8" s="420"/>
      <c r="BQ8" s="421"/>
      <c r="BR8" s="894"/>
      <c r="BS8" s="895"/>
      <c r="BT8" s="420"/>
      <c r="BU8" s="421"/>
      <c r="BV8" s="420"/>
      <c r="BW8" s="421"/>
      <c r="BX8" s="420"/>
      <c r="BY8" s="421"/>
      <c r="BZ8" s="420"/>
      <c r="CA8" s="421"/>
      <c r="CB8" s="992"/>
      <c r="CC8" s="991"/>
    </row>
    <row r="9" spans="1:81" ht="26.25" customHeight="1" x14ac:dyDescent="0.25">
      <c r="A9" s="346" t="s">
        <v>24</v>
      </c>
      <c r="B9" s="848"/>
      <c r="C9" s="849"/>
      <c r="D9" s="655" t="s">
        <v>79</v>
      </c>
      <c r="E9" s="655"/>
      <c r="F9" s="655" t="s">
        <v>79</v>
      </c>
      <c r="G9" s="655"/>
      <c r="H9" s="655" t="s">
        <v>79</v>
      </c>
      <c r="I9" s="655"/>
      <c r="J9" s="655" t="s">
        <v>79</v>
      </c>
      <c r="K9" s="655"/>
      <c r="L9" s="655" t="s">
        <v>79</v>
      </c>
      <c r="M9" s="655"/>
      <c r="N9" s="655" t="s">
        <v>79</v>
      </c>
      <c r="O9" s="655"/>
      <c r="P9" s="655" t="s">
        <v>79</v>
      </c>
      <c r="Q9" s="655"/>
      <c r="R9" s="798"/>
      <c r="S9" s="655" t="s">
        <v>79</v>
      </c>
      <c r="T9" s="655"/>
      <c r="U9" s="655" t="s">
        <v>79</v>
      </c>
      <c r="V9" s="655"/>
      <c r="W9" s="655" t="s">
        <v>79</v>
      </c>
      <c r="X9" s="655"/>
      <c r="Y9" s="655" t="s">
        <v>79</v>
      </c>
      <c r="Z9" s="655"/>
      <c r="AA9" s="655" t="s">
        <v>79</v>
      </c>
      <c r="AB9" s="655"/>
      <c r="AC9" s="655" t="s">
        <v>79</v>
      </c>
      <c r="AD9" s="655"/>
      <c r="AE9" s="655" t="s">
        <v>79</v>
      </c>
      <c r="AF9" s="655"/>
      <c r="AG9" s="798"/>
      <c r="AH9" s="798"/>
      <c r="AI9" s="655" t="s">
        <v>79</v>
      </c>
      <c r="AJ9" s="655"/>
      <c r="AK9" s="655" t="s">
        <v>79</v>
      </c>
      <c r="AL9" s="655"/>
      <c r="AM9" s="655" t="s">
        <v>79</v>
      </c>
      <c r="AN9" s="655"/>
      <c r="AO9" s="993"/>
      <c r="AP9" s="994"/>
      <c r="AQ9" s="407"/>
      <c r="AR9" s="408"/>
      <c r="AS9" s="407"/>
      <c r="AT9" s="408"/>
      <c r="AU9" s="798"/>
      <c r="AV9" s="420"/>
      <c r="AW9" s="421"/>
      <c r="AX9" s="420"/>
      <c r="AY9" s="421"/>
      <c r="AZ9" s="420"/>
      <c r="BA9" s="421"/>
      <c r="BB9" s="420"/>
      <c r="BC9" s="421"/>
      <c r="BD9" s="420"/>
      <c r="BE9" s="421"/>
      <c r="BF9" s="894"/>
      <c r="BG9" s="895"/>
      <c r="BH9" s="798"/>
      <c r="BI9" s="798"/>
      <c r="BJ9" s="420"/>
      <c r="BK9" s="421"/>
      <c r="BL9" s="420"/>
      <c r="BM9" s="421"/>
      <c r="BN9" s="420"/>
      <c r="BO9" s="421"/>
      <c r="BP9" s="420"/>
      <c r="BQ9" s="421"/>
      <c r="BR9" s="894"/>
      <c r="BS9" s="895"/>
      <c r="BT9" s="420"/>
      <c r="BU9" s="421"/>
      <c r="BV9" s="420"/>
      <c r="BW9" s="421"/>
      <c r="BX9" s="420"/>
      <c r="BY9" s="421"/>
      <c r="BZ9" s="420"/>
      <c r="CA9" s="421"/>
      <c r="CB9" s="993"/>
      <c r="CC9" s="994"/>
    </row>
    <row r="10" spans="1:81" ht="26.25" customHeight="1" x14ac:dyDescent="0.25">
      <c r="A10" s="346" t="s">
        <v>25</v>
      </c>
      <c r="B10" s="850"/>
      <c r="C10" s="851"/>
      <c r="D10" s="655"/>
      <c r="E10" s="655"/>
      <c r="F10" s="655"/>
      <c r="G10" s="655"/>
      <c r="H10" s="655"/>
      <c r="I10" s="655"/>
      <c r="J10" s="655"/>
      <c r="K10" s="655"/>
      <c r="L10" s="655"/>
      <c r="M10" s="655"/>
      <c r="N10" s="655"/>
      <c r="O10" s="655"/>
      <c r="P10" s="655"/>
      <c r="Q10" s="655"/>
      <c r="R10" s="798"/>
      <c r="S10" s="655"/>
      <c r="T10" s="655"/>
      <c r="U10" s="655"/>
      <c r="V10" s="655"/>
      <c r="W10" s="655"/>
      <c r="X10" s="655"/>
      <c r="Y10" s="655"/>
      <c r="Z10" s="655"/>
      <c r="AA10" s="655"/>
      <c r="AB10" s="655"/>
      <c r="AC10" s="655"/>
      <c r="AD10" s="655"/>
      <c r="AE10" s="655"/>
      <c r="AF10" s="655"/>
      <c r="AG10" s="798"/>
      <c r="AH10" s="798"/>
      <c r="AI10" s="655"/>
      <c r="AJ10" s="655"/>
      <c r="AK10" s="655"/>
      <c r="AL10" s="655"/>
      <c r="AM10" s="655"/>
      <c r="AN10" s="655"/>
      <c r="AO10" s="995"/>
      <c r="AP10" s="994"/>
      <c r="AQ10" s="407"/>
      <c r="AR10" s="408"/>
      <c r="AS10" s="407"/>
      <c r="AT10" s="408"/>
      <c r="AU10" s="798"/>
      <c r="AV10" s="420"/>
      <c r="AW10" s="421"/>
      <c r="AX10" s="420"/>
      <c r="AY10" s="421"/>
      <c r="AZ10" s="420"/>
      <c r="BA10" s="421"/>
      <c r="BB10" s="420"/>
      <c r="BC10" s="421"/>
      <c r="BD10" s="420"/>
      <c r="BE10" s="421"/>
      <c r="BF10" s="894"/>
      <c r="BG10" s="895"/>
      <c r="BH10" s="798"/>
      <c r="BI10" s="798"/>
      <c r="BJ10" s="420"/>
      <c r="BK10" s="421"/>
      <c r="BL10" s="420"/>
      <c r="BM10" s="421"/>
      <c r="BN10" s="420"/>
      <c r="BO10" s="421"/>
      <c r="BP10" s="420"/>
      <c r="BQ10" s="421"/>
      <c r="BR10" s="894"/>
      <c r="BS10" s="895"/>
      <c r="BT10" s="420"/>
      <c r="BU10" s="421"/>
      <c r="BV10" s="420"/>
      <c r="BW10" s="421"/>
      <c r="BX10" s="420"/>
      <c r="BY10" s="421"/>
      <c r="BZ10" s="420"/>
      <c r="CA10" s="421"/>
      <c r="CB10" s="995"/>
      <c r="CC10" s="994"/>
    </row>
    <row r="11" spans="1:81" ht="26.25" customHeight="1" x14ac:dyDescent="0.4">
      <c r="A11" s="347" t="s">
        <v>21</v>
      </c>
      <c r="B11" s="336"/>
      <c r="C11" s="336"/>
      <c r="D11" s="342"/>
      <c r="E11" s="342"/>
      <c r="F11" s="342"/>
      <c r="G11" s="342"/>
      <c r="H11" s="342"/>
      <c r="I11" s="342"/>
      <c r="J11" s="342"/>
      <c r="K11" s="342"/>
      <c r="L11" s="342"/>
      <c r="M11" s="342"/>
      <c r="N11" s="342"/>
      <c r="O11" s="342"/>
      <c r="P11" s="342"/>
      <c r="Q11" s="342"/>
      <c r="R11" s="798"/>
      <c r="S11" s="342"/>
      <c r="T11" s="342"/>
      <c r="U11" s="342"/>
      <c r="V11" s="342"/>
      <c r="W11" s="342"/>
      <c r="X11" s="342"/>
      <c r="Y11" s="342"/>
      <c r="Z11" s="342"/>
      <c r="AA11" s="342"/>
      <c r="AB11" s="342"/>
      <c r="AC11" s="342"/>
      <c r="AD11" s="342"/>
      <c r="AE11" s="342"/>
      <c r="AF11" s="342"/>
      <c r="AG11" s="798"/>
      <c r="AH11" s="798"/>
      <c r="AI11" s="342"/>
      <c r="AJ11" s="342"/>
      <c r="AK11" s="342"/>
      <c r="AL11" s="342"/>
      <c r="AM11" s="342"/>
      <c r="AN11" s="382"/>
      <c r="AO11" s="342"/>
      <c r="AP11" s="361"/>
      <c r="AQ11" s="381"/>
      <c r="AR11" s="342"/>
      <c r="AS11" s="363"/>
      <c r="AT11" s="363"/>
      <c r="AU11" s="798"/>
      <c r="AV11" s="363"/>
      <c r="AW11" s="363"/>
      <c r="AX11" s="363"/>
      <c r="AY11" s="363"/>
      <c r="AZ11" s="363"/>
      <c r="BA11" s="363"/>
      <c r="BB11" s="363"/>
      <c r="BC11" s="363"/>
      <c r="BD11" s="363"/>
      <c r="BE11" s="363"/>
      <c r="BF11" s="894"/>
      <c r="BG11" s="895"/>
      <c r="BH11" s="798"/>
      <c r="BI11" s="798"/>
      <c r="BJ11" s="363"/>
      <c r="BK11" s="363"/>
      <c r="BL11" s="342"/>
      <c r="BM11" s="342"/>
      <c r="BN11" s="363"/>
      <c r="BO11" s="363"/>
      <c r="BP11" s="363"/>
      <c r="BQ11" s="363"/>
      <c r="BR11" s="894"/>
      <c r="BS11" s="895"/>
      <c r="BT11" s="363"/>
      <c r="BU11" s="363"/>
      <c r="BV11" s="363"/>
      <c r="BW11" s="363"/>
      <c r="BX11" s="363"/>
      <c r="BY11" s="363"/>
      <c r="BZ11" s="363"/>
      <c r="CA11" s="363"/>
      <c r="CB11" s="363"/>
      <c r="CC11" s="363"/>
    </row>
    <row r="12" spans="1:81" ht="26.25" customHeight="1" x14ac:dyDescent="0.25">
      <c r="A12" s="346" t="s">
        <v>26</v>
      </c>
      <c r="B12" s="846" t="s">
        <v>121</v>
      </c>
      <c r="C12" s="847"/>
      <c r="D12" s="906"/>
      <c r="E12" s="907"/>
      <c r="F12" s="906"/>
      <c r="G12" s="907"/>
      <c r="H12" s="876">
        <v>1</v>
      </c>
      <c r="I12" s="877"/>
      <c r="J12" s="876">
        <v>2</v>
      </c>
      <c r="K12" s="877"/>
      <c r="L12" s="876">
        <v>3</v>
      </c>
      <c r="M12" s="877"/>
      <c r="N12" s="876">
        <v>4</v>
      </c>
      <c r="O12" s="877"/>
      <c r="P12" s="876">
        <v>5</v>
      </c>
      <c r="Q12" s="877"/>
      <c r="R12" s="798"/>
      <c r="S12" s="876">
        <v>6</v>
      </c>
      <c r="T12" s="877"/>
      <c r="U12" s="876">
        <v>7</v>
      </c>
      <c r="V12" s="877"/>
      <c r="W12" s="876">
        <v>8</v>
      </c>
      <c r="X12" s="877"/>
      <c r="Y12" s="876">
        <v>9</v>
      </c>
      <c r="Z12" s="877"/>
      <c r="AA12" s="383">
        <v>10</v>
      </c>
      <c r="AB12" s="384"/>
      <c r="AC12" s="876">
        <v>11</v>
      </c>
      <c r="AD12" s="877"/>
      <c r="AE12" s="876">
        <v>12</v>
      </c>
      <c r="AF12" s="877"/>
      <c r="AG12" s="798"/>
      <c r="AH12" s="798"/>
      <c r="AI12" s="383">
        <v>13</v>
      </c>
      <c r="AJ12" s="384"/>
      <c r="AK12" s="383">
        <v>14</v>
      </c>
      <c r="AL12" s="384"/>
      <c r="AM12" s="383">
        <v>15</v>
      </c>
      <c r="AN12" s="390"/>
      <c r="AO12" s="876">
        <v>16</v>
      </c>
      <c r="AP12" s="877"/>
      <c r="AQ12" s="883">
        <v>17</v>
      </c>
      <c r="AR12" s="877"/>
      <c r="AS12" s="383">
        <v>18</v>
      </c>
      <c r="AT12" s="384"/>
      <c r="AU12" s="798"/>
      <c r="AV12" s="383">
        <v>19</v>
      </c>
      <c r="AW12" s="384"/>
      <c r="AX12" s="383">
        <v>20</v>
      </c>
      <c r="AY12" s="384"/>
      <c r="AZ12" s="383">
        <v>21</v>
      </c>
      <c r="BA12" s="384"/>
      <c r="BB12" s="876">
        <v>22</v>
      </c>
      <c r="BC12" s="877"/>
      <c r="BD12" s="876">
        <v>23</v>
      </c>
      <c r="BE12" s="877"/>
      <c r="BF12" s="894"/>
      <c r="BG12" s="895"/>
      <c r="BH12" s="798"/>
      <c r="BI12" s="798"/>
      <c r="BJ12" s="876">
        <v>24</v>
      </c>
      <c r="BK12" s="877"/>
      <c r="BL12" s="421" t="s">
        <v>74</v>
      </c>
      <c r="BM12" s="420" t="s">
        <v>84</v>
      </c>
      <c r="BN12" s="421" t="s">
        <v>74</v>
      </c>
      <c r="BO12" s="420" t="s">
        <v>84</v>
      </c>
      <c r="BP12" s="876">
        <v>25</v>
      </c>
      <c r="BQ12" s="877"/>
      <c r="BR12" s="894"/>
      <c r="BS12" s="895"/>
      <c r="BT12" s="876">
        <v>26</v>
      </c>
      <c r="BU12" s="877"/>
      <c r="BV12" s="876">
        <v>27</v>
      </c>
      <c r="BW12" s="877"/>
      <c r="BX12" s="876">
        <v>28</v>
      </c>
      <c r="BY12" s="877"/>
      <c r="BZ12" s="876">
        <v>29</v>
      </c>
      <c r="CA12" s="877"/>
      <c r="CB12" s="990" t="s">
        <v>124</v>
      </c>
      <c r="CC12" s="991"/>
    </row>
    <row r="13" spans="1:81" ht="26.25" customHeight="1" x14ac:dyDescent="0.25">
      <c r="A13" s="346" t="s">
        <v>28</v>
      </c>
      <c r="B13" s="848"/>
      <c r="C13" s="849"/>
      <c r="D13" s="908"/>
      <c r="E13" s="909"/>
      <c r="F13" s="908"/>
      <c r="G13" s="909"/>
      <c r="H13" s="878"/>
      <c r="I13" s="879"/>
      <c r="J13" s="878"/>
      <c r="K13" s="879"/>
      <c r="L13" s="878"/>
      <c r="M13" s="879"/>
      <c r="N13" s="878"/>
      <c r="O13" s="879"/>
      <c r="P13" s="878"/>
      <c r="Q13" s="879"/>
      <c r="R13" s="798"/>
      <c r="S13" s="878"/>
      <c r="T13" s="879"/>
      <c r="U13" s="878"/>
      <c r="V13" s="879"/>
      <c r="W13" s="878"/>
      <c r="X13" s="879"/>
      <c r="Y13" s="878"/>
      <c r="Z13" s="879"/>
      <c r="AA13" s="385"/>
      <c r="AB13" s="386"/>
      <c r="AC13" s="878"/>
      <c r="AD13" s="879"/>
      <c r="AE13" s="878"/>
      <c r="AF13" s="879"/>
      <c r="AG13" s="798"/>
      <c r="AH13" s="798"/>
      <c r="AI13" s="385"/>
      <c r="AJ13" s="386"/>
      <c r="AK13" s="385"/>
      <c r="AL13" s="386"/>
      <c r="AM13" s="385"/>
      <c r="AN13" s="391"/>
      <c r="AO13" s="878"/>
      <c r="AP13" s="879"/>
      <c r="AQ13" s="884"/>
      <c r="AR13" s="879"/>
      <c r="AS13" s="385"/>
      <c r="AT13" s="386"/>
      <c r="AU13" s="798"/>
      <c r="AV13" s="385"/>
      <c r="AW13" s="386"/>
      <c r="AX13" s="385"/>
      <c r="AY13" s="386"/>
      <c r="AZ13" s="385"/>
      <c r="BA13" s="386"/>
      <c r="BB13" s="878"/>
      <c r="BC13" s="879"/>
      <c r="BD13" s="878"/>
      <c r="BE13" s="879"/>
      <c r="BF13" s="894"/>
      <c r="BG13" s="895"/>
      <c r="BH13" s="798"/>
      <c r="BI13" s="798"/>
      <c r="BJ13" s="878"/>
      <c r="BK13" s="879"/>
      <c r="BL13" s="421"/>
      <c r="BM13" s="420"/>
      <c r="BN13" s="421"/>
      <c r="BO13" s="420"/>
      <c r="BP13" s="878"/>
      <c r="BQ13" s="879"/>
      <c r="BR13" s="894"/>
      <c r="BS13" s="895"/>
      <c r="BT13" s="878"/>
      <c r="BU13" s="879"/>
      <c r="BV13" s="878"/>
      <c r="BW13" s="879"/>
      <c r="BX13" s="878"/>
      <c r="BY13" s="879"/>
      <c r="BZ13" s="878"/>
      <c r="CA13" s="879"/>
      <c r="CB13" s="992"/>
      <c r="CC13" s="991"/>
    </row>
    <row r="14" spans="1:81" ht="26.25" customHeight="1" x14ac:dyDescent="0.25">
      <c r="A14" s="348" t="s">
        <v>29</v>
      </c>
      <c r="B14" s="848"/>
      <c r="C14" s="849"/>
      <c r="D14" s="908"/>
      <c r="E14" s="909"/>
      <c r="F14" s="908"/>
      <c r="G14" s="909"/>
      <c r="H14" s="878"/>
      <c r="I14" s="879"/>
      <c r="J14" s="878"/>
      <c r="K14" s="879"/>
      <c r="L14" s="878"/>
      <c r="M14" s="879"/>
      <c r="N14" s="878"/>
      <c r="O14" s="879"/>
      <c r="P14" s="878"/>
      <c r="Q14" s="879"/>
      <c r="R14" s="798"/>
      <c r="S14" s="878"/>
      <c r="T14" s="879"/>
      <c r="U14" s="878"/>
      <c r="V14" s="879"/>
      <c r="W14" s="878"/>
      <c r="X14" s="879"/>
      <c r="Y14" s="878"/>
      <c r="Z14" s="879"/>
      <c r="AA14" s="385"/>
      <c r="AB14" s="386"/>
      <c r="AC14" s="878"/>
      <c r="AD14" s="879"/>
      <c r="AE14" s="878"/>
      <c r="AF14" s="879"/>
      <c r="AG14" s="798"/>
      <c r="AH14" s="798"/>
      <c r="AI14" s="385"/>
      <c r="AJ14" s="386"/>
      <c r="AK14" s="385"/>
      <c r="AL14" s="386"/>
      <c r="AM14" s="385"/>
      <c r="AN14" s="391"/>
      <c r="AO14" s="878"/>
      <c r="AP14" s="879"/>
      <c r="AQ14" s="884"/>
      <c r="AR14" s="879"/>
      <c r="AS14" s="385"/>
      <c r="AT14" s="386"/>
      <c r="AU14" s="798"/>
      <c r="AV14" s="385"/>
      <c r="AW14" s="386"/>
      <c r="AX14" s="385"/>
      <c r="AY14" s="386"/>
      <c r="AZ14" s="385"/>
      <c r="BA14" s="386"/>
      <c r="BB14" s="878"/>
      <c r="BC14" s="879"/>
      <c r="BD14" s="878"/>
      <c r="BE14" s="879"/>
      <c r="BF14" s="894"/>
      <c r="BG14" s="895"/>
      <c r="BH14" s="798"/>
      <c r="BI14" s="798"/>
      <c r="BJ14" s="878"/>
      <c r="BK14" s="879"/>
      <c r="BL14" s="421"/>
      <c r="BM14" s="420"/>
      <c r="BN14" s="421"/>
      <c r="BO14" s="420"/>
      <c r="BP14" s="878"/>
      <c r="BQ14" s="879"/>
      <c r="BR14" s="894"/>
      <c r="BS14" s="895"/>
      <c r="BT14" s="878"/>
      <c r="BU14" s="879"/>
      <c r="BV14" s="878"/>
      <c r="BW14" s="879"/>
      <c r="BX14" s="878"/>
      <c r="BY14" s="879"/>
      <c r="BZ14" s="878"/>
      <c r="CA14" s="879"/>
      <c r="CB14" s="993"/>
      <c r="CC14" s="994"/>
    </row>
    <row r="15" spans="1:81" ht="26.25" customHeight="1" x14ac:dyDescent="0.25">
      <c r="A15" s="348" t="s">
        <v>30</v>
      </c>
      <c r="B15" s="850"/>
      <c r="C15" s="851"/>
      <c r="D15" s="910"/>
      <c r="E15" s="911"/>
      <c r="F15" s="910"/>
      <c r="G15" s="911"/>
      <c r="H15" s="880"/>
      <c r="I15" s="881"/>
      <c r="J15" s="880"/>
      <c r="K15" s="881"/>
      <c r="L15" s="880"/>
      <c r="M15" s="881"/>
      <c r="N15" s="880"/>
      <c r="O15" s="881"/>
      <c r="P15" s="880"/>
      <c r="Q15" s="881"/>
      <c r="R15" s="799"/>
      <c r="S15" s="880"/>
      <c r="T15" s="881"/>
      <c r="U15" s="880"/>
      <c r="V15" s="881"/>
      <c r="W15" s="880"/>
      <c r="X15" s="881"/>
      <c r="Y15" s="880"/>
      <c r="Z15" s="881"/>
      <c r="AA15" s="387"/>
      <c r="AB15" s="388"/>
      <c r="AC15" s="880"/>
      <c r="AD15" s="881"/>
      <c r="AE15" s="880"/>
      <c r="AF15" s="881"/>
      <c r="AG15" s="799"/>
      <c r="AH15" s="799"/>
      <c r="AI15" s="387"/>
      <c r="AJ15" s="388"/>
      <c r="AK15" s="387"/>
      <c r="AL15" s="388"/>
      <c r="AM15" s="387"/>
      <c r="AN15" s="392"/>
      <c r="AO15" s="880"/>
      <c r="AP15" s="881"/>
      <c r="AQ15" s="885"/>
      <c r="AR15" s="881"/>
      <c r="AS15" s="387"/>
      <c r="AT15" s="388"/>
      <c r="AU15" s="799"/>
      <c r="AV15" s="387"/>
      <c r="AW15" s="388"/>
      <c r="AX15" s="387"/>
      <c r="AY15" s="388"/>
      <c r="AZ15" s="387"/>
      <c r="BA15" s="388"/>
      <c r="BB15" s="880"/>
      <c r="BC15" s="881"/>
      <c r="BD15" s="880"/>
      <c r="BE15" s="881"/>
      <c r="BF15" s="896"/>
      <c r="BG15" s="897"/>
      <c r="BH15" s="799"/>
      <c r="BI15" s="799"/>
      <c r="BJ15" s="880"/>
      <c r="BK15" s="881"/>
      <c r="BL15" s="421"/>
      <c r="BM15" s="420"/>
      <c r="BN15" s="421"/>
      <c r="BO15" s="420"/>
      <c r="BP15" s="880"/>
      <c r="BQ15" s="881"/>
      <c r="BR15" s="896"/>
      <c r="BS15" s="897"/>
      <c r="BT15" s="880"/>
      <c r="BU15" s="881"/>
      <c r="BV15" s="880"/>
      <c r="BW15" s="881"/>
      <c r="BX15" s="880"/>
      <c r="BY15" s="881"/>
      <c r="BZ15" s="880"/>
      <c r="CA15" s="881"/>
      <c r="CB15" s="995"/>
      <c r="CC15" s="994"/>
    </row>
    <row r="16" spans="1:81" ht="26.25" customHeight="1" x14ac:dyDescent="0.4">
      <c r="A16" s="349"/>
      <c r="B16" s="829">
        <v>42983</v>
      </c>
      <c r="C16" s="829"/>
      <c r="D16" s="1009">
        <f>B16+7</f>
        <v>42990</v>
      </c>
      <c r="E16" s="1009"/>
      <c r="F16" s="1009">
        <f>D16+7</f>
        <v>42997</v>
      </c>
      <c r="G16" s="1009"/>
      <c r="H16" s="1009">
        <f>F16+7</f>
        <v>43004</v>
      </c>
      <c r="I16" s="1009"/>
      <c r="J16" s="1009">
        <f>H16+7</f>
        <v>43011</v>
      </c>
      <c r="K16" s="1009"/>
      <c r="L16" s="1009">
        <f>J16+7</f>
        <v>43018</v>
      </c>
      <c r="M16" s="1009"/>
      <c r="N16" s="1009">
        <f>L16+7</f>
        <v>43025</v>
      </c>
      <c r="O16" s="1009"/>
      <c r="P16" s="1009">
        <f>N16+7</f>
        <v>43032</v>
      </c>
      <c r="Q16" s="1009"/>
      <c r="R16" s="269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68">
        <f>AE16+7</f>
        <v>43095</v>
      </c>
      <c r="AH16" s="268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0"/>
      <c r="AO16" s="1009">
        <f>AM16+7</f>
        <v>43130</v>
      </c>
      <c r="AP16" s="1011"/>
      <c r="AQ16" s="1012">
        <f>AO16+7</f>
        <v>43137</v>
      </c>
      <c r="AR16" s="1009"/>
      <c r="AS16" s="1009">
        <f>AQ16+7</f>
        <v>43144</v>
      </c>
      <c r="AT16" s="1009"/>
      <c r="AU16" s="373">
        <f>AS16+7</f>
        <v>43151</v>
      </c>
      <c r="AV16" s="930">
        <f>AU16+7</f>
        <v>43158</v>
      </c>
      <c r="AW16" s="1013"/>
      <c r="AX16" s="930">
        <f>AV16+7</f>
        <v>43165</v>
      </c>
      <c r="AY16" s="920"/>
      <c r="AZ16" s="930">
        <f>AX16+7</f>
        <v>43172</v>
      </c>
      <c r="BA16" s="920"/>
      <c r="BB16" s="930">
        <f>AZ16+7</f>
        <v>43179</v>
      </c>
      <c r="BC16" s="920"/>
      <c r="BD16" s="930">
        <f>BB16+7</f>
        <v>43186</v>
      </c>
      <c r="BE16" s="920"/>
      <c r="BF16" s="930">
        <f>BD16+7</f>
        <v>43193</v>
      </c>
      <c r="BG16" s="920"/>
      <c r="BH16" s="378">
        <f>BF16+7</f>
        <v>43200</v>
      </c>
      <c r="BI16" s="372">
        <f>BH16+7</f>
        <v>43207</v>
      </c>
      <c r="BJ16" s="930">
        <f>BI16+7</f>
        <v>43214</v>
      </c>
      <c r="BK16" s="920"/>
      <c r="BL16" s="759">
        <f>BJ16+7</f>
        <v>43221</v>
      </c>
      <c r="BM16" s="920"/>
      <c r="BN16" s="759">
        <f>BL16+7</f>
        <v>43228</v>
      </c>
      <c r="BO16" s="920"/>
      <c r="BP16" s="759">
        <f>BN16+7</f>
        <v>43235</v>
      </c>
      <c r="BQ16" s="920"/>
      <c r="BR16" s="759">
        <f>BP16+7</f>
        <v>43242</v>
      </c>
      <c r="BS16" s="920"/>
      <c r="BT16" s="759">
        <f>BR16+7</f>
        <v>43249</v>
      </c>
      <c r="BU16" s="920"/>
      <c r="BV16" s="759">
        <f>BT16+7</f>
        <v>43256</v>
      </c>
      <c r="BW16" s="920"/>
      <c r="BX16" s="759">
        <f>BV16+7</f>
        <v>43263</v>
      </c>
      <c r="BY16" s="920"/>
      <c r="BZ16" s="759">
        <f>BX16+7</f>
        <v>43270</v>
      </c>
      <c r="CA16" s="920"/>
      <c r="CB16" s="759">
        <f>BZ16+7</f>
        <v>43277</v>
      </c>
      <c r="CC16" s="920"/>
    </row>
    <row r="17" spans="1:84" ht="26.25" customHeight="1" x14ac:dyDescent="0.4">
      <c r="A17" s="347" t="s">
        <v>31</v>
      </c>
      <c r="B17" s="335"/>
      <c r="C17" s="335"/>
      <c r="D17" s="336"/>
      <c r="E17" s="380"/>
      <c r="F17" s="355"/>
      <c r="G17" s="355"/>
      <c r="H17" s="380"/>
      <c r="I17" s="380"/>
      <c r="J17" s="380"/>
      <c r="K17" s="380"/>
      <c r="L17" s="380"/>
      <c r="M17" s="380"/>
      <c r="N17" s="380"/>
      <c r="O17" s="380"/>
      <c r="P17" s="380"/>
      <c r="Q17" s="380"/>
      <c r="R17" s="339"/>
      <c r="S17" s="380"/>
      <c r="T17" s="380"/>
      <c r="U17" s="380"/>
      <c r="V17" s="380"/>
      <c r="W17" s="380"/>
      <c r="X17" s="380"/>
      <c r="Y17" s="157"/>
      <c r="Z17" s="158"/>
      <c r="AA17" s="342"/>
      <c r="AB17" s="342"/>
      <c r="AC17" s="352"/>
      <c r="AD17" s="352"/>
      <c r="AE17" s="352"/>
      <c r="AF17" s="352"/>
      <c r="AG17" s="367"/>
      <c r="AH17" s="368"/>
      <c r="AI17" s="342"/>
      <c r="AJ17" s="342"/>
      <c r="AK17" s="342"/>
      <c r="AL17" s="342"/>
      <c r="AM17" s="342"/>
      <c r="AN17" s="382"/>
      <c r="AO17" s="342"/>
      <c r="AP17" s="361"/>
      <c r="AQ17" s="381"/>
      <c r="AR17" s="342"/>
      <c r="AS17" s="363"/>
      <c r="AT17" s="370"/>
      <c r="AU17" s="339"/>
      <c r="AV17" s="364"/>
      <c r="AW17" s="363"/>
      <c r="AX17" s="363"/>
      <c r="AY17" s="363"/>
      <c r="AZ17" s="363"/>
      <c r="BA17" s="363"/>
      <c r="BB17" s="363"/>
      <c r="BC17" s="363"/>
      <c r="BD17" s="363"/>
      <c r="BE17" s="363"/>
      <c r="BF17" s="363"/>
      <c r="BG17" s="363"/>
      <c r="BH17" s="367"/>
      <c r="BI17" s="368"/>
      <c r="BJ17" s="363"/>
      <c r="BK17" s="366"/>
      <c r="BL17" s="363"/>
      <c r="BM17" s="366"/>
      <c r="BN17" s="364"/>
      <c r="BO17" s="363"/>
      <c r="BP17" s="363"/>
      <c r="BQ17" s="363"/>
      <c r="BR17" s="142"/>
      <c r="BS17" s="363"/>
      <c r="BT17" s="363"/>
      <c r="BU17" s="363"/>
      <c r="BV17" s="363"/>
      <c r="BW17" s="363"/>
      <c r="BX17" s="363"/>
      <c r="BY17" s="363"/>
      <c r="BZ17" s="364"/>
      <c r="CA17" s="370"/>
      <c r="CB17" s="364"/>
      <c r="CC17" s="370"/>
    </row>
    <row r="18" spans="1:84" ht="26.25" customHeight="1" x14ac:dyDescent="0.25">
      <c r="A18" s="346" t="s">
        <v>22</v>
      </c>
      <c r="B18" s="817" t="s">
        <v>102</v>
      </c>
      <c r="C18" s="818"/>
      <c r="D18" s="394" t="s">
        <v>77</v>
      </c>
      <c r="E18" s="393" t="s">
        <v>76</v>
      </c>
      <c r="F18" s="399" t="s">
        <v>77</v>
      </c>
      <c r="G18" s="398" t="s">
        <v>76</v>
      </c>
      <c r="H18" s="399" t="s">
        <v>77</v>
      </c>
      <c r="I18" s="398" t="s">
        <v>76</v>
      </c>
      <c r="J18" s="399" t="s">
        <v>77</v>
      </c>
      <c r="K18" s="398" t="s">
        <v>76</v>
      </c>
      <c r="L18" s="399" t="s">
        <v>77</v>
      </c>
      <c r="M18" s="398" t="s">
        <v>76</v>
      </c>
      <c r="N18" s="399" t="s">
        <v>77</v>
      </c>
      <c r="O18" s="398" t="s">
        <v>76</v>
      </c>
      <c r="P18" s="399" t="s">
        <v>77</v>
      </c>
      <c r="Q18" s="398" t="s">
        <v>76</v>
      </c>
      <c r="R18" s="797"/>
      <c r="S18" s="401" t="s">
        <v>77</v>
      </c>
      <c r="T18" s="400" t="s">
        <v>76</v>
      </c>
      <c r="U18" s="401" t="s">
        <v>77</v>
      </c>
      <c r="V18" s="400" t="s">
        <v>76</v>
      </c>
      <c r="W18" s="401" t="s">
        <v>77</v>
      </c>
      <c r="X18" s="400" t="s">
        <v>76</v>
      </c>
      <c r="Y18" s="886" t="s">
        <v>62</v>
      </c>
      <c r="Z18" s="887"/>
      <c r="AA18" s="645" t="s">
        <v>77</v>
      </c>
      <c r="AB18" s="646" t="s">
        <v>76</v>
      </c>
      <c r="AC18" s="401" t="s">
        <v>77</v>
      </c>
      <c r="AD18" s="400" t="s">
        <v>76</v>
      </c>
      <c r="AE18" s="401" t="s">
        <v>77</v>
      </c>
      <c r="AF18" s="400" t="s">
        <v>76</v>
      </c>
      <c r="AG18" s="797"/>
      <c r="AH18" s="797"/>
      <c r="AI18" s="401" t="s">
        <v>77</v>
      </c>
      <c r="AJ18" s="400" t="s">
        <v>76</v>
      </c>
      <c r="AK18" s="401" t="s">
        <v>77</v>
      </c>
      <c r="AL18" s="400" t="s">
        <v>76</v>
      </c>
      <c r="AM18" s="401" t="s">
        <v>77</v>
      </c>
      <c r="AN18" s="400" t="s">
        <v>76</v>
      </c>
      <c r="AO18" s="993"/>
      <c r="AP18" s="994"/>
      <c r="AQ18" s="410" t="s">
        <v>74</v>
      </c>
      <c r="AR18" s="409" t="s">
        <v>84</v>
      </c>
      <c r="AS18" s="410" t="s">
        <v>74</v>
      </c>
      <c r="AT18" s="409" t="s">
        <v>84</v>
      </c>
      <c r="AU18" s="797"/>
      <c r="AV18" s="421" t="s">
        <v>74</v>
      </c>
      <c r="AW18" s="420" t="s">
        <v>84</v>
      </c>
      <c r="AX18" s="421" t="s">
        <v>74</v>
      </c>
      <c r="AY18" s="420" t="s">
        <v>84</v>
      </c>
      <c r="AZ18" s="421" t="s">
        <v>74</v>
      </c>
      <c r="BA18" s="420" t="s">
        <v>84</v>
      </c>
      <c r="BB18" s="421" t="s">
        <v>74</v>
      </c>
      <c r="BC18" s="420" t="s">
        <v>84</v>
      </c>
      <c r="BD18" s="421" t="s">
        <v>74</v>
      </c>
      <c r="BE18" s="420" t="s">
        <v>84</v>
      </c>
      <c r="BF18" s="421" t="s">
        <v>74</v>
      </c>
      <c r="BG18" s="420" t="s">
        <v>84</v>
      </c>
      <c r="BH18" s="797"/>
      <c r="BI18" s="797"/>
      <c r="BJ18" s="421" t="s">
        <v>74</v>
      </c>
      <c r="BK18" s="420" t="s">
        <v>84</v>
      </c>
      <c r="BL18" s="892" t="s">
        <v>61</v>
      </c>
      <c r="BM18" s="893"/>
      <c r="BN18" s="892" t="s">
        <v>61</v>
      </c>
      <c r="BO18" s="893"/>
      <c r="BP18" s="421" t="s">
        <v>74</v>
      </c>
      <c r="BQ18" s="420" t="s">
        <v>84</v>
      </c>
      <c r="BR18" s="421" t="s">
        <v>74</v>
      </c>
      <c r="BS18" s="420" t="s">
        <v>84</v>
      </c>
      <c r="BT18" s="982" t="s">
        <v>71</v>
      </c>
      <c r="BU18" s="983"/>
      <c r="BV18" s="421" t="s">
        <v>74</v>
      </c>
      <c r="BW18" s="420" t="s">
        <v>84</v>
      </c>
      <c r="BX18" s="421" t="s">
        <v>74</v>
      </c>
      <c r="BY18" s="420" t="s">
        <v>84</v>
      </c>
      <c r="BZ18" s="421" t="s">
        <v>74</v>
      </c>
      <c r="CA18" s="420" t="s">
        <v>84</v>
      </c>
      <c r="CB18" s="990" t="s">
        <v>124</v>
      </c>
      <c r="CC18" s="991"/>
      <c r="CD18" s="267"/>
      <c r="CE18" s="334"/>
      <c r="CF18" s="264"/>
    </row>
    <row r="19" spans="1:84" ht="26.25" customHeight="1" x14ac:dyDescent="0.25">
      <c r="A19" s="346" t="s">
        <v>23</v>
      </c>
      <c r="B19" s="819"/>
      <c r="C19" s="820"/>
      <c r="D19" s="394"/>
      <c r="E19" s="393"/>
      <c r="F19" s="399"/>
      <c r="G19" s="398"/>
      <c r="H19" s="399"/>
      <c r="I19" s="398"/>
      <c r="J19" s="399"/>
      <c r="K19" s="398"/>
      <c r="L19" s="399"/>
      <c r="M19" s="398"/>
      <c r="N19" s="399"/>
      <c r="O19" s="398"/>
      <c r="P19" s="399"/>
      <c r="Q19" s="398"/>
      <c r="R19" s="798"/>
      <c r="S19" s="401"/>
      <c r="T19" s="400"/>
      <c r="U19" s="401"/>
      <c r="V19" s="400"/>
      <c r="W19" s="401"/>
      <c r="X19" s="400"/>
      <c r="Y19" s="888"/>
      <c r="Z19" s="889"/>
      <c r="AA19" s="645"/>
      <c r="AB19" s="646"/>
      <c r="AC19" s="401"/>
      <c r="AD19" s="400"/>
      <c r="AE19" s="401"/>
      <c r="AF19" s="400"/>
      <c r="AG19" s="798"/>
      <c r="AH19" s="798"/>
      <c r="AI19" s="401"/>
      <c r="AJ19" s="400"/>
      <c r="AK19" s="401"/>
      <c r="AL19" s="400"/>
      <c r="AM19" s="401"/>
      <c r="AN19" s="400"/>
      <c r="AO19" s="995"/>
      <c r="AP19" s="994"/>
      <c r="AQ19" s="410"/>
      <c r="AR19" s="409"/>
      <c r="AS19" s="410"/>
      <c r="AT19" s="409"/>
      <c r="AU19" s="798"/>
      <c r="AV19" s="421"/>
      <c r="AW19" s="420"/>
      <c r="AX19" s="421"/>
      <c r="AY19" s="420"/>
      <c r="AZ19" s="421"/>
      <c r="BA19" s="420"/>
      <c r="BB19" s="421"/>
      <c r="BC19" s="420"/>
      <c r="BD19" s="421"/>
      <c r="BE19" s="420"/>
      <c r="BF19" s="421"/>
      <c r="BG19" s="420"/>
      <c r="BH19" s="798"/>
      <c r="BI19" s="798"/>
      <c r="BJ19" s="421"/>
      <c r="BK19" s="420"/>
      <c r="BL19" s="894"/>
      <c r="BM19" s="895"/>
      <c r="BN19" s="894"/>
      <c r="BO19" s="895"/>
      <c r="BP19" s="421"/>
      <c r="BQ19" s="420"/>
      <c r="BR19" s="421"/>
      <c r="BS19" s="420"/>
      <c r="BT19" s="984"/>
      <c r="BU19" s="985"/>
      <c r="BV19" s="421"/>
      <c r="BW19" s="420"/>
      <c r="BX19" s="421"/>
      <c r="BY19" s="420"/>
      <c r="BZ19" s="421"/>
      <c r="CA19" s="420"/>
      <c r="CB19" s="992"/>
      <c r="CC19" s="991"/>
      <c r="CD19" s="267"/>
      <c r="CE19" s="334"/>
      <c r="CF19" s="264"/>
    </row>
    <row r="20" spans="1:84" ht="26.25" customHeight="1" x14ac:dyDescent="0.25">
      <c r="A20" s="346" t="s">
        <v>24</v>
      </c>
      <c r="B20" s="819"/>
      <c r="C20" s="820"/>
      <c r="D20" s="394"/>
      <c r="E20" s="393"/>
      <c r="F20" s="399"/>
      <c r="G20" s="398"/>
      <c r="H20" s="399"/>
      <c r="I20" s="398"/>
      <c r="J20" s="399"/>
      <c r="K20" s="398"/>
      <c r="L20" s="399"/>
      <c r="M20" s="398"/>
      <c r="N20" s="399"/>
      <c r="O20" s="398"/>
      <c r="P20" s="399"/>
      <c r="Q20" s="398"/>
      <c r="R20" s="798"/>
      <c r="S20" s="401"/>
      <c r="T20" s="400"/>
      <c r="U20" s="401"/>
      <c r="V20" s="400"/>
      <c r="W20" s="401"/>
      <c r="X20" s="400"/>
      <c r="Y20" s="888"/>
      <c r="Z20" s="889"/>
      <c r="AA20" s="645"/>
      <c r="AB20" s="646"/>
      <c r="AC20" s="401"/>
      <c r="AD20" s="400"/>
      <c r="AE20" s="401"/>
      <c r="AF20" s="400"/>
      <c r="AG20" s="798"/>
      <c r="AH20" s="798"/>
      <c r="AI20" s="401"/>
      <c r="AJ20" s="400"/>
      <c r="AK20" s="401"/>
      <c r="AL20" s="400"/>
      <c r="AM20" s="401"/>
      <c r="AN20" s="400"/>
      <c r="AO20" s="990" t="s">
        <v>124</v>
      </c>
      <c r="AP20" s="991"/>
      <c r="AQ20" s="410"/>
      <c r="AR20" s="409"/>
      <c r="AS20" s="410"/>
      <c r="AT20" s="409"/>
      <c r="AU20" s="798"/>
      <c r="AV20" s="421"/>
      <c r="AW20" s="420"/>
      <c r="AX20" s="421"/>
      <c r="AY20" s="420"/>
      <c r="AZ20" s="421"/>
      <c r="BA20" s="420"/>
      <c r="BB20" s="421"/>
      <c r="BC20" s="420"/>
      <c r="BD20" s="421"/>
      <c r="BE20" s="420"/>
      <c r="BF20" s="421"/>
      <c r="BG20" s="420"/>
      <c r="BH20" s="798"/>
      <c r="BI20" s="798"/>
      <c r="BJ20" s="421"/>
      <c r="BK20" s="420"/>
      <c r="BL20" s="894"/>
      <c r="BM20" s="895"/>
      <c r="BN20" s="894"/>
      <c r="BO20" s="895"/>
      <c r="BP20" s="421"/>
      <c r="BQ20" s="420"/>
      <c r="BR20" s="421"/>
      <c r="BS20" s="420"/>
      <c r="BT20" s="984"/>
      <c r="BU20" s="985"/>
      <c r="BV20" s="421"/>
      <c r="BW20" s="420"/>
      <c r="BX20" s="421"/>
      <c r="BY20" s="420"/>
      <c r="BZ20" s="421"/>
      <c r="CA20" s="420"/>
      <c r="CB20" s="993"/>
      <c r="CC20" s="994"/>
      <c r="CD20" s="267"/>
      <c r="CE20" s="334"/>
      <c r="CF20" s="264"/>
    </row>
    <row r="21" spans="1:84" ht="26.25" customHeight="1" x14ac:dyDescent="0.25">
      <c r="A21" s="346" t="s">
        <v>25</v>
      </c>
      <c r="B21" s="819"/>
      <c r="C21" s="820"/>
      <c r="D21" s="394"/>
      <c r="E21" s="393"/>
      <c r="F21" s="399"/>
      <c r="G21" s="398"/>
      <c r="H21" s="399"/>
      <c r="I21" s="398"/>
      <c r="J21" s="399"/>
      <c r="K21" s="398"/>
      <c r="L21" s="399"/>
      <c r="M21" s="398"/>
      <c r="N21" s="399"/>
      <c r="O21" s="398"/>
      <c r="P21" s="399"/>
      <c r="Q21" s="398"/>
      <c r="R21" s="798"/>
      <c r="S21" s="401"/>
      <c r="T21" s="400"/>
      <c r="U21" s="401"/>
      <c r="V21" s="400"/>
      <c r="W21" s="401"/>
      <c r="X21" s="400"/>
      <c r="Y21" s="888"/>
      <c r="Z21" s="889"/>
      <c r="AA21" s="645"/>
      <c r="AB21" s="646"/>
      <c r="AC21" s="401"/>
      <c r="AD21" s="400"/>
      <c r="AE21" s="401"/>
      <c r="AF21" s="400"/>
      <c r="AG21" s="798"/>
      <c r="AH21" s="798"/>
      <c r="AI21" s="401"/>
      <c r="AJ21" s="400"/>
      <c r="AK21" s="401"/>
      <c r="AL21" s="400"/>
      <c r="AM21" s="401"/>
      <c r="AN21" s="400"/>
      <c r="AO21" s="992"/>
      <c r="AP21" s="991"/>
      <c r="AQ21" s="410"/>
      <c r="AR21" s="409"/>
      <c r="AS21" s="410"/>
      <c r="AT21" s="409"/>
      <c r="AU21" s="798"/>
      <c r="AV21" s="421"/>
      <c r="AW21" s="420"/>
      <c r="AX21" s="421"/>
      <c r="AY21" s="420"/>
      <c r="AZ21" s="421"/>
      <c r="BA21" s="420"/>
      <c r="BB21" s="421"/>
      <c r="BC21" s="420"/>
      <c r="BD21" s="421"/>
      <c r="BE21" s="420"/>
      <c r="BF21" s="421"/>
      <c r="BG21" s="420"/>
      <c r="BH21" s="798"/>
      <c r="BI21" s="798"/>
      <c r="BJ21" s="421"/>
      <c r="BK21" s="420"/>
      <c r="BL21" s="894"/>
      <c r="BM21" s="895"/>
      <c r="BN21" s="894"/>
      <c r="BO21" s="895"/>
      <c r="BP21" s="421"/>
      <c r="BQ21" s="420"/>
      <c r="BR21" s="421"/>
      <c r="BS21" s="420"/>
      <c r="BT21" s="984"/>
      <c r="BU21" s="985"/>
      <c r="BV21" s="421"/>
      <c r="BW21" s="420"/>
      <c r="BX21" s="421"/>
      <c r="BY21" s="420"/>
      <c r="BZ21" s="421"/>
      <c r="CA21" s="420"/>
      <c r="CB21" s="995"/>
      <c r="CC21" s="994"/>
      <c r="CD21" s="267"/>
      <c r="CE21" s="334"/>
      <c r="CF21" s="264"/>
    </row>
    <row r="22" spans="1:84" ht="26.25" customHeight="1" x14ac:dyDescent="0.4">
      <c r="A22" s="347" t="s">
        <v>31</v>
      </c>
      <c r="B22" s="819"/>
      <c r="C22" s="820"/>
      <c r="D22" s="342"/>
      <c r="E22" s="342"/>
      <c r="F22" s="342"/>
      <c r="G22" s="342"/>
      <c r="H22" s="342"/>
      <c r="I22" s="342"/>
      <c r="J22" s="342"/>
      <c r="K22" s="342"/>
      <c r="L22" s="342"/>
      <c r="M22" s="342"/>
      <c r="N22" s="342"/>
      <c r="O22" s="342"/>
      <c r="P22" s="342"/>
      <c r="Q22" s="342"/>
      <c r="R22" s="798"/>
      <c r="S22" s="342"/>
      <c r="T22" s="342"/>
      <c r="U22" s="342"/>
      <c r="V22" s="342"/>
      <c r="W22" s="342"/>
      <c r="X22" s="342"/>
      <c r="Y22" s="888"/>
      <c r="Z22" s="889"/>
      <c r="AA22" s="647"/>
      <c r="AB22" s="647"/>
      <c r="AC22" s="342"/>
      <c r="AD22" s="342"/>
      <c r="AE22" s="342"/>
      <c r="AF22" s="342"/>
      <c r="AG22" s="798"/>
      <c r="AH22" s="798"/>
      <c r="AI22" s="342"/>
      <c r="AJ22" s="342"/>
      <c r="AK22" s="342"/>
      <c r="AL22" s="342"/>
      <c r="AM22" s="342"/>
      <c r="AN22" s="382"/>
      <c r="AO22" s="342"/>
      <c r="AP22" s="361"/>
      <c r="AQ22" s="381"/>
      <c r="AR22" s="342"/>
      <c r="AS22" s="364"/>
      <c r="AT22" s="363"/>
      <c r="AU22" s="798"/>
      <c r="AV22" s="364"/>
      <c r="AW22" s="363"/>
      <c r="AX22" s="364"/>
      <c r="AY22" s="363"/>
      <c r="AZ22" s="363"/>
      <c r="BA22" s="363"/>
      <c r="BB22" s="363"/>
      <c r="BC22" s="363"/>
      <c r="BD22" s="364"/>
      <c r="BE22" s="363"/>
      <c r="BF22" s="363"/>
      <c r="BG22" s="363"/>
      <c r="BH22" s="798"/>
      <c r="BI22" s="798"/>
      <c r="BJ22" s="363"/>
      <c r="BK22" s="363"/>
      <c r="BL22" s="894"/>
      <c r="BM22" s="895"/>
      <c r="BN22" s="894"/>
      <c r="BO22" s="895"/>
      <c r="BP22" s="364"/>
      <c r="BQ22" s="363"/>
      <c r="BR22" s="364"/>
      <c r="BS22" s="363"/>
      <c r="BT22" s="984"/>
      <c r="BU22" s="985"/>
      <c r="BV22" s="363"/>
      <c r="BW22" s="363"/>
      <c r="BX22" s="363"/>
      <c r="BY22" s="363"/>
      <c r="BZ22" s="363"/>
      <c r="CA22" s="363"/>
      <c r="CB22" s="363"/>
      <c r="CC22" s="363"/>
      <c r="CD22" s="263"/>
      <c r="CE22" s="8"/>
      <c r="CF22" s="264"/>
    </row>
    <row r="23" spans="1:84" ht="26.25" customHeight="1" x14ac:dyDescent="0.25">
      <c r="A23" s="346" t="s">
        <v>26</v>
      </c>
      <c r="B23" s="819"/>
      <c r="C23" s="820"/>
      <c r="D23" s="1014" t="s">
        <v>118</v>
      </c>
      <c r="E23" s="1015"/>
      <c r="F23" s="906"/>
      <c r="G23" s="907"/>
      <c r="H23" s="876">
        <v>1</v>
      </c>
      <c r="I23" s="877"/>
      <c r="J23" s="876">
        <v>2</v>
      </c>
      <c r="K23" s="877"/>
      <c r="L23" s="876">
        <v>3</v>
      </c>
      <c r="M23" s="877"/>
      <c r="N23" s="876">
        <v>4</v>
      </c>
      <c r="O23" s="877"/>
      <c r="P23" s="876">
        <v>5</v>
      </c>
      <c r="Q23" s="877"/>
      <c r="R23" s="798"/>
      <c r="S23" s="876">
        <v>6</v>
      </c>
      <c r="T23" s="877"/>
      <c r="U23" s="876">
        <v>7</v>
      </c>
      <c r="V23" s="877"/>
      <c r="W23" s="876">
        <v>8</v>
      </c>
      <c r="X23" s="877"/>
      <c r="Y23" s="888"/>
      <c r="Z23" s="889"/>
      <c r="AA23" s="876">
        <v>9</v>
      </c>
      <c r="AB23" s="877"/>
      <c r="AC23" s="876">
        <v>10</v>
      </c>
      <c r="AD23" s="877"/>
      <c r="AE23" s="876">
        <v>11</v>
      </c>
      <c r="AF23" s="877"/>
      <c r="AG23" s="798"/>
      <c r="AH23" s="798"/>
      <c r="AI23" s="876">
        <v>12</v>
      </c>
      <c r="AJ23" s="877"/>
      <c r="AK23" s="876">
        <v>13</v>
      </c>
      <c r="AL23" s="877"/>
      <c r="AM23" s="876">
        <v>14</v>
      </c>
      <c r="AN23" s="883"/>
      <c r="AO23" s="1018">
        <v>15</v>
      </c>
      <c r="AP23" s="1019"/>
      <c r="AQ23" s="883">
        <v>16</v>
      </c>
      <c r="AR23" s="877"/>
      <c r="AS23" s="876">
        <v>17</v>
      </c>
      <c r="AT23" s="877"/>
      <c r="AU23" s="798"/>
      <c r="AV23" s="383">
        <v>18</v>
      </c>
      <c r="AW23" s="384"/>
      <c r="AX23" s="383">
        <v>19</v>
      </c>
      <c r="AY23" s="384"/>
      <c r="AZ23" s="383">
        <v>20</v>
      </c>
      <c r="BA23" s="384"/>
      <c r="BB23" s="876">
        <v>21</v>
      </c>
      <c r="BC23" s="877"/>
      <c r="BD23" s="876">
        <v>22</v>
      </c>
      <c r="BE23" s="877"/>
      <c r="BF23" s="876">
        <v>23</v>
      </c>
      <c r="BG23" s="877"/>
      <c r="BH23" s="798"/>
      <c r="BI23" s="798"/>
      <c r="BJ23" s="876">
        <v>24</v>
      </c>
      <c r="BK23" s="877"/>
      <c r="BL23" s="894"/>
      <c r="BM23" s="895"/>
      <c r="BN23" s="894"/>
      <c r="BO23" s="895"/>
      <c r="BP23" s="876">
        <v>25</v>
      </c>
      <c r="BQ23" s="877"/>
      <c r="BR23" s="876">
        <v>26</v>
      </c>
      <c r="BS23" s="877"/>
      <c r="BT23" s="984"/>
      <c r="BU23" s="985"/>
      <c r="BV23" s="876">
        <v>27</v>
      </c>
      <c r="BW23" s="877"/>
      <c r="BX23" s="876">
        <v>28</v>
      </c>
      <c r="BY23" s="877"/>
      <c r="BZ23" s="876">
        <v>29</v>
      </c>
      <c r="CA23" s="877"/>
      <c r="CB23" s="990" t="s">
        <v>124</v>
      </c>
      <c r="CC23" s="991"/>
      <c r="CD23" s="267"/>
      <c r="CE23" s="334"/>
      <c r="CF23" s="264"/>
    </row>
    <row r="24" spans="1:84" ht="26.25" customHeight="1" x14ac:dyDescent="0.25">
      <c r="A24" s="346" t="s">
        <v>28</v>
      </c>
      <c r="B24" s="819"/>
      <c r="C24" s="820"/>
      <c r="D24" s="1014"/>
      <c r="E24" s="1015"/>
      <c r="F24" s="908"/>
      <c r="G24" s="909"/>
      <c r="H24" s="878"/>
      <c r="I24" s="879"/>
      <c r="J24" s="878"/>
      <c r="K24" s="879"/>
      <c r="L24" s="878"/>
      <c r="M24" s="879"/>
      <c r="N24" s="878"/>
      <c r="O24" s="879"/>
      <c r="P24" s="878"/>
      <c r="Q24" s="879"/>
      <c r="R24" s="798"/>
      <c r="S24" s="878"/>
      <c r="T24" s="879"/>
      <c r="U24" s="878"/>
      <c r="V24" s="879"/>
      <c r="W24" s="878"/>
      <c r="X24" s="879"/>
      <c r="Y24" s="888"/>
      <c r="Z24" s="889"/>
      <c r="AA24" s="878"/>
      <c r="AB24" s="879"/>
      <c r="AC24" s="878"/>
      <c r="AD24" s="879"/>
      <c r="AE24" s="878"/>
      <c r="AF24" s="879"/>
      <c r="AG24" s="798"/>
      <c r="AH24" s="798"/>
      <c r="AI24" s="878"/>
      <c r="AJ24" s="879"/>
      <c r="AK24" s="878"/>
      <c r="AL24" s="879"/>
      <c r="AM24" s="878"/>
      <c r="AN24" s="884"/>
      <c r="AO24" s="1018"/>
      <c r="AP24" s="1019"/>
      <c r="AQ24" s="884"/>
      <c r="AR24" s="879"/>
      <c r="AS24" s="878"/>
      <c r="AT24" s="879"/>
      <c r="AU24" s="798"/>
      <c r="AV24" s="385"/>
      <c r="AW24" s="386"/>
      <c r="AX24" s="385"/>
      <c r="AY24" s="386"/>
      <c r="AZ24" s="385"/>
      <c r="BA24" s="386"/>
      <c r="BB24" s="878"/>
      <c r="BC24" s="879"/>
      <c r="BD24" s="878"/>
      <c r="BE24" s="879"/>
      <c r="BF24" s="878"/>
      <c r="BG24" s="879"/>
      <c r="BH24" s="798"/>
      <c r="BI24" s="798"/>
      <c r="BJ24" s="878"/>
      <c r="BK24" s="879"/>
      <c r="BL24" s="894"/>
      <c r="BM24" s="895"/>
      <c r="BN24" s="894"/>
      <c r="BO24" s="895"/>
      <c r="BP24" s="878"/>
      <c r="BQ24" s="879"/>
      <c r="BR24" s="878"/>
      <c r="BS24" s="879"/>
      <c r="BT24" s="984"/>
      <c r="BU24" s="985"/>
      <c r="BV24" s="878"/>
      <c r="BW24" s="879"/>
      <c r="BX24" s="878"/>
      <c r="BY24" s="879"/>
      <c r="BZ24" s="878"/>
      <c r="CA24" s="879"/>
      <c r="CB24" s="992"/>
      <c r="CC24" s="991"/>
      <c r="CD24" s="267"/>
      <c r="CE24" s="334"/>
      <c r="CF24" s="264"/>
    </row>
    <row r="25" spans="1:84" ht="26.25" customHeight="1" x14ac:dyDescent="0.25">
      <c r="A25" s="348" t="s">
        <v>29</v>
      </c>
      <c r="B25" s="819"/>
      <c r="C25" s="820"/>
      <c r="D25" s="1014"/>
      <c r="E25" s="1015"/>
      <c r="F25" s="908"/>
      <c r="G25" s="909"/>
      <c r="H25" s="878"/>
      <c r="I25" s="879"/>
      <c r="J25" s="878"/>
      <c r="K25" s="879"/>
      <c r="L25" s="878"/>
      <c r="M25" s="879"/>
      <c r="N25" s="878"/>
      <c r="O25" s="879"/>
      <c r="P25" s="878"/>
      <c r="Q25" s="879"/>
      <c r="R25" s="798"/>
      <c r="S25" s="878"/>
      <c r="T25" s="879"/>
      <c r="U25" s="878"/>
      <c r="V25" s="879"/>
      <c r="W25" s="878"/>
      <c r="X25" s="879"/>
      <c r="Y25" s="888"/>
      <c r="Z25" s="889"/>
      <c r="AA25" s="878"/>
      <c r="AB25" s="879"/>
      <c r="AC25" s="878"/>
      <c r="AD25" s="879"/>
      <c r="AE25" s="878"/>
      <c r="AF25" s="879"/>
      <c r="AG25" s="798"/>
      <c r="AH25" s="798"/>
      <c r="AI25" s="878"/>
      <c r="AJ25" s="879"/>
      <c r="AK25" s="878"/>
      <c r="AL25" s="879"/>
      <c r="AM25" s="878"/>
      <c r="AN25" s="884"/>
      <c r="AO25" s="1018"/>
      <c r="AP25" s="1019"/>
      <c r="AQ25" s="884"/>
      <c r="AR25" s="879"/>
      <c r="AS25" s="878"/>
      <c r="AT25" s="879"/>
      <c r="AU25" s="798"/>
      <c r="AV25" s="385"/>
      <c r="AW25" s="386"/>
      <c r="AX25" s="385"/>
      <c r="AY25" s="386"/>
      <c r="AZ25" s="385"/>
      <c r="BA25" s="386"/>
      <c r="BB25" s="878"/>
      <c r="BC25" s="879"/>
      <c r="BD25" s="878"/>
      <c r="BE25" s="879"/>
      <c r="BF25" s="878"/>
      <c r="BG25" s="879"/>
      <c r="BH25" s="798"/>
      <c r="BI25" s="798"/>
      <c r="BJ25" s="878"/>
      <c r="BK25" s="879"/>
      <c r="BL25" s="894"/>
      <c r="BM25" s="895"/>
      <c r="BN25" s="894"/>
      <c r="BO25" s="895"/>
      <c r="BP25" s="878"/>
      <c r="BQ25" s="879"/>
      <c r="BR25" s="878"/>
      <c r="BS25" s="879"/>
      <c r="BT25" s="984"/>
      <c r="BU25" s="985"/>
      <c r="BV25" s="878"/>
      <c r="BW25" s="879"/>
      <c r="BX25" s="878"/>
      <c r="BY25" s="879"/>
      <c r="BZ25" s="878"/>
      <c r="CA25" s="879"/>
      <c r="CB25" s="993"/>
      <c r="CC25" s="994"/>
      <c r="CD25" s="267"/>
      <c r="CE25" s="334"/>
      <c r="CF25" s="264"/>
    </row>
    <row r="26" spans="1:84" ht="26.25" customHeight="1" x14ac:dyDescent="0.25">
      <c r="A26" s="356" t="s">
        <v>30</v>
      </c>
      <c r="B26" s="821"/>
      <c r="C26" s="822"/>
      <c r="D26" s="1016"/>
      <c r="E26" s="1017"/>
      <c r="F26" s="910"/>
      <c r="G26" s="911"/>
      <c r="H26" s="880"/>
      <c r="I26" s="881"/>
      <c r="J26" s="880"/>
      <c r="K26" s="881"/>
      <c r="L26" s="880"/>
      <c r="M26" s="881"/>
      <c r="N26" s="880"/>
      <c r="O26" s="881"/>
      <c r="P26" s="880"/>
      <c r="Q26" s="881"/>
      <c r="R26" s="799"/>
      <c r="S26" s="880"/>
      <c r="T26" s="881"/>
      <c r="U26" s="880"/>
      <c r="V26" s="881"/>
      <c r="W26" s="880"/>
      <c r="X26" s="881"/>
      <c r="Y26" s="890"/>
      <c r="Z26" s="891"/>
      <c r="AA26" s="880"/>
      <c r="AB26" s="881"/>
      <c r="AC26" s="880"/>
      <c r="AD26" s="881"/>
      <c r="AE26" s="880"/>
      <c r="AF26" s="881"/>
      <c r="AG26" s="799"/>
      <c r="AH26" s="799"/>
      <c r="AI26" s="880"/>
      <c r="AJ26" s="881"/>
      <c r="AK26" s="880"/>
      <c r="AL26" s="881"/>
      <c r="AM26" s="880"/>
      <c r="AN26" s="885"/>
      <c r="AO26" s="1018"/>
      <c r="AP26" s="1019"/>
      <c r="AQ26" s="885"/>
      <c r="AR26" s="881"/>
      <c r="AS26" s="880"/>
      <c r="AT26" s="881"/>
      <c r="AU26" s="799"/>
      <c r="AV26" s="387"/>
      <c r="AW26" s="388"/>
      <c r="AX26" s="387"/>
      <c r="AY26" s="388"/>
      <c r="AZ26" s="387"/>
      <c r="BA26" s="388"/>
      <c r="BB26" s="880"/>
      <c r="BC26" s="881"/>
      <c r="BD26" s="880"/>
      <c r="BE26" s="881"/>
      <c r="BF26" s="880"/>
      <c r="BG26" s="881"/>
      <c r="BH26" s="799"/>
      <c r="BI26" s="799"/>
      <c r="BJ26" s="880"/>
      <c r="BK26" s="881"/>
      <c r="BL26" s="896"/>
      <c r="BM26" s="897"/>
      <c r="BN26" s="896"/>
      <c r="BO26" s="897"/>
      <c r="BP26" s="880"/>
      <c r="BQ26" s="881"/>
      <c r="BR26" s="880"/>
      <c r="BS26" s="881"/>
      <c r="BT26" s="986"/>
      <c r="BU26" s="987"/>
      <c r="BV26" s="880"/>
      <c r="BW26" s="881"/>
      <c r="BX26" s="880"/>
      <c r="BY26" s="881"/>
      <c r="BZ26" s="880"/>
      <c r="CA26" s="881"/>
      <c r="CB26" s="995"/>
      <c r="CC26" s="994"/>
      <c r="CD26" s="267"/>
      <c r="CE26" s="334"/>
      <c r="CF26" s="264"/>
    </row>
    <row r="27" spans="1:84" ht="26.25" customHeight="1" x14ac:dyDescent="0.4">
      <c r="A27" s="338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69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68">
        <f>AE27+7</f>
        <v>43096</v>
      </c>
      <c r="AH27" s="268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0"/>
      <c r="AO27" s="1009">
        <f>AM27+7</f>
        <v>43131</v>
      </c>
      <c r="AP27" s="1011"/>
      <c r="AQ27" s="1012">
        <f>AO27+7</f>
        <v>43138</v>
      </c>
      <c r="AR27" s="1009"/>
      <c r="AS27" s="1009">
        <f>AQ27+7</f>
        <v>43145</v>
      </c>
      <c r="AT27" s="1009"/>
      <c r="AU27" s="373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378">
        <f>BF27+7</f>
        <v>43201</v>
      </c>
      <c r="BI27" s="374">
        <f>BH27+7</f>
        <v>43208</v>
      </c>
      <c r="BJ27" s="759">
        <f>BI27+7</f>
        <v>43215</v>
      </c>
      <c r="BK27" s="920"/>
      <c r="BL27" s="759">
        <f>BJ27+7</f>
        <v>43222</v>
      </c>
      <c r="BM27" s="920"/>
      <c r="BN27" s="759">
        <f>BL27+7</f>
        <v>43229</v>
      </c>
      <c r="BO27" s="920"/>
      <c r="BP27" s="759">
        <f>BN27+7</f>
        <v>43236</v>
      </c>
      <c r="BQ27" s="920"/>
      <c r="BR27" s="759">
        <f>BP27+7</f>
        <v>43243</v>
      </c>
      <c r="BS27" s="920"/>
      <c r="BT27" s="759">
        <f>BR27+7</f>
        <v>43250</v>
      </c>
      <c r="BU27" s="920"/>
      <c r="BV27" s="759">
        <f>BT27+7</f>
        <v>43257</v>
      </c>
      <c r="BW27" s="920"/>
      <c r="BX27" s="759">
        <f>BV27+7</f>
        <v>43264</v>
      </c>
      <c r="BY27" s="920"/>
      <c r="BZ27" s="759">
        <f>BX27+7</f>
        <v>43271</v>
      </c>
      <c r="CA27" s="920"/>
      <c r="CB27" s="759">
        <f>BZ27+7</f>
        <v>43278</v>
      </c>
      <c r="CC27" s="920"/>
      <c r="CD27" s="263"/>
      <c r="CE27" s="8"/>
      <c r="CF27" s="264"/>
    </row>
    <row r="28" spans="1:84" ht="26.25" customHeight="1" x14ac:dyDescent="0.4">
      <c r="A28" s="357" t="s">
        <v>33</v>
      </c>
      <c r="B28" s="335"/>
      <c r="C28" s="335"/>
      <c r="D28" s="336"/>
      <c r="E28" s="3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159"/>
      <c r="V28" s="159"/>
      <c r="W28" s="352"/>
      <c r="X28" s="352"/>
      <c r="Y28" s="33"/>
      <c r="Z28" s="33"/>
      <c r="AA28" s="342"/>
      <c r="AB28" s="342"/>
      <c r="AC28" s="352"/>
      <c r="AD28" s="352"/>
      <c r="AE28" s="352"/>
      <c r="AF28" s="154"/>
      <c r="AG28" s="367"/>
      <c r="AH28" s="368"/>
      <c r="AI28" s="342"/>
      <c r="AJ28" s="342"/>
      <c r="AK28" s="353"/>
      <c r="AL28" s="353"/>
      <c r="AM28" s="342"/>
      <c r="AN28" s="382"/>
      <c r="AO28" s="342"/>
      <c r="AP28" s="361"/>
      <c r="AQ28" s="381"/>
      <c r="AR28" s="342"/>
      <c r="AS28" s="363"/>
      <c r="AT28" s="370"/>
      <c r="AU28" s="339"/>
      <c r="AV28" s="364"/>
      <c r="AW28" s="363"/>
      <c r="AX28" s="363"/>
      <c r="AY28" s="363"/>
      <c r="AZ28" s="363"/>
      <c r="BA28" s="363"/>
      <c r="BB28" s="144"/>
      <c r="BC28" s="144"/>
      <c r="BD28" s="363"/>
      <c r="BE28" s="363"/>
      <c r="BF28" s="363"/>
      <c r="BG28" s="363"/>
      <c r="BH28" s="367"/>
      <c r="BI28" s="368"/>
      <c r="BJ28" s="363"/>
      <c r="BK28" s="366"/>
      <c r="BL28" s="363"/>
      <c r="BM28" s="363"/>
      <c r="BN28" s="364"/>
      <c r="BO28" s="363"/>
      <c r="BP28" s="366"/>
      <c r="BQ28" s="366"/>
      <c r="BR28" s="142"/>
      <c r="BS28" s="363"/>
      <c r="BT28" s="363"/>
      <c r="BU28" s="363"/>
      <c r="BV28" s="141"/>
      <c r="BW28" s="141"/>
      <c r="BX28" s="366"/>
      <c r="BY28" s="366"/>
      <c r="BZ28" s="366"/>
      <c r="CA28" s="366"/>
      <c r="CB28" s="366"/>
      <c r="CC28" s="366"/>
      <c r="CE28" s="264"/>
      <c r="CF28" s="264"/>
    </row>
    <row r="29" spans="1:84" ht="26.25" customHeight="1" x14ac:dyDescent="0.25">
      <c r="A29" s="346" t="s">
        <v>22</v>
      </c>
      <c r="B29" s="817" t="s">
        <v>102</v>
      </c>
      <c r="C29" s="818"/>
      <c r="D29" s="656" t="s">
        <v>73</v>
      </c>
      <c r="E29" s="656"/>
      <c r="F29" s="656" t="s">
        <v>73</v>
      </c>
      <c r="G29" s="656"/>
      <c r="H29" s="656" t="s">
        <v>73</v>
      </c>
      <c r="I29" s="656"/>
      <c r="J29" s="656" t="s">
        <v>73</v>
      </c>
      <c r="K29" s="656"/>
      <c r="L29" s="656" t="s">
        <v>73</v>
      </c>
      <c r="M29" s="656"/>
      <c r="N29" s="656" t="s">
        <v>73</v>
      </c>
      <c r="O29" s="656"/>
      <c r="P29" s="656" t="s">
        <v>73</v>
      </c>
      <c r="Q29" s="656"/>
      <c r="R29" s="797"/>
      <c r="S29" s="990" t="s">
        <v>132</v>
      </c>
      <c r="T29" s="992"/>
      <c r="U29" s="656" t="s">
        <v>73</v>
      </c>
      <c r="V29" s="656"/>
      <c r="W29" s="656" t="s">
        <v>73</v>
      </c>
      <c r="X29" s="656"/>
      <c r="Y29" s="656" t="s">
        <v>73</v>
      </c>
      <c r="Z29" s="656"/>
      <c r="AA29" s="656" t="s">
        <v>73</v>
      </c>
      <c r="AB29" s="656"/>
      <c r="AC29" s="656" t="s">
        <v>73</v>
      </c>
      <c r="AD29" s="656"/>
      <c r="AE29" s="656" t="s">
        <v>73</v>
      </c>
      <c r="AF29" s="656"/>
      <c r="AG29" s="797"/>
      <c r="AH29" s="797"/>
      <c r="AI29" s="656" t="s">
        <v>73</v>
      </c>
      <c r="AJ29" s="656"/>
      <c r="AK29" s="656" t="s">
        <v>73</v>
      </c>
      <c r="AL29" s="656"/>
      <c r="AM29" s="1023" t="s">
        <v>49</v>
      </c>
      <c r="AN29" s="1023"/>
      <c r="AO29" s="1029"/>
      <c r="AP29" s="994"/>
      <c r="AQ29" s="657" t="s">
        <v>84</v>
      </c>
      <c r="AR29" s="657"/>
      <c r="AS29" s="657" t="s">
        <v>84</v>
      </c>
      <c r="AT29" s="657"/>
      <c r="AU29" s="797"/>
      <c r="AV29" s="657" t="s">
        <v>84</v>
      </c>
      <c r="AW29" s="657"/>
      <c r="AX29" s="657" t="s">
        <v>84</v>
      </c>
      <c r="AY29" s="657"/>
      <c r="AZ29" s="657" t="s">
        <v>84</v>
      </c>
      <c r="BA29" s="657"/>
      <c r="BB29" s="657" t="s">
        <v>84</v>
      </c>
      <c r="BC29" s="657"/>
      <c r="BD29" s="657" t="s">
        <v>84</v>
      </c>
      <c r="BE29" s="657"/>
      <c r="BF29" s="657" t="s">
        <v>84</v>
      </c>
      <c r="BG29" s="657"/>
      <c r="BH29" s="797"/>
      <c r="BI29" s="797"/>
      <c r="BJ29" s="657" t="s">
        <v>84</v>
      </c>
      <c r="BK29" s="657"/>
      <c r="BL29" s="657" t="s">
        <v>84</v>
      </c>
      <c r="BM29" s="657"/>
      <c r="BN29" s="657" t="s">
        <v>84</v>
      </c>
      <c r="BO29" s="657"/>
      <c r="BP29" s="657" t="s">
        <v>84</v>
      </c>
      <c r="BQ29" s="657"/>
      <c r="BR29" s="982" t="s">
        <v>71</v>
      </c>
      <c r="BS29" s="983"/>
      <c r="BT29" s="982" t="s">
        <v>71</v>
      </c>
      <c r="BU29" s="983"/>
      <c r="BV29" s="657" t="s">
        <v>84</v>
      </c>
      <c r="BW29" s="657"/>
      <c r="BX29" s="657" t="s">
        <v>84</v>
      </c>
      <c r="BY29" s="657"/>
      <c r="BZ29" s="657" t="s">
        <v>84</v>
      </c>
      <c r="CA29" s="657"/>
      <c r="CB29" s="990" t="s">
        <v>124</v>
      </c>
      <c r="CC29" s="991"/>
    </row>
    <row r="30" spans="1:84" ht="26.25" customHeight="1" x14ac:dyDescent="0.25">
      <c r="A30" s="346" t="s">
        <v>23</v>
      </c>
      <c r="B30" s="819"/>
      <c r="C30" s="820"/>
      <c r="D30" s="656"/>
      <c r="E30" s="656"/>
      <c r="F30" s="656"/>
      <c r="G30" s="656"/>
      <c r="H30" s="656"/>
      <c r="I30" s="656"/>
      <c r="J30" s="656"/>
      <c r="K30" s="656"/>
      <c r="L30" s="656"/>
      <c r="M30" s="656"/>
      <c r="N30" s="656"/>
      <c r="O30" s="656"/>
      <c r="P30" s="656"/>
      <c r="Q30" s="656"/>
      <c r="R30" s="798"/>
      <c r="S30" s="992"/>
      <c r="T30" s="992"/>
      <c r="U30" s="656"/>
      <c r="V30" s="656"/>
      <c r="W30" s="656"/>
      <c r="X30" s="656"/>
      <c r="Y30" s="656"/>
      <c r="Z30" s="656"/>
      <c r="AA30" s="656"/>
      <c r="AB30" s="656"/>
      <c r="AC30" s="656"/>
      <c r="AD30" s="656"/>
      <c r="AE30" s="656"/>
      <c r="AF30" s="656"/>
      <c r="AG30" s="798"/>
      <c r="AH30" s="798"/>
      <c r="AI30" s="656"/>
      <c r="AJ30" s="656"/>
      <c r="AK30" s="656"/>
      <c r="AL30" s="656"/>
      <c r="AM30" s="1023"/>
      <c r="AN30" s="1023"/>
      <c r="AO30" s="1030"/>
      <c r="AP30" s="994"/>
      <c r="AQ30" s="657"/>
      <c r="AR30" s="657"/>
      <c r="AS30" s="657"/>
      <c r="AT30" s="657"/>
      <c r="AU30" s="798"/>
      <c r="AV30" s="657"/>
      <c r="AW30" s="657"/>
      <c r="AX30" s="657"/>
      <c r="AY30" s="657"/>
      <c r="AZ30" s="657"/>
      <c r="BA30" s="657"/>
      <c r="BB30" s="657"/>
      <c r="BC30" s="657"/>
      <c r="BD30" s="657"/>
      <c r="BE30" s="657"/>
      <c r="BF30" s="657"/>
      <c r="BG30" s="657"/>
      <c r="BH30" s="798"/>
      <c r="BI30" s="798"/>
      <c r="BJ30" s="657"/>
      <c r="BK30" s="657"/>
      <c r="BL30" s="657"/>
      <c r="BM30" s="657"/>
      <c r="BN30" s="657"/>
      <c r="BO30" s="657"/>
      <c r="BP30" s="657"/>
      <c r="BQ30" s="657"/>
      <c r="BR30" s="984"/>
      <c r="BS30" s="985"/>
      <c r="BT30" s="984"/>
      <c r="BU30" s="985"/>
      <c r="BV30" s="657"/>
      <c r="BW30" s="657"/>
      <c r="BX30" s="657"/>
      <c r="BY30" s="657"/>
      <c r="BZ30" s="657"/>
      <c r="CA30" s="657"/>
      <c r="CB30" s="992"/>
      <c r="CC30" s="991"/>
    </row>
    <row r="31" spans="1:84" ht="26.25" customHeight="1" x14ac:dyDescent="0.25">
      <c r="A31" s="346" t="s">
        <v>24</v>
      </c>
      <c r="B31" s="819"/>
      <c r="C31" s="820"/>
      <c r="D31" s="658" t="s">
        <v>76</v>
      </c>
      <c r="E31" s="658"/>
      <c r="F31" s="658" t="s">
        <v>76</v>
      </c>
      <c r="G31" s="658"/>
      <c r="H31" s="658" t="s">
        <v>76</v>
      </c>
      <c r="I31" s="658"/>
      <c r="J31" s="658" t="s">
        <v>76</v>
      </c>
      <c r="K31" s="658"/>
      <c r="L31" s="658" t="s">
        <v>76</v>
      </c>
      <c r="M31" s="658"/>
      <c r="N31" s="658" t="s">
        <v>76</v>
      </c>
      <c r="O31" s="658"/>
      <c r="P31" s="658" t="s">
        <v>76</v>
      </c>
      <c r="Q31" s="658"/>
      <c r="R31" s="798"/>
      <c r="S31" s="658" t="s">
        <v>76</v>
      </c>
      <c r="T31" s="658"/>
      <c r="U31" s="658" t="s">
        <v>76</v>
      </c>
      <c r="V31" s="658"/>
      <c r="W31" s="658" t="s">
        <v>76</v>
      </c>
      <c r="X31" s="658"/>
      <c r="Y31" s="658" t="s">
        <v>76</v>
      </c>
      <c r="Z31" s="658"/>
      <c r="AA31" s="658" t="s">
        <v>76</v>
      </c>
      <c r="AB31" s="658"/>
      <c r="AC31" s="658" t="s">
        <v>76</v>
      </c>
      <c r="AD31" s="658"/>
      <c r="AE31" s="658" t="s">
        <v>76</v>
      </c>
      <c r="AF31" s="658"/>
      <c r="AG31" s="798"/>
      <c r="AH31" s="798"/>
      <c r="AI31" s="658" t="s">
        <v>76</v>
      </c>
      <c r="AJ31" s="658"/>
      <c r="AK31" s="658" t="s">
        <v>76</v>
      </c>
      <c r="AL31" s="658"/>
      <c r="AM31" s="1023"/>
      <c r="AN31" s="1023"/>
      <c r="AO31" s="1031" t="s">
        <v>124</v>
      </c>
      <c r="AP31" s="991"/>
      <c r="AQ31" s="659" t="s">
        <v>74</v>
      </c>
      <c r="AR31" s="659"/>
      <c r="AS31" s="659" t="s">
        <v>74</v>
      </c>
      <c r="AT31" s="659"/>
      <c r="AU31" s="798"/>
      <c r="AV31" s="659" t="s">
        <v>74</v>
      </c>
      <c r="AW31" s="659"/>
      <c r="AX31" s="659" t="s">
        <v>74</v>
      </c>
      <c r="AY31" s="659"/>
      <c r="AZ31" s="659" t="s">
        <v>74</v>
      </c>
      <c r="BA31" s="659"/>
      <c r="BB31" s="659" t="s">
        <v>74</v>
      </c>
      <c r="BC31" s="659"/>
      <c r="BD31" s="659" t="s">
        <v>74</v>
      </c>
      <c r="BE31" s="659"/>
      <c r="BF31" s="659" t="s">
        <v>74</v>
      </c>
      <c r="BG31" s="659"/>
      <c r="BH31" s="798"/>
      <c r="BI31" s="798"/>
      <c r="BJ31" s="659" t="s">
        <v>74</v>
      </c>
      <c r="BK31" s="659"/>
      <c r="BL31" s="659" t="s">
        <v>74</v>
      </c>
      <c r="BM31" s="659"/>
      <c r="BN31" s="659" t="s">
        <v>74</v>
      </c>
      <c r="BO31" s="659"/>
      <c r="BP31" s="659" t="s">
        <v>74</v>
      </c>
      <c r="BQ31" s="659"/>
      <c r="BR31" s="984"/>
      <c r="BS31" s="985"/>
      <c r="BT31" s="984"/>
      <c r="BU31" s="985"/>
      <c r="BV31" s="659" t="s">
        <v>74</v>
      </c>
      <c r="BW31" s="659"/>
      <c r="BX31" s="659" t="s">
        <v>74</v>
      </c>
      <c r="BY31" s="659"/>
      <c r="BZ31" s="659" t="s">
        <v>74</v>
      </c>
      <c r="CA31" s="659"/>
      <c r="CB31" s="993"/>
      <c r="CC31" s="994"/>
    </row>
    <row r="32" spans="1:84" ht="26.25" customHeight="1" x14ac:dyDescent="0.25">
      <c r="A32" s="346" t="s">
        <v>25</v>
      </c>
      <c r="B32" s="819"/>
      <c r="C32" s="820"/>
      <c r="D32" s="658"/>
      <c r="E32" s="658"/>
      <c r="F32" s="658"/>
      <c r="G32" s="658"/>
      <c r="H32" s="658"/>
      <c r="I32" s="658"/>
      <c r="J32" s="658"/>
      <c r="K32" s="658"/>
      <c r="L32" s="658"/>
      <c r="M32" s="658"/>
      <c r="N32" s="658"/>
      <c r="O32" s="658"/>
      <c r="P32" s="658"/>
      <c r="Q32" s="658"/>
      <c r="R32" s="798"/>
      <c r="S32" s="658"/>
      <c r="T32" s="658"/>
      <c r="U32" s="658"/>
      <c r="V32" s="658"/>
      <c r="W32" s="658"/>
      <c r="X32" s="658"/>
      <c r="Y32" s="658"/>
      <c r="Z32" s="658"/>
      <c r="AA32" s="658"/>
      <c r="AB32" s="658"/>
      <c r="AC32" s="658"/>
      <c r="AD32" s="658"/>
      <c r="AE32" s="658"/>
      <c r="AF32" s="658"/>
      <c r="AG32" s="798"/>
      <c r="AH32" s="798"/>
      <c r="AI32" s="658"/>
      <c r="AJ32" s="658"/>
      <c r="AK32" s="658"/>
      <c r="AL32" s="658"/>
      <c r="AM32" s="1023"/>
      <c r="AN32" s="1023"/>
      <c r="AO32" s="1032"/>
      <c r="AP32" s="991"/>
      <c r="AQ32" s="659"/>
      <c r="AR32" s="659"/>
      <c r="AS32" s="659"/>
      <c r="AT32" s="659"/>
      <c r="AU32" s="798"/>
      <c r="AV32" s="659"/>
      <c r="AW32" s="659"/>
      <c r="AX32" s="659"/>
      <c r="AY32" s="659"/>
      <c r="AZ32" s="659"/>
      <c r="BA32" s="659"/>
      <c r="BB32" s="659"/>
      <c r="BC32" s="659"/>
      <c r="BD32" s="659"/>
      <c r="BE32" s="659"/>
      <c r="BF32" s="659"/>
      <c r="BG32" s="659"/>
      <c r="BH32" s="798"/>
      <c r="BI32" s="798"/>
      <c r="BJ32" s="659"/>
      <c r="BK32" s="659"/>
      <c r="BL32" s="659"/>
      <c r="BM32" s="659"/>
      <c r="BN32" s="659"/>
      <c r="BO32" s="659"/>
      <c r="BP32" s="659"/>
      <c r="BQ32" s="659"/>
      <c r="BR32" s="984"/>
      <c r="BS32" s="985"/>
      <c r="BT32" s="984"/>
      <c r="BU32" s="985"/>
      <c r="BV32" s="659"/>
      <c r="BW32" s="659"/>
      <c r="BX32" s="659"/>
      <c r="BY32" s="659"/>
      <c r="BZ32" s="659"/>
      <c r="CA32" s="659"/>
      <c r="CB32" s="995"/>
      <c r="CC32" s="994"/>
    </row>
    <row r="33" spans="1:81" ht="26.25" customHeight="1" x14ac:dyDescent="0.4">
      <c r="A33" s="350" t="s">
        <v>33</v>
      </c>
      <c r="B33" s="819"/>
      <c r="C33" s="820"/>
      <c r="D33" s="342"/>
      <c r="E33" s="342"/>
      <c r="F33" s="342"/>
      <c r="G33" s="342"/>
      <c r="H33" s="342"/>
      <c r="I33" s="342"/>
      <c r="J33" s="342"/>
      <c r="K33" s="342"/>
      <c r="L33" s="342"/>
      <c r="M33" s="342"/>
      <c r="N33" s="342"/>
      <c r="O33" s="342"/>
      <c r="P33" s="342"/>
      <c r="Q33" s="342"/>
      <c r="R33" s="798"/>
      <c r="S33" s="342"/>
      <c r="T33" s="342"/>
      <c r="U33" s="342"/>
      <c r="V33" s="342"/>
      <c r="W33" s="342"/>
      <c r="X33" s="342"/>
      <c r="Y33" s="342"/>
      <c r="Z33" s="342"/>
      <c r="AA33" s="342"/>
      <c r="AB33" s="342"/>
      <c r="AC33" s="342"/>
      <c r="AD33" s="342"/>
      <c r="AE33" s="342"/>
      <c r="AF33" s="342"/>
      <c r="AG33" s="798"/>
      <c r="AH33" s="798"/>
      <c r="AI33" s="342"/>
      <c r="AJ33" s="342"/>
      <c r="AK33" s="342"/>
      <c r="AL33" s="342"/>
      <c r="AM33" s="342"/>
      <c r="AN33" s="382"/>
      <c r="AO33" s="342"/>
      <c r="AP33" s="361"/>
      <c r="AQ33" s="381"/>
      <c r="AR33" s="342"/>
      <c r="AS33" s="364"/>
      <c r="AT33" s="363"/>
      <c r="AU33" s="798"/>
      <c r="AV33" s="364"/>
      <c r="AW33" s="363"/>
      <c r="AX33" s="363"/>
      <c r="AY33" s="363"/>
      <c r="AZ33" s="364"/>
      <c r="BA33" s="363"/>
      <c r="BB33" s="364"/>
      <c r="BC33" s="363"/>
      <c r="BD33" s="364"/>
      <c r="BE33" s="363"/>
      <c r="BF33" s="364"/>
      <c r="BG33" s="363"/>
      <c r="BH33" s="798"/>
      <c r="BI33" s="798"/>
      <c r="BJ33" s="364"/>
      <c r="BK33" s="363"/>
      <c r="BL33" s="364"/>
      <c r="BM33" s="363"/>
      <c r="BN33" s="364"/>
      <c r="BO33" s="363"/>
      <c r="BP33" s="364"/>
      <c r="BQ33" s="363"/>
      <c r="BR33" s="984"/>
      <c r="BS33" s="985"/>
      <c r="BT33" s="984"/>
      <c r="BU33" s="985"/>
      <c r="BV33" s="364"/>
      <c r="BW33" s="363"/>
      <c r="BX33" s="364"/>
      <c r="BY33" s="363"/>
      <c r="BZ33" s="363"/>
      <c r="CA33" s="363"/>
      <c r="CB33" s="363"/>
      <c r="CC33" s="363"/>
    </row>
    <row r="34" spans="1:81" ht="26.25" customHeight="1" x14ac:dyDescent="0.25">
      <c r="A34" s="351" t="s">
        <v>26</v>
      </c>
      <c r="B34" s="819"/>
      <c r="C34" s="820"/>
      <c r="D34" s="996" t="s">
        <v>49</v>
      </c>
      <c r="E34" s="997"/>
      <c r="F34" s="996" t="s">
        <v>49</v>
      </c>
      <c r="G34" s="997"/>
      <c r="H34" s="996" t="s">
        <v>49</v>
      </c>
      <c r="I34" s="997"/>
      <c r="J34" s="996" t="s">
        <v>49</v>
      </c>
      <c r="K34" s="997"/>
      <c r="L34" s="996" t="s">
        <v>49</v>
      </c>
      <c r="M34" s="997"/>
      <c r="N34" s="996" t="s">
        <v>49</v>
      </c>
      <c r="O34" s="997"/>
      <c r="P34" s="996" t="s">
        <v>49</v>
      </c>
      <c r="Q34" s="997"/>
      <c r="R34" s="798"/>
      <c r="S34" s="996" t="s">
        <v>49</v>
      </c>
      <c r="T34" s="997"/>
      <c r="U34" s="996" t="s">
        <v>49</v>
      </c>
      <c r="V34" s="997"/>
      <c r="W34" s="996" t="s">
        <v>49</v>
      </c>
      <c r="X34" s="997"/>
      <c r="Y34" s="996" t="s">
        <v>49</v>
      </c>
      <c r="Z34" s="997"/>
      <c r="AA34" s="996" t="s">
        <v>49</v>
      </c>
      <c r="AB34" s="997"/>
      <c r="AC34" s="996" t="s">
        <v>49</v>
      </c>
      <c r="AD34" s="997"/>
      <c r="AE34" s="996" t="s">
        <v>49</v>
      </c>
      <c r="AF34" s="997"/>
      <c r="AG34" s="798"/>
      <c r="AH34" s="798"/>
      <c r="AI34" s="996" t="s">
        <v>49</v>
      </c>
      <c r="AJ34" s="997"/>
      <c r="AK34" s="996" t="s">
        <v>49</v>
      </c>
      <c r="AL34" s="997"/>
      <c r="AM34" s="1023" t="s">
        <v>49</v>
      </c>
      <c r="AN34" s="1023"/>
      <c r="AO34" s="1021" t="s">
        <v>49</v>
      </c>
      <c r="AP34" s="1022"/>
      <c r="AQ34" s="1024" t="s">
        <v>49</v>
      </c>
      <c r="AR34" s="997"/>
      <c r="AS34" s="996" t="s">
        <v>49</v>
      </c>
      <c r="AT34" s="997"/>
      <c r="AU34" s="798"/>
      <c r="AV34" s="996" t="s">
        <v>49</v>
      </c>
      <c r="AW34" s="997"/>
      <c r="AX34" s="996" t="s">
        <v>49</v>
      </c>
      <c r="AY34" s="997"/>
      <c r="AZ34" s="996" t="s">
        <v>49</v>
      </c>
      <c r="BA34" s="997"/>
      <c r="BB34" s="996" t="s">
        <v>49</v>
      </c>
      <c r="BC34" s="997"/>
      <c r="BD34" s="996" t="s">
        <v>49</v>
      </c>
      <c r="BE34" s="997"/>
      <c r="BF34" s="643" t="s">
        <v>84</v>
      </c>
      <c r="BG34" s="474" t="s">
        <v>74</v>
      </c>
      <c r="BH34" s="798"/>
      <c r="BI34" s="798"/>
      <c r="BJ34" s="996" t="s">
        <v>49</v>
      </c>
      <c r="BK34" s="997"/>
      <c r="BL34" s="996" t="s">
        <v>49</v>
      </c>
      <c r="BM34" s="997"/>
      <c r="BN34" s="657" t="s">
        <v>84</v>
      </c>
      <c r="BO34" s="657"/>
      <c r="BP34" s="996" t="s">
        <v>49</v>
      </c>
      <c r="BQ34" s="997"/>
      <c r="BR34" s="984"/>
      <c r="BS34" s="985"/>
      <c r="BT34" s="984"/>
      <c r="BU34" s="985"/>
      <c r="BV34" s="996" t="s">
        <v>49</v>
      </c>
      <c r="BW34" s="997"/>
      <c r="BX34" s="996" t="s">
        <v>49</v>
      </c>
      <c r="BY34" s="997"/>
      <c r="BZ34" s="996" t="s">
        <v>49</v>
      </c>
      <c r="CA34" s="997"/>
      <c r="CB34" s="990" t="s">
        <v>124</v>
      </c>
      <c r="CC34" s="991"/>
    </row>
    <row r="35" spans="1:81" ht="26.25" customHeight="1" x14ac:dyDescent="0.25">
      <c r="A35" s="351" t="s">
        <v>28</v>
      </c>
      <c r="B35" s="819"/>
      <c r="C35" s="820"/>
      <c r="D35" s="998"/>
      <c r="E35" s="999"/>
      <c r="F35" s="998"/>
      <c r="G35" s="999"/>
      <c r="H35" s="998"/>
      <c r="I35" s="999"/>
      <c r="J35" s="998"/>
      <c r="K35" s="999"/>
      <c r="L35" s="998"/>
      <c r="M35" s="999"/>
      <c r="N35" s="998"/>
      <c r="O35" s="999"/>
      <c r="P35" s="998"/>
      <c r="Q35" s="999"/>
      <c r="R35" s="798"/>
      <c r="S35" s="998"/>
      <c r="T35" s="999"/>
      <c r="U35" s="998"/>
      <c r="V35" s="999"/>
      <c r="W35" s="998"/>
      <c r="X35" s="999"/>
      <c r="Y35" s="998"/>
      <c r="Z35" s="999"/>
      <c r="AA35" s="998"/>
      <c r="AB35" s="999"/>
      <c r="AC35" s="998"/>
      <c r="AD35" s="999"/>
      <c r="AE35" s="998"/>
      <c r="AF35" s="999"/>
      <c r="AG35" s="798"/>
      <c r="AH35" s="798"/>
      <c r="AI35" s="998"/>
      <c r="AJ35" s="999"/>
      <c r="AK35" s="998"/>
      <c r="AL35" s="999"/>
      <c r="AM35" s="1023"/>
      <c r="AN35" s="1023"/>
      <c r="AO35" s="1021"/>
      <c r="AP35" s="1022"/>
      <c r="AQ35" s="1025"/>
      <c r="AR35" s="999"/>
      <c r="AS35" s="998"/>
      <c r="AT35" s="999"/>
      <c r="AU35" s="798"/>
      <c r="AV35" s="998"/>
      <c r="AW35" s="999"/>
      <c r="AX35" s="998"/>
      <c r="AY35" s="999"/>
      <c r="AZ35" s="998"/>
      <c r="BA35" s="999"/>
      <c r="BB35" s="998"/>
      <c r="BC35" s="999"/>
      <c r="BD35" s="998"/>
      <c r="BE35" s="999"/>
      <c r="BF35" s="643"/>
      <c r="BG35" s="474"/>
      <c r="BH35" s="798"/>
      <c r="BI35" s="798"/>
      <c r="BJ35" s="998"/>
      <c r="BK35" s="999"/>
      <c r="BL35" s="998"/>
      <c r="BM35" s="999"/>
      <c r="BN35" s="657"/>
      <c r="BO35" s="657"/>
      <c r="BP35" s="998"/>
      <c r="BQ35" s="999"/>
      <c r="BR35" s="984"/>
      <c r="BS35" s="985"/>
      <c r="BT35" s="984"/>
      <c r="BU35" s="985"/>
      <c r="BV35" s="998"/>
      <c r="BW35" s="999"/>
      <c r="BX35" s="998"/>
      <c r="BY35" s="999"/>
      <c r="BZ35" s="998"/>
      <c r="CA35" s="999"/>
      <c r="CB35" s="992"/>
      <c r="CC35" s="991"/>
    </row>
    <row r="36" spans="1:81" ht="26.25" customHeight="1" x14ac:dyDescent="0.25">
      <c r="A36" s="351" t="s">
        <v>36</v>
      </c>
      <c r="B36" s="819"/>
      <c r="C36" s="820"/>
      <c r="D36" s="998"/>
      <c r="E36" s="999"/>
      <c r="F36" s="998"/>
      <c r="G36" s="999"/>
      <c r="H36" s="998"/>
      <c r="I36" s="999"/>
      <c r="J36" s="998"/>
      <c r="K36" s="999"/>
      <c r="L36" s="998"/>
      <c r="M36" s="999"/>
      <c r="N36" s="998"/>
      <c r="O36" s="999"/>
      <c r="P36" s="998"/>
      <c r="Q36" s="999"/>
      <c r="R36" s="798"/>
      <c r="S36" s="998"/>
      <c r="T36" s="999"/>
      <c r="U36" s="998"/>
      <c r="V36" s="999"/>
      <c r="W36" s="998"/>
      <c r="X36" s="999"/>
      <c r="Y36" s="998"/>
      <c r="Z36" s="999"/>
      <c r="AA36" s="998"/>
      <c r="AB36" s="999"/>
      <c r="AC36" s="998"/>
      <c r="AD36" s="999"/>
      <c r="AE36" s="998"/>
      <c r="AF36" s="999"/>
      <c r="AG36" s="798"/>
      <c r="AH36" s="798"/>
      <c r="AI36" s="998"/>
      <c r="AJ36" s="999"/>
      <c r="AK36" s="998"/>
      <c r="AL36" s="999"/>
      <c r="AM36" s="1023"/>
      <c r="AN36" s="1023"/>
      <c r="AO36" s="1021"/>
      <c r="AP36" s="1022"/>
      <c r="AQ36" s="1025"/>
      <c r="AR36" s="999"/>
      <c r="AS36" s="998"/>
      <c r="AT36" s="999"/>
      <c r="AU36" s="798"/>
      <c r="AV36" s="998"/>
      <c r="AW36" s="999"/>
      <c r="AX36" s="998"/>
      <c r="AY36" s="999"/>
      <c r="AZ36" s="998"/>
      <c r="BA36" s="999"/>
      <c r="BB36" s="998"/>
      <c r="BC36" s="999"/>
      <c r="BD36" s="998"/>
      <c r="BE36" s="999"/>
      <c r="BF36" s="643"/>
      <c r="BG36" s="474"/>
      <c r="BH36" s="798"/>
      <c r="BI36" s="798"/>
      <c r="BJ36" s="998"/>
      <c r="BK36" s="999"/>
      <c r="BL36" s="998"/>
      <c r="BM36" s="999"/>
      <c r="BN36" s="659" t="s">
        <v>74</v>
      </c>
      <c r="BO36" s="659"/>
      <c r="BP36" s="998"/>
      <c r="BQ36" s="999"/>
      <c r="BR36" s="984"/>
      <c r="BS36" s="985"/>
      <c r="BT36" s="984"/>
      <c r="BU36" s="985"/>
      <c r="BV36" s="998"/>
      <c r="BW36" s="999"/>
      <c r="BX36" s="998"/>
      <c r="BY36" s="999"/>
      <c r="BZ36" s="998"/>
      <c r="CA36" s="999"/>
      <c r="CB36" s="993"/>
      <c r="CC36" s="994"/>
    </row>
    <row r="37" spans="1:81" ht="26.25" customHeight="1" x14ac:dyDescent="0.25">
      <c r="A37" s="358" t="s">
        <v>37</v>
      </c>
      <c r="B37" s="821"/>
      <c r="C37" s="822"/>
      <c r="D37" s="1000"/>
      <c r="E37" s="1001"/>
      <c r="F37" s="1000"/>
      <c r="G37" s="1001"/>
      <c r="H37" s="1000"/>
      <c r="I37" s="1001"/>
      <c r="J37" s="1000"/>
      <c r="K37" s="1001"/>
      <c r="L37" s="1000"/>
      <c r="M37" s="1001"/>
      <c r="N37" s="1000"/>
      <c r="O37" s="1001"/>
      <c r="P37" s="1000"/>
      <c r="Q37" s="1001"/>
      <c r="R37" s="799"/>
      <c r="S37" s="1000"/>
      <c r="T37" s="1001"/>
      <c r="U37" s="1000"/>
      <c r="V37" s="1001"/>
      <c r="W37" s="1000"/>
      <c r="X37" s="1001"/>
      <c r="Y37" s="1000"/>
      <c r="Z37" s="1001"/>
      <c r="AA37" s="1000"/>
      <c r="AB37" s="1001"/>
      <c r="AC37" s="1000"/>
      <c r="AD37" s="1001"/>
      <c r="AE37" s="1000"/>
      <c r="AF37" s="1001"/>
      <c r="AG37" s="799"/>
      <c r="AH37" s="799"/>
      <c r="AI37" s="1000"/>
      <c r="AJ37" s="1001"/>
      <c r="AK37" s="1000"/>
      <c r="AL37" s="1001"/>
      <c r="AM37" s="1023"/>
      <c r="AN37" s="1023"/>
      <c r="AO37" s="1021"/>
      <c r="AP37" s="1022"/>
      <c r="AQ37" s="1026"/>
      <c r="AR37" s="1001"/>
      <c r="AS37" s="1000"/>
      <c r="AT37" s="1001"/>
      <c r="AU37" s="799"/>
      <c r="AV37" s="1000"/>
      <c r="AW37" s="1001"/>
      <c r="AX37" s="1000"/>
      <c r="AY37" s="1001"/>
      <c r="AZ37" s="1000"/>
      <c r="BA37" s="1001"/>
      <c r="BB37" s="1000"/>
      <c r="BC37" s="1001"/>
      <c r="BD37" s="1000"/>
      <c r="BE37" s="1001"/>
      <c r="BF37" s="643"/>
      <c r="BG37" s="474"/>
      <c r="BH37" s="799"/>
      <c r="BI37" s="799"/>
      <c r="BJ37" s="1000"/>
      <c r="BK37" s="1001"/>
      <c r="BL37" s="1000"/>
      <c r="BM37" s="1001"/>
      <c r="BN37" s="659"/>
      <c r="BO37" s="659"/>
      <c r="BP37" s="1000"/>
      <c r="BQ37" s="1001"/>
      <c r="BR37" s="986"/>
      <c r="BS37" s="987"/>
      <c r="BT37" s="986"/>
      <c r="BU37" s="987"/>
      <c r="BV37" s="1000"/>
      <c r="BW37" s="1001"/>
      <c r="BX37" s="1000"/>
      <c r="BY37" s="1001"/>
      <c r="BZ37" s="1000"/>
      <c r="CA37" s="1001"/>
      <c r="CB37" s="995"/>
      <c r="CC37" s="994"/>
    </row>
    <row r="38" spans="1:81" ht="26.25" customHeight="1" x14ac:dyDescent="0.4">
      <c r="A38" s="338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68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68">
        <f>AE38+7</f>
        <v>43097</v>
      </c>
      <c r="AH38" s="268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0"/>
      <c r="AO38" s="1009">
        <f>AM38+7</f>
        <v>43132</v>
      </c>
      <c r="AP38" s="1011"/>
      <c r="AQ38" s="1012">
        <f>AO38+7</f>
        <v>43139</v>
      </c>
      <c r="AR38" s="1009"/>
      <c r="AS38" s="1009">
        <f>AQ38+7</f>
        <v>43146</v>
      </c>
      <c r="AT38" s="1009"/>
      <c r="AU38" s="373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378">
        <f>BF38+7</f>
        <v>43202</v>
      </c>
      <c r="BI38" s="374">
        <f>BH38+7</f>
        <v>43209</v>
      </c>
      <c r="BJ38" s="759">
        <f>BI38+7</f>
        <v>43216</v>
      </c>
      <c r="BK38" s="920"/>
      <c r="BL38" s="759">
        <f>BJ38+7</f>
        <v>43223</v>
      </c>
      <c r="BM38" s="920"/>
      <c r="BN38" s="759">
        <f>BL38+7</f>
        <v>43230</v>
      </c>
      <c r="BO38" s="920"/>
      <c r="BP38" s="759">
        <f>BN38+7</f>
        <v>43237</v>
      </c>
      <c r="BQ38" s="920"/>
      <c r="BR38" s="759">
        <f>BP38+7</f>
        <v>43244</v>
      </c>
      <c r="BS38" s="920"/>
      <c r="BT38" s="759">
        <f>BR38+7</f>
        <v>43251</v>
      </c>
      <c r="BU38" s="920"/>
      <c r="BV38" s="759">
        <f>BT38+7</f>
        <v>43258</v>
      </c>
      <c r="BW38" s="920"/>
      <c r="BX38" s="759">
        <f>BV38+7</f>
        <v>43265</v>
      </c>
      <c r="BY38" s="920"/>
      <c r="BZ38" s="759">
        <f>BX38+7</f>
        <v>43272</v>
      </c>
      <c r="CA38" s="920"/>
      <c r="CB38" s="759">
        <f>BZ38+7</f>
        <v>43279</v>
      </c>
      <c r="CC38" s="920"/>
    </row>
    <row r="39" spans="1:81" ht="26.25" customHeight="1" x14ac:dyDescent="0.4">
      <c r="A39" s="357" t="s">
        <v>38</v>
      </c>
      <c r="B39" s="336"/>
      <c r="C39" s="336"/>
      <c r="D39" s="336"/>
      <c r="E39" s="336"/>
      <c r="F39" s="336"/>
      <c r="G39" s="336"/>
      <c r="H39" s="336"/>
      <c r="I39" s="336"/>
      <c r="J39" s="336"/>
      <c r="K39" s="336"/>
      <c r="L39" s="336"/>
      <c r="M39" s="336"/>
      <c r="N39" s="336"/>
      <c r="O39" s="336"/>
      <c r="P39" s="336"/>
      <c r="Q39" s="336"/>
      <c r="R39" s="369"/>
      <c r="S39" s="336"/>
      <c r="T39" s="336"/>
      <c r="U39" s="354"/>
      <c r="V39" s="354"/>
      <c r="W39" s="336"/>
      <c r="X39" s="336"/>
      <c r="Y39" s="336"/>
      <c r="Z39" s="336"/>
      <c r="AA39" s="336"/>
      <c r="AB39" s="336"/>
      <c r="AC39" s="336"/>
      <c r="AD39" s="336"/>
      <c r="AE39" s="336"/>
      <c r="AF39" s="154"/>
      <c r="AG39" s="369"/>
      <c r="AH39" s="369"/>
      <c r="AI39" s="336"/>
      <c r="AJ39" s="336"/>
      <c r="AK39" s="354"/>
      <c r="AL39" s="354"/>
      <c r="AM39" s="336"/>
      <c r="AN39" s="362"/>
      <c r="AO39" s="336"/>
      <c r="AP39" s="211"/>
      <c r="AQ39" s="360"/>
      <c r="AR39" s="336"/>
      <c r="AS39" s="365"/>
      <c r="AT39" s="371"/>
      <c r="AU39" s="369"/>
      <c r="AV39" s="148"/>
      <c r="AW39" s="365"/>
      <c r="AX39" s="365"/>
      <c r="AY39" s="365"/>
      <c r="AZ39" s="365"/>
      <c r="BA39" s="365"/>
      <c r="BB39" s="365"/>
      <c r="BC39" s="365"/>
      <c r="BD39" s="365"/>
      <c r="BE39" s="365"/>
      <c r="BF39" s="365"/>
      <c r="BG39" s="365"/>
      <c r="BH39" s="369"/>
      <c r="BI39" s="369"/>
      <c r="BJ39" s="365"/>
      <c r="BK39" s="366"/>
      <c r="BL39" s="365"/>
      <c r="BM39" s="366"/>
      <c r="BN39" s="148"/>
      <c r="BO39" s="365"/>
      <c r="BP39" s="365"/>
      <c r="BQ39" s="365"/>
      <c r="BR39" s="149"/>
      <c r="BS39" s="365"/>
      <c r="BT39" s="365"/>
      <c r="BU39" s="365"/>
      <c r="BV39" s="147"/>
      <c r="BW39" s="147"/>
      <c r="BX39" s="141"/>
      <c r="BY39" s="141"/>
      <c r="BZ39" s="363"/>
      <c r="CA39" s="363"/>
      <c r="CB39" s="363"/>
      <c r="CC39" s="363"/>
    </row>
    <row r="40" spans="1:81" ht="26.25" customHeight="1" x14ac:dyDescent="0.25">
      <c r="A40" s="346" t="s">
        <v>22</v>
      </c>
      <c r="B40" s="852" t="s">
        <v>102</v>
      </c>
      <c r="C40" s="853"/>
      <c r="D40" s="656" t="s">
        <v>73</v>
      </c>
      <c r="E40" s="656"/>
      <c r="F40" s="656" t="s">
        <v>73</v>
      </c>
      <c r="G40" s="656"/>
      <c r="H40" s="656" t="s">
        <v>73</v>
      </c>
      <c r="I40" s="656"/>
      <c r="J40" s="656" t="s">
        <v>73</v>
      </c>
      <c r="K40" s="656"/>
      <c r="L40" s="656" t="s">
        <v>73</v>
      </c>
      <c r="M40" s="656"/>
      <c r="N40" s="656" t="s">
        <v>73</v>
      </c>
      <c r="O40" s="656"/>
      <c r="P40" s="656" t="s">
        <v>73</v>
      </c>
      <c r="Q40" s="656"/>
      <c r="R40" s="800"/>
      <c r="S40" s="656" t="s">
        <v>73</v>
      </c>
      <c r="T40" s="656"/>
      <c r="U40" s="656" t="s">
        <v>73</v>
      </c>
      <c r="V40" s="656"/>
      <c r="W40" s="656" t="s">
        <v>73</v>
      </c>
      <c r="X40" s="656"/>
      <c r="Y40" s="990" t="s">
        <v>133</v>
      </c>
      <c r="Z40" s="992"/>
      <c r="AA40" s="656" t="s">
        <v>73</v>
      </c>
      <c r="AB40" s="656"/>
      <c r="AC40" s="656" t="s">
        <v>73</v>
      </c>
      <c r="AD40" s="656"/>
      <c r="AE40" s="656" t="s">
        <v>73</v>
      </c>
      <c r="AF40" s="656"/>
      <c r="AG40" s="800"/>
      <c r="AH40" s="800"/>
      <c r="AI40" s="656" t="s">
        <v>73</v>
      </c>
      <c r="AJ40" s="656"/>
      <c r="AK40" s="656" t="s">
        <v>73</v>
      </c>
      <c r="AL40" s="656"/>
      <c r="AM40" s="906"/>
      <c r="AN40" s="907"/>
      <c r="AO40" s="990" t="s">
        <v>124</v>
      </c>
      <c r="AP40" s="991"/>
      <c r="AQ40" s="657" t="s">
        <v>83</v>
      </c>
      <c r="AR40" s="657"/>
      <c r="AS40" s="657" t="s">
        <v>83</v>
      </c>
      <c r="AT40" s="657"/>
      <c r="AU40" s="800"/>
      <c r="AV40" s="657" t="s">
        <v>83</v>
      </c>
      <c r="AW40" s="657"/>
      <c r="AX40" s="657" t="s">
        <v>83</v>
      </c>
      <c r="AY40" s="657"/>
      <c r="AZ40" s="657" t="s">
        <v>83</v>
      </c>
      <c r="BA40" s="657"/>
      <c r="BB40" s="657" t="s">
        <v>83</v>
      </c>
      <c r="BC40" s="657"/>
      <c r="BD40" s="657" t="s">
        <v>83</v>
      </c>
      <c r="BE40" s="657"/>
      <c r="BF40" s="657" t="s">
        <v>83</v>
      </c>
      <c r="BG40" s="657"/>
      <c r="BH40" s="800"/>
      <c r="BI40" s="800"/>
      <c r="BJ40" s="657" t="s">
        <v>83</v>
      </c>
      <c r="BK40" s="657"/>
      <c r="BL40" s="657" t="s">
        <v>83</v>
      </c>
      <c r="BM40" s="657"/>
      <c r="BN40" s="840" t="s">
        <v>61</v>
      </c>
      <c r="BO40" s="841"/>
      <c r="BP40" s="657" t="s">
        <v>83</v>
      </c>
      <c r="BQ40" s="657"/>
      <c r="BR40" s="657" t="s">
        <v>83</v>
      </c>
      <c r="BS40" s="657"/>
      <c r="BT40" s="657" t="s">
        <v>83</v>
      </c>
      <c r="BU40" s="657"/>
      <c r="BV40" s="657" t="s">
        <v>83</v>
      </c>
      <c r="BW40" s="657"/>
      <c r="BX40" s="657" t="s">
        <v>83</v>
      </c>
      <c r="BY40" s="657"/>
      <c r="BZ40" s="657" t="s">
        <v>83</v>
      </c>
      <c r="CA40" s="657"/>
      <c r="CB40" s="982" t="s">
        <v>125</v>
      </c>
      <c r="CC40" s="983"/>
    </row>
    <row r="41" spans="1:81" ht="26.25" customHeight="1" x14ac:dyDescent="0.25">
      <c r="A41" s="346" t="s">
        <v>23</v>
      </c>
      <c r="B41" s="854"/>
      <c r="C41" s="855"/>
      <c r="D41" s="656"/>
      <c r="E41" s="656"/>
      <c r="F41" s="656"/>
      <c r="G41" s="656"/>
      <c r="H41" s="656"/>
      <c r="I41" s="656"/>
      <c r="J41" s="656"/>
      <c r="K41" s="656"/>
      <c r="L41" s="656"/>
      <c r="M41" s="656"/>
      <c r="N41" s="656"/>
      <c r="O41" s="656"/>
      <c r="P41" s="656"/>
      <c r="Q41" s="656"/>
      <c r="R41" s="801"/>
      <c r="S41" s="656"/>
      <c r="T41" s="656"/>
      <c r="U41" s="656"/>
      <c r="V41" s="656"/>
      <c r="W41" s="656"/>
      <c r="X41" s="656"/>
      <c r="Y41" s="992"/>
      <c r="Z41" s="992"/>
      <c r="AA41" s="656"/>
      <c r="AB41" s="656"/>
      <c r="AC41" s="656"/>
      <c r="AD41" s="656"/>
      <c r="AE41" s="656"/>
      <c r="AF41" s="656"/>
      <c r="AG41" s="801"/>
      <c r="AH41" s="801"/>
      <c r="AI41" s="656"/>
      <c r="AJ41" s="656"/>
      <c r="AK41" s="656"/>
      <c r="AL41" s="656"/>
      <c r="AM41" s="908"/>
      <c r="AN41" s="909"/>
      <c r="AO41" s="992"/>
      <c r="AP41" s="991"/>
      <c r="AQ41" s="657"/>
      <c r="AR41" s="657"/>
      <c r="AS41" s="657"/>
      <c r="AT41" s="657"/>
      <c r="AU41" s="801"/>
      <c r="AV41" s="657"/>
      <c r="AW41" s="657"/>
      <c r="AX41" s="657"/>
      <c r="AY41" s="657"/>
      <c r="AZ41" s="657"/>
      <c r="BA41" s="657"/>
      <c r="BB41" s="657"/>
      <c r="BC41" s="657"/>
      <c r="BD41" s="657"/>
      <c r="BE41" s="657"/>
      <c r="BF41" s="657"/>
      <c r="BG41" s="657"/>
      <c r="BH41" s="801"/>
      <c r="BI41" s="801"/>
      <c r="BJ41" s="657"/>
      <c r="BK41" s="657"/>
      <c r="BL41" s="657"/>
      <c r="BM41" s="657"/>
      <c r="BN41" s="842"/>
      <c r="BO41" s="843"/>
      <c r="BP41" s="657"/>
      <c r="BQ41" s="657"/>
      <c r="BR41" s="657"/>
      <c r="BS41" s="657"/>
      <c r="BT41" s="657"/>
      <c r="BU41" s="657"/>
      <c r="BV41" s="657"/>
      <c r="BW41" s="657"/>
      <c r="BX41" s="657"/>
      <c r="BY41" s="657"/>
      <c r="BZ41" s="657"/>
      <c r="CA41" s="657"/>
      <c r="CB41" s="984"/>
      <c r="CC41" s="985"/>
    </row>
    <row r="42" spans="1:81" ht="26.25" customHeight="1" x14ac:dyDescent="0.25">
      <c r="A42" s="346" t="s">
        <v>24</v>
      </c>
      <c r="B42" s="854"/>
      <c r="C42" s="855"/>
      <c r="D42" s="657" t="s">
        <v>77</v>
      </c>
      <c r="E42" s="657"/>
      <c r="F42" s="657" t="s">
        <v>77</v>
      </c>
      <c r="G42" s="657"/>
      <c r="H42" s="657" t="s">
        <v>77</v>
      </c>
      <c r="I42" s="657"/>
      <c r="J42" s="657" t="s">
        <v>77</v>
      </c>
      <c r="K42" s="657"/>
      <c r="L42" s="657" t="s">
        <v>77</v>
      </c>
      <c r="M42" s="657"/>
      <c r="N42" s="657" t="s">
        <v>77</v>
      </c>
      <c r="O42" s="657"/>
      <c r="P42" s="657" t="s">
        <v>77</v>
      </c>
      <c r="Q42" s="657"/>
      <c r="R42" s="801"/>
      <c r="S42" s="657" t="s">
        <v>77</v>
      </c>
      <c r="T42" s="657"/>
      <c r="U42" s="657" t="s">
        <v>77</v>
      </c>
      <c r="V42" s="657"/>
      <c r="W42" s="657" t="s">
        <v>77</v>
      </c>
      <c r="X42" s="657"/>
      <c r="Y42" s="657" t="s">
        <v>77</v>
      </c>
      <c r="Z42" s="657"/>
      <c r="AA42" s="657" t="s">
        <v>77</v>
      </c>
      <c r="AB42" s="657"/>
      <c r="AC42" s="657" t="s">
        <v>77</v>
      </c>
      <c r="AD42" s="657"/>
      <c r="AE42" s="657" t="s">
        <v>77</v>
      </c>
      <c r="AF42" s="657"/>
      <c r="AG42" s="801"/>
      <c r="AH42" s="801"/>
      <c r="AI42" s="657" t="s">
        <v>77</v>
      </c>
      <c r="AJ42" s="657"/>
      <c r="AK42" s="657" t="s">
        <v>77</v>
      </c>
      <c r="AL42" s="657"/>
      <c r="AM42" s="908"/>
      <c r="AN42" s="909"/>
      <c r="AO42" s="993"/>
      <c r="AP42" s="994"/>
      <c r="AQ42" s="658" t="s">
        <v>75</v>
      </c>
      <c r="AR42" s="658"/>
      <c r="AS42" s="658" t="s">
        <v>75</v>
      </c>
      <c r="AT42" s="658"/>
      <c r="AU42" s="801"/>
      <c r="AV42" s="658" t="s">
        <v>75</v>
      </c>
      <c r="AW42" s="658"/>
      <c r="AX42" s="658" t="s">
        <v>75</v>
      </c>
      <c r="AY42" s="658"/>
      <c r="AZ42" s="658" t="s">
        <v>75</v>
      </c>
      <c r="BA42" s="658"/>
      <c r="BB42" s="658" t="s">
        <v>75</v>
      </c>
      <c r="BC42" s="658"/>
      <c r="BD42" s="658" t="s">
        <v>75</v>
      </c>
      <c r="BE42" s="658"/>
      <c r="BF42" s="658" t="s">
        <v>75</v>
      </c>
      <c r="BG42" s="658"/>
      <c r="BH42" s="801"/>
      <c r="BI42" s="801"/>
      <c r="BJ42" s="658" t="s">
        <v>75</v>
      </c>
      <c r="BK42" s="658"/>
      <c r="BL42" s="658" t="s">
        <v>75</v>
      </c>
      <c r="BM42" s="658"/>
      <c r="BN42" s="842"/>
      <c r="BO42" s="843"/>
      <c r="BP42" s="658" t="s">
        <v>75</v>
      </c>
      <c r="BQ42" s="658"/>
      <c r="BR42" s="658" t="s">
        <v>75</v>
      </c>
      <c r="BS42" s="658"/>
      <c r="BT42" s="658" t="s">
        <v>75</v>
      </c>
      <c r="BU42" s="658"/>
      <c r="BV42" s="658" t="s">
        <v>75</v>
      </c>
      <c r="BW42" s="658"/>
      <c r="BX42" s="658" t="s">
        <v>75</v>
      </c>
      <c r="BY42" s="658"/>
      <c r="BZ42" s="658" t="s">
        <v>75</v>
      </c>
      <c r="CA42" s="658"/>
      <c r="CB42" s="984"/>
      <c r="CC42" s="985"/>
    </row>
    <row r="43" spans="1:81" ht="26.25" customHeight="1" x14ac:dyDescent="0.25">
      <c r="A43" s="359" t="s">
        <v>25</v>
      </c>
      <c r="B43" s="856"/>
      <c r="C43" s="857"/>
      <c r="D43" s="657"/>
      <c r="E43" s="657"/>
      <c r="F43" s="657"/>
      <c r="G43" s="657"/>
      <c r="H43" s="657"/>
      <c r="I43" s="657"/>
      <c r="J43" s="657"/>
      <c r="K43" s="657"/>
      <c r="L43" s="657"/>
      <c r="M43" s="657"/>
      <c r="N43" s="657"/>
      <c r="O43" s="657"/>
      <c r="P43" s="657"/>
      <c r="Q43" s="657"/>
      <c r="R43" s="802"/>
      <c r="S43" s="657"/>
      <c r="T43" s="657"/>
      <c r="U43" s="657"/>
      <c r="V43" s="657"/>
      <c r="W43" s="657"/>
      <c r="X43" s="657"/>
      <c r="Y43" s="657"/>
      <c r="Z43" s="657"/>
      <c r="AA43" s="657"/>
      <c r="AB43" s="657"/>
      <c r="AC43" s="657"/>
      <c r="AD43" s="657"/>
      <c r="AE43" s="657"/>
      <c r="AF43" s="657"/>
      <c r="AG43" s="802"/>
      <c r="AH43" s="802"/>
      <c r="AI43" s="657"/>
      <c r="AJ43" s="657"/>
      <c r="AK43" s="657"/>
      <c r="AL43" s="657"/>
      <c r="AM43" s="910"/>
      <c r="AN43" s="911"/>
      <c r="AO43" s="995"/>
      <c r="AP43" s="994"/>
      <c r="AQ43" s="658"/>
      <c r="AR43" s="658"/>
      <c r="AS43" s="658"/>
      <c r="AT43" s="658"/>
      <c r="AU43" s="802"/>
      <c r="AV43" s="658"/>
      <c r="AW43" s="658"/>
      <c r="AX43" s="658"/>
      <c r="AY43" s="658"/>
      <c r="AZ43" s="658"/>
      <c r="BA43" s="658"/>
      <c r="BB43" s="658"/>
      <c r="BC43" s="658"/>
      <c r="BD43" s="658"/>
      <c r="BE43" s="658"/>
      <c r="BF43" s="658"/>
      <c r="BG43" s="658"/>
      <c r="BH43" s="802"/>
      <c r="BI43" s="802"/>
      <c r="BJ43" s="658"/>
      <c r="BK43" s="658"/>
      <c r="BL43" s="658"/>
      <c r="BM43" s="658"/>
      <c r="BN43" s="844"/>
      <c r="BO43" s="845"/>
      <c r="BP43" s="658"/>
      <c r="BQ43" s="658"/>
      <c r="BR43" s="658"/>
      <c r="BS43" s="658"/>
      <c r="BT43" s="658"/>
      <c r="BU43" s="658"/>
      <c r="BV43" s="658"/>
      <c r="BW43" s="658"/>
      <c r="BX43" s="658"/>
      <c r="BY43" s="658"/>
      <c r="BZ43" s="658"/>
      <c r="CA43" s="658"/>
      <c r="CB43" s="986"/>
      <c r="CC43" s="987"/>
    </row>
    <row r="44" spans="1:81" ht="26.25" customHeight="1" x14ac:dyDescent="0.4">
      <c r="A44" s="338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378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378">
        <f>AE44+7</f>
        <v>43098</v>
      </c>
      <c r="AH44" s="379">
        <f>AG44+7</f>
        <v>43105</v>
      </c>
      <c r="AI44" s="1027">
        <f>AH44+7</f>
        <v>43112</v>
      </c>
      <c r="AJ44" s="1027"/>
      <c r="AK44" s="829">
        <f>AI44+7</f>
        <v>43119</v>
      </c>
      <c r="AL44" s="829"/>
      <c r="AM44" s="829">
        <f>AK44+7</f>
        <v>43126</v>
      </c>
      <c r="AN44" s="759"/>
      <c r="AO44" s="829">
        <f>AM44+7</f>
        <v>43133</v>
      </c>
      <c r="AP44" s="1028"/>
      <c r="AQ44" s="920">
        <f>AO44+7</f>
        <v>43140</v>
      </c>
      <c r="AR44" s="829"/>
      <c r="AS44" s="829">
        <f>AQ44+7</f>
        <v>43147</v>
      </c>
      <c r="AT44" s="829"/>
      <c r="AU44" s="373">
        <f>AS44+7</f>
        <v>43154</v>
      </c>
      <c r="AV44" s="759">
        <f>AU44+7</f>
        <v>43161</v>
      </c>
      <c r="AW44" s="930"/>
      <c r="AX44" s="759">
        <f>AV44+7</f>
        <v>43168</v>
      </c>
      <c r="AY44" s="920"/>
      <c r="AZ44" s="759">
        <f>AX44+7</f>
        <v>43175</v>
      </c>
      <c r="BA44" s="920"/>
      <c r="BB44" s="759">
        <f>AZ44+7</f>
        <v>43182</v>
      </c>
      <c r="BC44" s="920"/>
      <c r="BD44" s="759">
        <f>BB44+7</f>
        <v>43189</v>
      </c>
      <c r="BE44" s="920"/>
      <c r="BF44" s="759">
        <f>BD44+7</f>
        <v>43196</v>
      </c>
      <c r="BG44" s="920"/>
      <c r="BH44" s="378">
        <f>BF44+7</f>
        <v>43203</v>
      </c>
      <c r="BI44" s="55">
        <f>BH44+7</f>
        <v>43210</v>
      </c>
      <c r="BJ44" s="759">
        <f>BI44+7</f>
        <v>43217</v>
      </c>
      <c r="BK44" s="920"/>
      <c r="BL44" s="829">
        <f>BJ44+7</f>
        <v>43224</v>
      </c>
      <c r="BM44" s="829"/>
      <c r="BN44" s="829">
        <f>BL44+7</f>
        <v>43231</v>
      </c>
      <c r="BO44" s="829"/>
      <c r="BP44" s="829">
        <f>BN44+7</f>
        <v>43238</v>
      </c>
      <c r="BQ44" s="829"/>
      <c r="BR44" s="829">
        <f>BP44+7</f>
        <v>43245</v>
      </c>
      <c r="BS44" s="829"/>
      <c r="BT44" s="829">
        <f>BR44+7</f>
        <v>43252</v>
      </c>
      <c r="BU44" s="829"/>
      <c r="BV44" s="829">
        <f>BT44+7</f>
        <v>43259</v>
      </c>
      <c r="BW44" s="829"/>
      <c r="BX44" s="829">
        <f>BV44+7</f>
        <v>43266</v>
      </c>
      <c r="BY44" s="829"/>
      <c r="BZ44" s="829">
        <f>BX44+7</f>
        <v>43273</v>
      </c>
      <c r="CA44" s="829"/>
      <c r="CB44" s="829">
        <f>BZ44+7</f>
        <v>43280</v>
      </c>
      <c r="CC44" s="829"/>
    </row>
    <row r="45" spans="1:81" ht="26.25" customHeight="1" x14ac:dyDescent="0.4">
      <c r="A45" s="357" t="s">
        <v>39</v>
      </c>
      <c r="B45" s="335"/>
      <c r="C45" s="335"/>
      <c r="D45" s="365"/>
      <c r="E45" s="365"/>
      <c r="F45" s="138"/>
      <c r="G45" s="138"/>
      <c r="H45" s="138"/>
      <c r="I45" s="138"/>
      <c r="J45" s="366"/>
      <c r="K45" s="366"/>
      <c r="L45" s="138"/>
      <c r="M45" s="138"/>
      <c r="N45" s="138"/>
      <c r="O45" s="138"/>
      <c r="P45" s="138"/>
      <c r="Q45" s="138"/>
      <c r="R45" s="339"/>
      <c r="S45" s="138"/>
      <c r="T45" s="138"/>
      <c r="U45" s="138"/>
      <c r="V45" s="138"/>
      <c r="W45" s="139"/>
      <c r="X45" s="139"/>
      <c r="Y45" s="139"/>
      <c r="Z45" s="139"/>
      <c r="AA45" s="363"/>
      <c r="AB45" s="363"/>
      <c r="AC45" s="139"/>
      <c r="AD45" s="139"/>
      <c r="AE45" s="139"/>
      <c r="AF45" s="140"/>
      <c r="AG45" s="367"/>
      <c r="AH45" s="368"/>
      <c r="AI45" s="363"/>
      <c r="AJ45" s="363"/>
      <c r="AK45" s="363"/>
      <c r="AL45" s="363"/>
      <c r="AM45" s="141"/>
      <c r="AN45" s="161"/>
      <c r="AO45" s="363"/>
      <c r="AP45" s="262"/>
      <c r="AQ45" s="364"/>
      <c r="AR45" s="363"/>
      <c r="AS45" s="363"/>
      <c r="AT45" s="370"/>
      <c r="AU45" s="339"/>
      <c r="AV45" s="364"/>
      <c r="AW45" s="363"/>
      <c r="AX45" s="363"/>
      <c r="AY45" s="363"/>
      <c r="AZ45" s="363"/>
      <c r="BA45" s="363"/>
      <c r="BB45" s="363"/>
      <c r="BC45" s="363"/>
      <c r="BD45" s="363"/>
      <c r="BE45" s="363"/>
      <c r="BF45" s="363"/>
      <c r="BG45" s="363"/>
      <c r="BH45" s="367"/>
      <c r="BI45" s="368"/>
      <c r="BJ45" s="363"/>
      <c r="BK45" s="370"/>
      <c r="BL45" s="366"/>
      <c r="BM45" s="366"/>
      <c r="BN45" s="363"/>
      <c r="BO45" s="370"/>
      <c r="BP45" s="366"/>
      <c r="BQ45" s="366"/>
      <c r="BR45" s="366"/>
      <c r="BS45" s="366"/>
      <c r="BT45" s="363"/>
      <c r="BU45" s="363"/>
      <c r="BV45" s="141"/>
      <c r="BW45" s="141"/>
      <c r="BX45" s="366"/>
      <c r="BY45" s="366"/>
      <c r="BZ45" s="364"/>
      <c r="CA45" s="363"/>
      <c r="CB45" s="364"/>
      <c r="CC45" s="363"/>
    </row>
    <row r="46" spans="1:81" ht="26.25" customHeight="1" x14ac:dyDescent="0.25">
      <c r="A46" s="346" t="s">
        <v>22</v>
      </c>
      <c r="B46" s="817" t="s">
        <v>102</v>
      </c>
      <c r="C46" s="818"/>
      <c r="D46" s="396" t="s">
        <v>76</v>
      </c>
      <c r="E46" s="397" t="s">
        <v>77</v>
      </c>
      <c r="F46" s="402" t="s">
        <v>76</v>
      </c>
      <c r="G46" s="403" t="s">
        <v>77</v>
      </c>
      <c r="H46" s="402" t="s">
        <v>76</v>
      </c>
      <c r="I46" s="403" t="s">
        <v>77</v>
      </c>
      <c r="J46" s="402" t="s">
        <v>76</v>
      </c>
      <c r="K46" s="403" t="s">
        <v>77</v>
      </c>
      <c r="L46" s="402" t="s">
        <v>76</v>
      </c>
      <c r="M46" s="403" t="s">
        <v>77</v>
      </c>
      <c r="N46" s="402" t="s">
        <v>76</v>
      </c>
      <c r="O46" s="403" t="s">
        <v>77</v>
      </c>
      <c r="P46" s="402" t="s">
        <v>76</v>
      </c>
      <c r="Q46" s="403" t="s">
        <v>77</v>
      </c>
      <c r="R46" s="797"/>
      <c r="S46" s="405" t="s">
        <v>76</v>
      </c>
      <c r="T46" s="406" t="s">
        <v>77</v>
      </c>
      <c r="U46" s="405" t="s">
        <v>76</v>
      </c>
      <c r="V46" s="406" t="s">
        <v>77</v>
      </c>
      <c r="W46" s="405" t="s">
        <v>76</v>
      </c>
      <c r="X46" s="406" t="s">
        <v>77</v>
      </c>
      <c r="Y46" s="405" t="s">
        <v>76</v>
      </c>
      <c r="Z46" s="406" t="s">
        <v>77</v>
      </c>
      <c r="AA46" s="405" t="s">
        <v>76</v>
      </c>
      <c r="AB46" s="406" t="s">
        <v>77</v>
      </c>
      <c r="AC46" s="405" t="s">
        <v>76</v>
      </c>
      <c r="AD46" s="406" t="s">
        <v>77</v>
      </c>
      <c r="AE46" s="405" t="s">
        <v>76</v>
      </c>
      <c r="AF46" s="406" t="s">
        <v>77</v>
      </c>
      <c r="AG46" s="797"/>
      <c r="AH46" s="797"/>
      <c r="AI46" s="405" t="s">
        <v>76</v>
      </c>
      <c r="AJ46" s="406" t="s">
        <v>77</v>
      </c>
      <c r="AK46" s="405" t="s">
        <v>76</v>
      </c>
      <c r="AL46" s="406" t="s">
        <v>77</v>
      </c>
      <c r="AM46" s="906"/>
      <c r="AN46" s="907"/>
      <c r="AO46" s="990" t="s">
        <v>124</v>
      </c>
      <c r="AP46" s="991"/>
      <c r="AQ46" s="420" t="s">
        <v>83</v>
      </c>
      <c r="AR46" s="419" t="s">
        <v>75</v>
      </c>
      <c r="AS46" s="420" t="s">
        <v>83</v>
      </c>
      <c r="AT46" s="419" t="s">
        <v>75</v>
      </c>
      <c r="AU46" s="797"/>
      <c r="AV46" s="420" t="s">
        <v>83</v>
      </c>
      <c r="AW46" s="419" t="s">
        <v>75</v>
      </c>
      <c r="AX46" s="420" t="s">
        <v>83</v>
      </c>
      <c r="AY46" s="419" t="s">
        <v>75</v>
      </c>
      <c r="AZ46" s="420" t="s">
        <v>83</v>
      </c>
      <c r="BA46" s="419" t="s">
        <v>75</v>
      </c>
      <c r="BB46" s="420" t="s">
        <v>83</v>
      </c>
      <c r="BC46" s="419" t="s">
        <v>75</v>
      </c>
      <c r="BD46" s="420" t="s">
        <v>83</v>
      </c>
      <c r="BE46" s="419" t="s">
        <v>75</v>
      </c>
      <c r="BF46" s="420" t="s">
        <v>83</v>
      </c>
      <c r="BG46" s="419" t="s">
        <v>75</v>
      </c>
      <c r="BH46" s="797"/>
      <c r="BI46" s="797"/>
      <c r="BJ46" s="420" t="s">
        <v>83</v>
      </c>
      <c r="BK46" s="419" t="s">
        <v>75</v>
      </c>
      <c r="BL46" s="420" t="s">
        <v>83</v>
      </c>
      <c r="BM46" s="419" t="s">
        <v>75</v>
      </c>
      <c r="BN46" s="892" t="s">
        <v>61</v>
      </c>
      <c r="BO46" s="893"/>
      <c r="BP46" s="420" t="s">
        <v>83</v>
      </c>
      <c r="BQ46" s="419" t="s">
        <v>75</v>
      </c>
      <c r="BR46" s="420" t="s">
        <v>83</v>
      </c>
      <c r="BS46" s="419" t="s">
        <v>75</v>
      </c>
      <c r="BT46" s="420" t="s">
        <v>83</v>
      </c>
      <c r="BU46" s="419" t="s">
        <v>75</v>
      </c>
      <c r="BV46" s="420" t="s">
        <v>83</v>
      </c>
      <c r="BW46" s="419" t="s">
        <v>75</v>
      </c>
      <c r="BX46" s="420" t="s">
        <v>83</v>
      </c>
      <c r="BY46" s="419" t="s">
        <v>75</v>
      </c>
      <c r="BZ46" s="420" t="s">
        <v>83</v>
      </c>
      <c r="CA46" s="419" t="s">
        <v>75</v>
      </c>
      <c r="CB46" s="982" t="s">
        <v>125</v>
      </c>
      <c r="CC46" s="983"/>
    </row>
    <row r="47" spans="1:81" ht="26.25" customHeight="1" x14ac:dyDescent="0.25">
      <c r="A47" s="346" t="s">
        <v>23</v>
      </c>
      <c r="B47" s="819"/>
      <c r="C47" s="820"/>
      <c r="D47" s="396"/>
      <c r="E47" s="397"/>
      <c r="F47" s="402"/>
      <c r="G47" s="403"/>
      <c r="H47" s="402"/>
      <c r="I47" s="403"/>
      <c r="J47" s="402"/>
      <c r="K47" s="403"/>
      <c r="L47" s="402"/>
      <c r="M47" s="403"/>
      <c r="N47" s="402"/>
      <c r="O47" s="403"/>
      <c r="P47" s="402"/>
      <c r="Q47" s="403"/>
      <c r="R47" s="798"/>
      <c r="S47" s="405"/>
      <c r="T47" s="406"/>
      <c r="U47" s="405"/>
      <c r="V47" s="406"/>
      <c r="W47" s="405"/>
      <c r="X47" s="406"/>
      <c r="Y47" s="405"/>
      <c r="Z47" s="406"/>
      <c r="AA47" s="405"/>
      <c r="AB47" s="406"/>
      <c r="AC47" s="405"/>
      <c r="AD47" s="406"/>
      <c r="AE47" s="405"/>
      <c r="AF47" s="406"/>
      <c r="AG47" s="798"/>
      <c r="AH47" s="798"/>
      <c r="AI47" s="405"/>
      <c r="AJ47" s="406"/>
      <c r="AK47" s="405"/>
      <c r="AL47" s="406"/>
      <c r="AM47" s="908"/>
      <c r="AN47" s="909"/>
      <c r="AO47" s="992"/>
      <c r="AP47" s="991"/>
      <c r="AQ47" s="420"/>
      <c r="AR47" s="419"/>
      <c r="AS47" s="420"/>
      <c r="AT47" s="419"/>
      <c r="AU47" s="798"/>
      <c r="AV47" s="420"/>
      <c r="AW47" s="419"/>
      <c r="AX47" s="420"/>
      <c r="AY47" s="419"/>
      <c r="AZ47" s="420"/>
      <c r="BA47" s="419"/>
      <c r="BB47" s="420"/>
      <c r="BC47" s="419"/>
      <c r="BD47" s="420"/>
      <c r="BE47" s="419"/>
      <c r="BF47" s="420"/>
      <c r="BG47" s="419"/>
      <c r="BH47" s="798"/>
      <c r="BI47" s="798"/>
      <c r="BJ47" s="420"/>
      <c r="BK47" s="419"/>
      <c r="BL47" s="420"/>
      <c r="BM47" s="419"/>
      <c r="BN47" s="894"/>
      <c r="BO47" s="895"/>
      <c r="BP47" s="420"/>
      <c r="BQ47" s="419"/>
      <c r="BR47" s="420"/>
      <c r="BS47" s="419"/>
      <c r="BT47" s="420"/>
      <c r="BU47" s="419"/>
      <c r="BV47" s="420"/>
      <c r="BW47" s="419"/>
      <c r="BX47" s="420"/>
      <c r="BY47" s="419"/>
      <c r="BZ47" s="420"/>
      <c r="CA47" s="419"/>
      <c r="CB47" s="984"/>
      <c r="CC47" s="985"/>
    </row>
    <row r="48" spans="1:81" ht="26.25" customHeight="1" x14ac:dyDescent="0.25">
      <c r="A48" s="346" t="s">
        <v>24</v>
      </c>
      <c r="B48" s="819"/>
      <c r="C48" s="820"/>
      <c r="D48" s="396"/>
      <c r="E48" s="397"/>
      <c r="F48" s="402"/>
      <c r="G48" s="403"/>
      <c r="H48" s="402"/>
      <c r="I48" s="403"/>
      <c r="J48" s="402"/>
      <c r="K48" s="403"/>
      <c r="L48" s="402"/>
      <c r="M48" s="403"/>
      <c r="N48" s="402"/>
      <c r="O48" s="403"/>
      <c r="P48" s="402"/>
      <c r="Q48" s="403"/>
      <c r="R48" s="798"/>
      <c r="S48" s="405"/>
      <c r="T48" s="406"/>
      <c r="U48" s="405"/>
      <c r="V48" s="406"/>
      <c r="W48" s="405"/>
      <c r="X48" s="406"/>
      <c r="Y48" s="405"/>
      <c r="Z48" s="406"/>
      <c r="AA48" s="405"/>
      <c r="AB48" s="406"/>
      <c r="AC48" s="405"/>
      <c r="AD48" s="406"/>
      <c r="AE48" s="405"/>
      <c r="AF48" s="406"/>
      <c r="AG48" s="798"/>
      <c r="AH48" s="798"/>
      <c r="AI48" s="405"/>
      <c r="AJ48" s="406"/>
      <c r="AK48" s="405"/>
      <c r="AL48" s="406"/>
      <c r="AM48" s="908"/>
      <c r="AN48" s="909"/>
      <c r="AO48" s="993"/>
      <c r="AP48" s="994"/>
      <c r="AQ48" s="420"/>
      <c r="AR48" s="419"/>
      <c r="AS48" s="420"/>
      <c r="AT48" s="419"/>
      <c r="AU48" s="798"/>
      <c r="AV48" s="420"/>
      <c r="AW48" s="419"/>
      <c r="AX48" s="420"/>
      <c r="AY48" s="419"/>
      <c r="AZ48" s="420"/>
      <c r="BA48" s="419"/>
      <c r="BB48" s="420"/>
      <c r="BC48" s="419"/>
      <c r="BD48" s="420"/>
      <c r="BE48" s="419"/>
      <c r="BF48" s="420"/>
      <c r="BG48" s="419"/>
      <c r="BH48" s="798"/>
      <c r="BI48" s="798"/>
      <c r="BJ48" s="420"/>
      <c r="BK48" s="419"/>
      <c r="BL48" s="420"/>
      <c r="BM48" s="419"/>
      <c r="BN48" s="894"/>
      <c r="BO48" s="895"/>
      <c r="BP48" s="420"/>
      <c r="BQ48" s="419"/>
      <c r="BR48" s="420"/>
      <c r="BS48" s="419"/>
      <c r="BT48" s="420"/>
      <c r="BU48" s="419"/>
      <c r="BV48" s="420"/>
      <c r="BW48" s="419"/>
      <c r="BX48" s="420"/>
      <c r="BY48" s="419"/>
      <c r="BZ48" s="420"/>
      <c r="CA48" s="419"/>
      <c r="CB48" s="984"/>
      <c r="CC48" s="985"/>
    </row>
    <row r="49" spans="1:81" ht="26.25" customHeight="1" x14ac:dyDescent="0.25">
      <c r="A49" s="346" t="s">
        <v>25</v>
      </c>
      <c r="B49" s="819"/>
      <c r="C49" s="820"/>
      <c r="D49" s="396"/>
      <c r="E49" s="397"/>
      <c r="F49" s="402"/>
      <c r="G49" s="403"/>
      <c r="H49" s="402"/>
      <c r="I49" s="403"/>
      <c r="J49" s="402"/>
      <c r="K49" s="403"/>
      <c r="L49" s="402"/>
      <c r="M49" s="403"/>
      <c r="N49" s="402"/>
      <c r="O49" s="403"/>
      <c r="P49" s="402"/>
      <c r="Q49" s="403"/>
      <c r="R49" s="798"/>
      <c r="S49" s="405"/>
      <c r="T49" s="406"/>
      <c r="U49" s="405"/>
      <c r="V49" s="406"/>
      <c r="W49" s="405"/>
      <c r="X49" s="406"/>
      <c r="Y49" s="405"/>
      <c r="Z49" s="406"/>
      <c r="AA49" s="405"/>
      <c r="AB49" s="406"/>
      <c r="AC49" s="405"/>
      <c r="AD49" s="406"/>
      <c r="AE49" s="405"/>
      <c r="AF49" s="406"/>
      <c r="AG49" s="798"/>
      <c r="AH49" s="798"/>
      <c r="AI49" s="405"/>
      <c r="AJ49" s="406"/>
      <c r="AK49" s="405"/>
      <c r="AL49" s="406"/>
      <c r="AM49" s="910"/>
      <c r="AN49" s="911"/>
      <c r="AO49" s="995"/>
      <c r="AP49" s="994"/>
      <c r="AQ49" s="420"/>
      <c r="AR49" s="419"/>
      <c r="AS49" s="420"/>
      <c r="AT49" s="419"/>
      <c r="AU49" s="798"/>
      <c r="AV49" s="420"/>
      <c r="AW49" s="419"/>
      <c r="AX49" s="420"/>
      <c r="AY49" s="419"/>
      <c r="AZ49" s="420"/>
      <c r="BA49" s="419"/>
      <c r="BB49" s="420"/>
      <c r="BC49" s="419"/>
      <c r="BD49" s="420"/>
      <c r="BE49" s="419"/>
      <c r="BF49" s="420"/>
      <c r="BG49" s="419"/>
      <c r="BH49" s="798"/>
      <c r="BI49" s="798"/>
      <c r="BJ49" s="420"/>
      <c r="BK49" s="419"/>
      <c r="BL49" s="420"/>
      <c r="BM49" s="419"/>
      <c r="BN49" s="894"/>
      <c r="BO49" s="895"/>
      <c r="BP49" s="420"/>
      <c r="BQ49" s="419"/>
      <c r="BR49" s="420"/>
      <c r="BS49" s="419"/>
      <c r="BT49" s="420"/>
      <c r="BU49" s="419"/>
      <c r="BV49" s="420"/>
      <c r="BW49" s="419"/>
      <c r="BX49" s="420"/>
      <c r="BY49" s="419"/>
      <c r="BZ49" s="420"/>
      <c r="CA49" s="419"/>
      <c r="CB49" s="984"/>
      <c r="CC49" s="985"/>
    </row>
    <row r="50" spans="1:81" ht="26.25" customHeight="1" x14ac:dyDescent="0.4">
      <c r="A50" s="350" t="s">
        <v>39</v>
      </c>
      <c r="B50" s="819"/>
      <c r="C50" s="820"/>
      <c r="D50" s="395"/>
      <c r="E50" s="395"/>
      <c r="F50" s="342"/>
      <c r="G50" s="342"/>
      <c r="H50" s="342"/>
      <c r="I50" s="342"/>
      <c r="J50" s="342"/>
      <c r="K50" s="342"/>
      <c r="L50" s="363"/>
      <c r="M50" s="363"/>
      <c r="N50" s="342"/>
      <c r="O50" s="342"/>
      <c r="P50" s="342"/>
      <c r="Q50" s="342"/>
      <c r="R50" s="798"/>
      <c r="S50" s="404"/>
      <c r="T50" s="404"/>
      <c r="U50" s="404"/>
      <c r="V50" s="404"/>
      <c r="W50" s="404"/>
      <c r="X50" s="404"/>
      <c r="Y50" s="404"/>
      <c r="Z50" s="404"/>
      <c r="AA50" s="404"/>
      <c r="AB50" s="404"/>
      <c r="AC50" s="404"/>
      <c r="AD50" s="404"/>
      <c r="AE50" s="404"/>
      <c r="AF50" s="404"/>
      <c r="AG50" s="798"/>
      <c r="AH50" s="798"/>
      <c r="AI50" s="404"/>
      <c r="AJ50" s="404"/>
      <c r="AK50" s="404"/>
      <c r="AL50" s="404"/>
      <c r="AM50" s="363"/>
      <c r="AN50" s="370"/>
      <c r="AO50" s="363"/>
      <c r="AP50" s="262"/>
      <c r="AQ50" s="418"/>
      <c r="AR50" s="413"/>
      <c r="AS50" s="418"/>
      <c r="AT50" s="413"/>
      <c r="AU50" s="798"/>
      <c r="AV50" s="418"/>
      <c r="AW50" s="413"/>
      <c r="AX50" s="418"/>
      <c r="AY50" s="413"/>
      <c r="AZ50" s="418"/>
      <c r="BA50" s="413"/>
      <c r="BB50" s="418"/>
      <c r="BC50" s="413"/>
      <c r="BD50" s="418"/>
      <c r="BE50" s="413"/>
      <c r="BF50" s="418"/>
      <c r="BG50" s="413"/>
      <c r="BH50" s="798"/>
      <c r="BI50" s="798"/>
      <c r="BJ50" s="418"/>
      <c r="BK50" s="413"/>
      <c r="BL50" s="418"/>
      <c r="BM50" s="413"/>
      <c r="BN50" s="894"/>
      <c r="BO50" s="895"/>
      <c r="BP50" s="418"/>
      <c r="BQ50" s="413"/>
      <c r="BR50" s="418"/>
      <c r="BS50" s="413"/>
      <c r="BT50" s="418"/>
      <c r="BU50" s="413"/>
      <c r="BV50" s="418"/>
      <c r="BW50" s="413"/>
      <c r="BX50" s="418"/>
      <c r="BY50" s="413"/>
      <c r="BZ50" s="418"/>
      <c r="CA50" s="413"/>
      <c r="CB50" s="984"/>
      <c r="CC50" s="985"/>
    </row>
    <row r="51" spans="1:81" ht="26.25" customHeight="1" x14ac:dyDescent="0.25">
      <c r="A51" s="351" t="s">
        <v>40</v>
      </c>
      <c r="B51" s="819"/>
      <c r="C51" s="820"/>
      <c r="D51" s="656" t="s">
        <v>73</v>
      </c>
      <c r="E51" s="656"/>
      <c r="F51" s="656" t="s">
        <v>73</v>
      </c>
      <c r="G51" s="656"/>
      <c r="H51" s="656" t="s">
        <v>73</v>
      </c>
      <c r="I51" s="656"/>
      <c r="J51" s="656" t="s">
        <v>73</v>
      </c>
      <c r="K51" s="656"/>
      <c r="L51" s="906"/>
      <c r="M51" s="907"/>
      <c r="N51" s="656" t="s">
        <v>73</v>
      </c>
      <c r="O51" s="656"/>
      <c r="P51" s="656" t="s">
        <v>73</v>
      </c>
      <c r="Q51" s="656"/>
      <c r="R51" s="798"/>
      <c r="S51" s="656" t="s">
        <v>73</v>
      </c>
      <c r="T51" s="656"/>
      <c r="U51" s="656" t="s">
        <v>73</v>
      </c>
      <c r="V51" s="656"/>
      <c r="W51" s="656" t="s">
        <v>73</v>
      </c>
      <c r="X51" s="656"/>
      <c r="Y51" s="656" t="s">
        <v>73</v>
      </c>
      <c r="Z51" s="656"/>
      <c r="AA51" s="656" t="s">
        <v>73</v>
      </c>
      <c r="AB51" s="656"/>
      <c r="AC51" s="656" t="s">
        <v>73</v>
      </c>
      <c r="AD51" s="656"/>
      <c r="AE51" s="656" t="s">
        <v>73</v>
      </c>
      <c r="AF51" s="656"/>
      <c r="AG51" s="798"/>
      <c r="AH51" s="798"/>
      <c r="AI51" s="656" t="s">
        <v>73</v>
      </c>
      <c r="AJ51" s="656"/>
      <c r="AK51" s="656" t="s">
        <v>73</v>
      </c>
      <c r="AL51" s="656"/>
      <c r="AM51" s="906"/>
      <c r="AN51" s="907"/>
      <c r="AO51" s="990" t="s">
        <v>124</v>
      </c>
      <c r="AP51" s="991"/>
      <c r="AQ51" s="419" t="s">
        <v>75</v>
      </c>
      <c r="AR51" s="420" t="s">
        <v>83</v>
      </c>
      <c r="AS51" s="419" t="s">
        <v>75</v>
      </c>
      <c r="AT51" s="420" t="s">
        <v>83</v>
      </c>
      <c r="AU51" s="798"/>
      <c r="AV51" s="419" t="s">
        <v>75</v>
      </c>
      <c r="AW51" s="420" t="s">
        <v>83</v>
      </c>
      <c r="AX51" s="419" t="s">
        <v>75</v>
      </c>
      <c r="AY51" s="420" t="s">
        <v>83</v>
      </c>
      <c r="AZ51" s="419" t="s">
        <v>75</v>
      </c>
      <c r="BA51" s="420" t="s">
        <v>83</v>
      </c>
      <c r="BB51" s="419" t="s">
        <v>75</v>
      </c>
      <c r="BC51" s="420" t="s">
        <v>83</v>
      </c>
      <c r="BD51" s="419" t="s">
        <v>75</v>
      </c>
      <c r="BE51" s="420" t="s">
        <v>83</v>
      </c>
      <c r="BF51" s="419" t="s">
        <v>75</v>
      </c>
      <c r="BG51" s="420" t="s">
        <v>83</v>
      </c>
      <c r="BH51" s="798"/>
      <c r="BI51" s="798"/>
      <c r="BJ51" s="419" t="s">
        <v>75</v>
      </c>
      <c r="BK51" s="420" t="s">
        <v>83</v>
      </c>
      <c r="BL51" s="419" t="s">
        <v>75</v>
      </c>
      <c r="BM51" s="420" t="s">
        <v>83</v>
      </c>
      <c r="BN51" s="894"/>
      <c r="BO51" s="895"/>
      <c r="BP51" s="419" t="s">
        <v>75</v>
      </c>
      <c r="BQ51" s="420" t="s">
        <v>83</v>
      </c>
      <c r="BR51" s="419" t="s">
        <v>75</v>
      </c>
      <c r="BS51" s="420" t="s">
        <v>83</v>
      </c>
      <c r="BT51" s="419" t="s">
        <v>75</v>
      </c>
      <c r="BU51" s="420" t="s">
        <v>83</v>
      </c>
      <c r="BV51" s="419" t="s">
        <v>75</v>
      </c>
      <c r="BW51" s="420" t="s">
        <v>83</v>
      </c>
      <c r="BX51" s="419" t="s">
        <v>75</v>
      </c>
      <c r="BY51" s="420" t="s">
        <v>83</v>
      </c>
      <c r="BZ51" s="419" t="s">
        <v>75</v>
      </c>
      <c r="CA51" s="420" t="s">
        <v>83</v>
      </c>
      <c r="CB51" s="984"/>
      <c r="CC51" s="985"/>
    </row>
    <row r="52" spans="1:81" ht="26.25" customHeight="1" x14ac:dyDescent="0.25">
      <c r="A52" s="351" t="s">
        <v>41</v>
      </c>
      <c r="B52" s="819"/>
      <c r="C52" s="820"/>
      <c r="D52" s="656"/>
      <c r="E52" s="656"/>
      <c r="F52" s="656"/>
      <c r="G52" s="656"/>
      <c r="H52" s="656"/>
      <c r="I52" s="656"/>
      <c r="J52" s="656"/>
      <c r="K52" s="656"/>
      <c r="L52" s="908"/>
      <c r="M52" s="909"/>
      <c r="N52" s="656"/>
      <c r="O52" s="656"/>
      <c r="P52" s="656"/>
      <c r="Q52" s="656"/>
      <c r="R52" s="798"/>
      <c r="S52" s="656"/>
      <c r="T52" s="656"/>
      <c r="U52" s="656"/>
      <c r="V52" s="656"/>
      <c r="W52" s="656"/>
      <c r="X52" s="656"/>
      <c r="Y52" s="656"/>
      <c r="Z52" s="656"/>
      <c r="AA52" s="656"/>
      <c r="AB52" s="656"/>
      <c r="AC52" s="656"/>
      <c r="AD52" s="656"/>
      <c r="AE52" s="656"/>
      <c r="AF52" s="656"/>
      <c r="AG52" s="798"/>
      <c r="AH52" s="798"/>
      <c r="AI52" s="656"/>
      <c r="AJ52" s="656"/>
      <c r="AK52" s="656"/>
      <c r="AL52" s="656"/>
      <c r="AM52" s="908"/>
      <c r="AN52" s="909"/>
      <c r="AO52" s="992"/>
      <c r="AP52" s="991"/>
      <c r="AQ52" s="419"/>
      <c r="AR52" s="420"/>
      <c r="AS52" s="419"/>
      <c r="AT52" s="420"/>
      <c r="AU52" s="798"/>
      <c r="AV52" s="419"/>
      <c r="AW52" s="420"/>
      <c r="AX52" s="419"/>
      <c r="AY52" s="420"/>
      <c r="AZ52" s="419"/>
      <c r="BA52" s="420"/>
      <c r="BB52" s="419"/>
      <c r="BC52" s="420"/>
      <c r="BD52" s="419"/>
      <c r="BE52" s="420"/>
      <c r="BF52" s="419"/>
      <c r="BG52" s="420"/>
      <c r="BH52" s="798"/>
      <c r="BI52" s="798"/>
      <c r="BJ52" s="419"/>
      <c r="BK52" s="420"/>
      <c r="BL52" s="419"/>
      <c r="BM52" s="420"/>
      <c r="BN52" s="894"/>
      <c r="BO52" s="895"/>
      <c r="BP52" s="419"/>
      <c r="BQ52" s="420"/>
      <c r="BR52" s="419"/>
      <c r="BS52" s="420"/>
      <c r="BT52" s="419"/>
      <c r="BU52" s="420"/>
      <c r="BV52" s="419"/>
      <c r="BW52" s="420"/>
      <c r="BX52" s="419"/>
      <c r="BY52" s="420"/>
      <c r="BZ52" s="419"/>
      <c r="CA52" s="420"/>
      <c r="CB52" s="984"/>
      <c r="CC52" s="985"/>
    </row>
    <row r="53" spans="1:81" ht="26.25" customHeight="1" x14ac:dyDescent="0.25">
      <c r="A53" s="351" t="s">
        <v>42</v>
      </c>
      <c r="B53" s="819"/>
      <c r="C53" s="820"/>
      <c r="D53" s="655" t="s">
        <v>79</v>
      </c>
      <c r="E53" s="655"/>
      <c r="F53" s="655" t="s">
        <v>79</v>
      </c>
      <c r="G53" s="655"/>
      <c r="H53" s="655" t="s">
        <v>79</v>
      </c>
      <c r="I53" s="655"/>
      <c r="J53" s="655" t="s">
        <v>79</v>
      </c>
      <c r="K53" s="655"/>
      <c r="L53" s="908"/>
      <c r="M53" s="909"/>
      <c r="N53" s="655" t="s">
        <v>79</v>
      </c>
      <c r="O53" s="655"/>
      <c r="P53" s="655" t="s">
        <v>79</v>
      </c>
      <c r="Q53" s="655"/>
      <c r="R53" s="798"/>
      <c r="S53" s="655" t="s">
        <v>79</v>
      </c>
      <c r="T53" s="655"/>
      <c r="U53" s="655" t="s">
        <v>79</v>
      </c>
      <c r="V53" s="655"/>
      <c r="W53" s="655" t="s">
        <v>79</v>
      </c>
      <c r="X53" s="655"/>
      <c r="Y53" s="655" t="s">
        <v>79</v>
      </c>
      <c r="Z53" s="655"/>
      <c r="AA53" s="655" t="s">
        <v>79</v>
      </c>
      <c r="AB53" s="655"/>
      <c r="AC53" s="655" t="s">
        <v>79</v>
      </c>
      <c r="AD53" s="655"/>
      <c r="AE53" s="655" t="s">
        <v>79</v>
      </c>
      <c r="AF53" s="655"/>
      <c r="AG53" s="798"/>
      <c r="AH53" s="798"/>
      <c r="AI53" s="655" t="s">
        <v>79</v>
      </c>
      <c r="AJ53" s="655"/>
      <c r="AK53" s="655" t="s">
        <v>79</v>
      </c>
      <c r="AL53" s="655"/>
      <c r="AM53" s="908"/>
      <c r="AN53" s="909"/>
      <c r="AO53" s="993"/>
      <c r="AP53" s="994"/>
      <c r="AQ53" s="419"/>
      <c r="AR53" s="420"/>
      <c r="AS53" s="419"/>
      <c r="AT53" s="420"/>
      <c r="AU53" s="798"/>
      <c r="AV53" s="419"/>
      <c r="AW53" s="420"/>
      <c r="AX53" s="419"/>
      <c r="AY53" s="420"/>
      <c r="AZ53" s="419"/>
      <c r="BA53" s="420"/>
      <c r="BB53" s="419"/>
      <c r="BC53" s="420"/>
      <c r="BD53" s="419"/>
      <c r="BE53" s="420"/>
      <c r="BF53" s="419"/>
      <c r="BG53" s="420"/>
      <c r="BH53" s="798"/>
      <c r="BI53" s="798"/>
      <c r="BJ53" s="419"/>
      <c r="BK53" s="420"/>
      <c r="BL53" s="419"/>
      <c r="BM53" s="420"/>
      <c r="BN53" s="894"/>
      <c r="BO53" s="895"/>
      <c r="BP53" s="419"/>
      <c r="BQ53" s="420"/>
      <c r="BR53" s="419"/>
      <c r="BS53" s="420"/>
      <c r="BT53" s="419"/>
      <c r="BU53" s="420"/>
      <c r="BV53" s="419"/>
      <c r="BW53" s="420"/>
      <c r="BX53" s="419"/>
      <c r="BY53" s="420"/>
      <c r="BZ53" s="419"/>
      <c r="CA53" s="420"/>
      <c r="CB53" s="984"/>
      <c r="CC53" s="985"/>
    </row>
    <row r="54" spans="1:81" ht="26.25" customHeight="1" x14ac:dyDescent="0.25">
      <c r="A54" s="346" t="s">
        <v>43</v>
      </c>
      <c r="B54" s="821"/>
      <c r="C54" s="822"/>
      <c r="D54" s="655"/>
      <c r="E54" s="655"/>
      <c r="F54" s="655"/>
      <c r="G54" s="655"/>
      <c r="H54" s="655"/>
      <c r="I54" s="655"/>
      <c r="J54" s="655"/>
      <c r="K54" s="655"/>
      <c r="L54" s="910"/>
      <c r="M54" s="911"/>
      <c r="N54" s="655"/>
      <c r="O54" s="655"/>
      <c r="P54" s="655"/>
      <c r="Q54" s="655"/>
      <c r="R54" s="799"/>
      <c r="S54" s="655"/>
      <c r="T54" s="655"/>
      <c r="U54" s="655"/>
      <c r="V54" s="655"/>
      <c r="W54" s="655"/>
      <c r="X54" s="655"/>
      <c r="Y54" s="655"/>
      <c r="Z54" s="655"/>
      <c r="AA54" s="655"/>
      <c r="AB54" s="655"/>
      <c r="AC54" s="655"/>
      <c r="AD54" s="655"/>
      <c r="AE54" s="655"/>
      <c r="AF54" s="655"/>
      <c r="AG54" s="799"/>
      <c r="AH54" s="799"/>
      <c r="AI54" s="655"/>
      <c r="AJ54" s="655"/>
      <c r="AK54" s="655"/>
      <c r="AL54" s="655"/>
      <c r="AM54" s="910"/>
      <c r="AN54" s="911"/>
      <c r="AO54" s="995"/>
      <c r="AP54" s="994"/>
      <c r="AQ54" s="419"/>
      <c r="AR54" s="420"/>
      <c r="AS54" s="419"/>
      <c r="AT54" s="420"/>
      <c r="AU54" s="799"/>
      <c r="AV54" s="419"/>
      <c r="AW54" s="420"/>
      <c r="AX54" s="419"/>
      <c r="AY54" s="420"/>
      <c r="AZ54" s="419"/>
      <c r="BA54" s="420"/>
      <c r="BB54" s="419"/>
      <c r="BC54" s="420"/>
      <c r="BD54" s="419"/>
      <c r="BE54" s="420"/>
      <c r="BF54" s="419"/>
      <c r="BG54" s="420"/>
      <c r="BH54" s="799"/>
      <c r="BI54" s="799"/>
      <c r="BJ54" s="419"/>
      <c r="BK54" s="420"/>
      <c r="BL54" s="419"/>
      <c r="BM54" s="420"/>
      <c r="BN54" s="896"/>
      <c r="BO54" s="897"/>
      <c r="BP54" s="419"/>
      <c r="BQ54" s="420"/>
      <c r="BR54" s="419"/>
      <c r="BS54" s="420"/>
      <c r="BT54" s="419"/>
      <c r="BU54" s="420"/>
      <c r="BV54" s="419"/>
      <c r="BW54" s="420"/>
      <c r="BX54" s="419"/>
      <c r="BY54" s="420"/>
      <c r="BZ54" s="419"/>
      <c r="CA54" s="420"/>
      <c r="CB54" s="986"/>
      <c r="CC54" s="987"/>
    </row>
    <row r="55" spans="1:81" ht="12.75" customHeight="1" x14ac:dyDescent="0.2">
      <c r="BK55" s="53"/>
      <c r="BL55" s="53"/>
      <c r="BN55" s="53"/>
      <c r="BP55" s="53"/>
    </row>
    <row r="56" spans="1:81" x14ac:dyDescent="0.2">
      <c r="A56" s="43"/>
      <c r="B56" s="43"/>
      <c r="C56" s="43"/>
      <c r="D56" s="44"/>
      <c r="E56" s="44"/>
      <c r="F56" s="43"/>
      <c r="G56" s="43"/>
      <c r="H56" s="43"/>
    </row>
    <row r="57" spans="1:81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81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81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81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81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81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81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81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585">
    <mergeCell ref="AE51:AF52"/>
    <mergeCell ref="AO18:AP19"/>
    <mergeCell ref="AO20:AP21"/>
    <mergeCell ref="D7:E8"/>
    <mergeCell ref="D9:E10"/>
    <mergeCell ref="F7:G8"/>
    <mergeCell ref="F9:G10"/>
    <mergeCell ref="H7:I8"/>
    <mergeCell ref="H9:I10"/>
    <mergeCell ref="AO48:AP49"/>
    <mergeCell ref="L51:M54"/>
    <mergeCell ref="AM51:AN54"/>
    <mergeCell ref="AO51:AP52"/>
    <mergeCell ref="AO53:AP54"/>
    <mergeCell ref="N51:O52"/>
    <mergeCell ref="P51:Q52"/>
    <mergeCell ref="N53:O54"/>
    <mergeCell ref="P53:Q54"/>
    <mergeCell ref="AA51:AB52"/>
    <mergeCell ref="AA53:AB54"/>
    <mergeCell ref="S53:T54"/>
    <mergeCell ref="U53:V54"/>
    <mergeCell ref="W53:X54"/>
    <mergeCell ref="L9:M10"/>
    <mergeCell ref="N9:O10"/>
    <mergeCell ref="D51:E52"/>
    <mergeCell ref="D53:E54"/>
    <mergeCell ref="P7:Q8"/>
    <mergeCell ref="P9:Q10"/>
    <mergeCell ref="P29:Q30"/>
    <mergeCell ref="F29:G30"/>
    <mergeCell ref="H29:I30"/>
    <mergeCell ref="J29:K30"/>
    <mergeCell ref="L29:M30"/>
    <mergeCell ref="N29:O30"/>
    <mergeCell ref="F31:G32"/>
    <mergeCell ref="H31:I32"/>
    <mergeCell ref="J31:K32"/>
    <mergeCell ref="L31:M32"/>
    <mergeCell ref="N31:O32"/>
    <mergeCell ref="P31:Q32"/>
    <mergeCell ref="F40:G41"/>
    <mergeCell ref="H40:I41"/>
    <mergeCell ref="D29:E30"/>
    <mergeCell ref="D31:E32"/>
    <mergeCell ref="D40:E41"/>
    <mergeCell ref="D42:E43"/>
    <mergeCell ref="AO46:AP47"/>
    <mergeCell ref="AU46:AU54"/>
    <mergeCell ref="BH46:BH54"/>
    <mergeCell ref="BI46:BI54"/>
    <mergeCell ref="BN46:BO54"/>
    <mergeCell ref="AK53:AL54"/>
    <mergeCell ref="J40:K41"/>
    <mergeCell ref="L40:M41"/>
    <mergeCell ref="F42:G43"/>
    <mergeCell ref="H42:I43"/>
    <mergeCell ref="J42:K43"/>
    <mergeCell ref="L42:M43"/>
    <mergeCell ref="N42:O43"/>
    <mergeCell ref="N40:O41"/>
    <mergeCell ref="W44:X44"/>
    <mergeCell ref="Y44:Z44"/>
    <mergeCell ref="S40:T41"/>
    <mergeCell ref="U40:V41"/>
    <mergeCell ref="W40:X41"/>
    <mergeCell ref="Y40:Z41"/>
    <mergeCell ref="AK42:AL43"/>
    <mergeCell ref="AO42:AP43"/>
    <mergeCell ref="P42:Q43"/>
    <mergeCell ref="S42:T43"/>
    <mergeCell ref="S9:T10"/>
    <mergeCell ref="U9:V10"/>
    <mergeCell ref="W9:X10"/>
    <mergeCell ref="Y9:Z10"/>
    <mergeCell ref="AA9:AB10"/>
    <mergeCell ref="AC9:AD10"/>
    <mergeCell ref="AI9:AJ10"/>
    <mergeCell ref="AK9:AL10"/>
    <mergeCell ref="AM9:AN10"/>
    <mergeCell ref="AE9:AF10"/>
    <mergeCell ref="CB44:CC44"/>
    <mergeCell ref="B46:C54"/>
    <mergeCell ref="R46:R54"/>
    <mergeCell ref="F51:G52"/>
    <mergeCell ref="F53:G54"/>
    <mergeCell ref="H51:I52"/>
    <mergeCell ref="H53:I54"/>
    <mergeCell ref="J51:K52"/>
    <mergeCell ref="J53:K54"/>
    <mergeCell ref="BP44:BQ44"/>
    <mergeCell ref="BR44:BS44"/>
    <mergeCell ref="BT44:BU44"/>
    <mergeCell ref="BV44:BW44"/>
    <mergeCell ref="BX44:BY44"/>
    <mergeCell ref="BZ44:CA44"/>
    <mergeCell ref="BD44:BE44"/>
    <mergeCell ref="BF44:BG44"/>
    <mergeCell ref="BJ44:BK44"/>
    <mergeCell ref="BL44:BM44"/>
    <mergeCell ref="BN44:BO44"/>
    <mergeCell ref="CB46:CC54"/>
    <mergeCell ref="AC53:AD54"/>
    <mergeCell ref="AE53:AF54"/>
    <mergeCell ref="AI51:AJ52"/>
    <mergeCell ref="AI29:AJ30"/>
    <mergeCell ref="AK29:AL30"/>
    <mergeCell ref="AM29:AN32"/>
    <mergeCell ref="S29:T30"/>
    <mergeCell ref="AC29:AD30"/>
    <mergeCell ref="Y51:Z52"/>
    <mergeCell ref="AC51:AD52"/>
    <mergeCell ref="AG46:AG54"/>
    <mergeCell ref="AH46:AH54"/>
    <mergeCell ref="U29:V30"/>
    <mergeCell ref="W29:X30"/>
    <mergeCell ref="Y29:Z30"/>
    <mergeCell ref="Y31:Z32"/>
    <mergeCell ref="AA31:AB32"/>
    <mergeCell ref="U31:V32"/>
    <mergeCell ref="W31:X32"/>
    <mergeCell ref="AA29:AB30"/>
    <mergeCell ref="AK51:AL52"/>
    <mergeCell ref="AI53:AJ54"/>
    <mergeCell ref="Y53:Z54"/>
    <mergeCell ref="S51:T52"/>
    <mergeCell ref="U51:V52"/>
    <mergeCell ref="W51:X52"/>
    <mergeCell ref="AM46:AN49"/>
    <mergeCell ref="AE29:AF30"/>
    <mergeCell ref="AG29:AG37"/>
    <mergeCell ref="AH29:AH37"/>
    <mergeCell ref="BB44:BC44"/>
    <mergeCell ref="BB40:BC41"/>
    <mergeCell ref="BB29:BC30"/>
    <mergeCell ref="AA4:AG4"/>
    <mergeCell ref="AO44:AP44"/>
    <mergeCell ref="AQ44:AR44"/>
    <mergeCell ref="AS44:AT44"/>
    <mergeCell ref="AV44:AW44"/>
    <mergeCell ref="AX44:AY44"/>
    <mergeCell ref="AZ44:BA44"/>
    <mergeCell ref="AA44:AB44"/>
    <mergeCell ref="AC44:AD44"/>
    <mergeCell ref="AE44:AF44"/>
    <mergeCell ref="AI44:AJ44"/>
    <mergeCell ref="AK44:AL44"/>
    <mergeCell ref="AM44:AN44"/>
    <mergeCell ref="AZ40:BA41"/>
    <mergeCell ref="AE40:AF41"/>
    <mergeCell ref="AK40:AL41"/>
    <mergeCell ref="AM40:AN43"/>
    <mergeCell ref="AA40:AB41"/>
    <mergeCell ref="AK31:AL32"/>
    <mergeCell ref="AO31:AP32"/>
    <mergeCell ref="S31:T32"/>
    <mergeCell ref="W38:X38"/>
    <mergeCell ref="Y38:Z38"/>
    <mergeCell ref="AC31:AD32"/>
    <mergeCell ref="AE31:AF32"/>
    <mergeCell ref="AI31:AJ32"/>
    <mergeCell ref="AX31:AY32"/>
    <mergeCell ref="AE38:AF38"/>
    <mergeCell ref="AI38:AJ38"/>
    <mergeCell ref="AQ31:AR32"/>
    <mergeCell ref="AS31:AT32"/>
    <mergeCell ref="AK38:AL38"/>
    <mergeCell ref="AM38:AN38"/>
    <mergeCell ref="U42:V43"/>
    <mergeCell ref="W42:X43"/>
    <mergeCell ref="Y42:Z43"/>
    <mergeCell ref="AA42:AB43"/>
    <mergeCell ref="AG40:AG43"/>
    <mergeCell ref="AH40:AH43"/>
    <mergeCell ref="AI40:AJ41"/>
    <mergeCell ref="AC40:AD41"/>
    <mergeCell ref="B44:C44"/>
    <mergeCell ref="D44:E44"/>
    <mergeCell ref="F44:G44"/>
    <mergeCell ref="H44:I44"/>
    <mergeCell ref="J44:K44"/>
    <mergeCell ref="L44:M44"/>
    <mergeCell ref="AC42:AD43"/>
    <mergeCell ref="AE42:AF43"/>
    <mergeCell ref="AI42:AJ43"/>
    <mergeCell ref="N44:O44"/>
    <mergeCell ref="P44:Q44"/>
    <mergeCell ref="S44:T44"/>
    <mergeCell ref="U44:V44"/>
    <mergeCell ref="BV40:BW41"/>
    <mergeCell ref="BX40:BY41"/>
    <mergeCell ref="BZ40:CA41"/>
    <mergeCell ref="CB40:CC43"/>
    <mergeCell ref="BJ40:BK41"/>
    <mergeCell ref="BL40:BM41"/>
    <mergeCell ref="BN40:BO43"/>
    <mergeCell ref="BP40:BQ41"/>
    <mergeCell ref="BR40:BS41"/>
    <mergeCell ref="BT40:BU41"/>
    <mergeCell ref="BJ42:BK43"/>
    <mergeCell ref="BL42:BM43"/>
    <mergeCell ref="BP42:BQ43"/>
    <mergeCell ref="BR42:BS43"/>
    <mergeCell ref="BT42:BU43"/>
    <mergeCell ref="BV42:BW43"/>
    <mergeCell ref="BX42:BY43"/>
    <mergeCell ref="BZ42:CA43"/>
    <mergeCell ref="BD40:BE41"/>
    <mergeCell ref="BF40:BG41"/>
    <mergeCell ref="BH40:BH43"/>
    <mergeCell ref="BI40:BI43"/>
    <mergeCell ref="AZ42:BA43"/>
    <mergeCell ref="BB42:BC43"/>
    <mergeCell ref="BD42:BE43"/>
    <mergeCell ref="BF42:BG43"/>
    <mergeCell ref="AO40:AP41"/>
    <mergeCell ref="AU40:AU43"/>
    <mergeCell ref="AV40:AW41"/>
    <mergeCell ref="AX40:AY41"/>
    <mergeCell ref="AV42:AW43"/>
    <mergeCell ref="AX42:AY43"/>
    <mergeCell ref="AQ40:AR41"/>
    <mergeCell ref="AS40:AT41"/>
    <mergeCell ref="AQ42:AR43"/>
    <mergeCell ref="AS42:AT43"/>
    <mergeCell ref="CB38:CC38"/>
    <mergeCell ref="B40:C43"/>
    <mergeCell ref="P40:Q41"/>
    <mergeCell ref="R40:R43"/>
    <mergeCell ref="BP38:BQ38"/>
    <mergeCell ref="BR38:BS38"/>
    <mergeCell ref="BT38:BU38"/>
    <mergeCell ref="BV38:BW38"/>
    <mergeCell ref="BX38:BY38"/>
    <mergeCell ref="BZ38:CA38"/>
    <mergeCell ref="BB38:BC38"/>
    <mergeCell ref="BD38:BE38"/>
    <mergeCell ref="BF38:BG38"/>
    <mergeCell ref="BJ38:BK38"/>
    <mergeCell ref="BL38:BM38"/>
    <mergeCell ref="BN38:BO38"/>
    <mergeCell ref="AO38:AP38"/>
    <mergeCell ref="AQ38:AR38"/>
    <mergeCell ref="AS38:AT38"/>
    <mergeCell ref="AV38:AW38"/>
    <mergeCell ref="AX38:AY38"/>
    <mergeCell ref="AZ38:BA38"/>
    <mergeCell ref="AA38:AB38"/>
    <mergeCell ref="AC38:AD38"/>
    <mergeCell ref="BV34:BW37"/>
    <mergeCell ref="BX34:BY37"/>
    <mergeCell ref="W34:X37"/>
    <mergeCell ref="Y34:Z37"/>
    <mergeCell ref="AA34:AB37"/>
    <mergeCell ref="AV34:AW37"/>
    <mergeCell ref="AX34:AY37"/>
    <mergeCell ref="AZ34:BA37"/>
    <mergeCell ref="BB34:BC37"/>
    <mergeCell ref="BD34:BE37"/>
    <mergeCell ref="AC34:AD37"/>
    <mergeCell ref="AE34:AF37"/>
    <mergeCell ref="AI34:AJ37"/>
    <mergeCell ref="AK34:AL37"/>
    <mergeCell ref="AM34:AN37"/>
    <mergeCell ref="AO34:AP37"/>
    <mergeCell ref="AQ34:AR37"/>
    <mergeCell ref="AS34:AT37"/>
    <mergeCell ref="BN34:BO35"/>
    <mergeCell ref="BN36:BO37"/>
    <mergeCell ref="B38:C38"/>
    <mergeCell ref="D38:E38"/>
    <mergeCell ref="F38:G38"/>
    <mergeCell ref="H38:I38"/>
    <mergeCell ref="J38:K38"/>
    <mergeCell ref="L38:M38"/>
    <mergeCell ref="P34:Q37"/>
    <mergeCell ref="S34:T37"/>
    <mergeCell ref="U34:V37"/>
    <mergeCell ref="N38:O38"/>
    <mergeCell ref="P38:Q38"/>
    <mergeCell ref="S38:T38"/>
    <mergeCell ref="U38:V38"/>
    <mergeCell ref="D34:E37"/>
    <mergeCell ref="F34:G37"/>
    <mergeCell ref="H34:I37"/>
    <mergeCell ref="J34:K37"/>
    <mergeCell ref="L34:M37"/>
    <mergeCell ref="N34:O37"/>
    <mergeCell ref="BV29:BW30"/>
    <mergeCell ref="BX29:BY30"/>
    <mergeCell ref="BZ29:CA30"/>
    <mergeCell ref="CB29:CC30"/>
    <mergeCell ref="BJ29:BK30"/>
    <mergeCell ref="BL29:BM30"/>
    <mergeCell ref="BN29:BO30"/>
    <mergeCell ref="BP29:BQ30"/>
    <mergeCell ref="BR29:BS37"/>
    <mergeCell ref="BT29:BU37"/>
    <mergeCell ref="BJ31:BK32"/>
    <mergeCell ref="BL31:BM32"/>
    <mergeCell ref="BN31:BO32"/>
    <mergeCell ref="BP31:BQ32"/>
    <mergeCell ref="BV31:BW32"/>
    <mergeCell ref="BX31:BY32"/>
    <mergeCell ref="BZ31:CA32"/>
    <mergeCell ref="CB31:CC32"/>
    <mergeCell ref="BJ34:BK37"/>
    <mergeCell ref="BL34:BM37"/>
    <mergeCell ref="BZ34:CA37"/>
    <mergeCell ref="CB34:CC35"/>
    <mergeCell ref="CB36:CC37"/>
    <mergeCell ref="BP34:BQ37"/>
    <mergeCell ref="BD29:BE30"/>
    <mergeCell ref="BF29:BG30"/>
    <mergeCell ref="BH29:BH37"/>
    <mergeCell ref="BI29:BI37"/>
    <mergeCell ref="AZ31:BA32"/>
    <mergeCell ref="BB31:BC32"/>
    <mergeCell ref="BD31:BE32"/>
    <mergeCell ref="BF31:BG32"/>
    <mergeCell ref="AO29:AP30"/>
    <mergeCell ref="AU29:AU37"/>
    <mergeCell ref="AV29:AW30"/>
    <mergeCell ref="AX29:AY30"/>
    <mergeCell ref="AV31:AW32"/>
    <mergeCell ref="AZ29:BA30"/>
    <mergeCell ref="AQ29:AR30"/>
    <mergeCell ref="AS29:AT30"/>
    <mergeCell ref="B27:C27"/>
    <mergeCell ref="D27:E27"/>
    <mergeCell ref="F27:G27"/>
    <mergeCell ref="H27:I27"/>
    <mergeCell ref="J27:K27"/>
    <mergeCell ref="L27:M27"/>
    <mergeCell ref="B29:C37"/>
    <mergeCell ref="R29:R37"/>
    <mergeCell ref="BP27:BQ27"/>
    <mergeCell ref="BB27:BC27"/>
    <mergeCell ref="BD27:BE27"/>
    <mergeCell ref="BF27:BG27"/>
    <mergeCell ref="BJ27:BK27"/>
    <mergeCell ref="BL27:BM27"/>
    <mergeCell ref="BN27:BO27"/>
    <mergeCell ref="AO27:AP27"/>
    <mergeCell ref="AQ27:AR27"/>
    <mergeCell ref="AS27:AT27"/>
    <mergeCell ref="AV27:AW27"/>
    <mergeCell ref="AX27:AY27"/>
    <mergeCell ref="AZ27:BA27"/>
    <mergeCell ref="AA27:AB27"/>
    <mergeCell ref="AC27:AD27"/>
    <mergeCell ref="AE27:AF27"/>
    <mergeCell ref="CB25:CC26"/>
    <mergeCell ref="AM23:AN26"/>
    <mergeCell ref="AO23:AP26"/>
    <mergeCell ref="AQ23:AR26"/>
    <mergeCell ref="AS23:AT26"/>
    <mergeCell ref="BB23:BC26"/>
    <mergeCell ref="BD23:BE26"/>
    <mergeCell ref="BJ23:BK26"/>
    <mergeCell ref="N27:O27"/>
    <mergeCell ref="P27:Q27"/>
    <mergeCell ref="S27:T27"/>
    <mergeCell ref="U27:V27"/>
    <mergeCell ref="W27:X27"/>
    <mergeCell ref="Y27:Z27"/>
    <mergeCell ref="BR27:BS27"/>
    <mergeCell ref="BT27:BU27"/>
    <mergeCell ref="BV27:BW27"/>
    <mergeCell ref="BX27:BY27"/>
    <mergeCell ref="BZ27:CA27"/>
    <mergeCell ref="AI27:AJ27"/>
    <mergeCell ref="CB27:CC27"/>
    <mergeCell ref="AK27:AL27"/>
    <mergeCell ref="AM27:AN27"/>
    <mergeCell ref="CB20:CC21"/>
    <mergeCell ref="D23:E26"/>
    <mergeCell ref="F23:G26"/>
    <mergeCell ref="H23:I26"/>
    <mergeCell ref="J23:K26"/>
    <mergeCell ref="L23:M26"/>
    <mergeCell ref="N23:O26"/>
    <mergeCell ref="P23:Q26"/>
    <mergeCell ref="S23:T26"/>
    <mergeCell ref="U23:V26"/>
    <mergeCell ref="BT18:BU26"/>
    <mergeCell ref="CB18:CC19"/>
    <mergeCell ref="AU18:AU26"/>
    <mergeCell ref="BH18:BH26"/>
    <mergeCell ref="BI18:BI26"/>
    <mergeCell ref="BL18:BM26"/>
    <mergeCell ref="BN18:BO26"/>
    <mergeCell ref="BF23:BG26"/>
    <mergeCell ref="BP23:BQ26"/>
    <mergeCell ref="BR23:BS26"/>
    <mergeCell ref="BV23:BW26"/>
    <mergeCell ref="BX23:BY26"/>
    <mergeCell ref="BZ23:CA26"/>
    <mergeCell ref="CB23:CC24"/>
    <mergeCell ref="AX16:AY16"/>
    <mergeCell ref="AZ16:BA16"/>
    <mergeCell ref="W23:X26"/>
    <mergeCell ref="AC23:AD26"/>
    <mergeCell ref="AE23:AF26"/>
    <mergeCell ref="AI23:AJ26"/>
    <mergeCell ref="AK23:AL26"/>
    <mergeCell ref="Y18:Z26"/>
    <mergeCell ref="AA23:AB26"/>
    <mergeCell ref="U16:V16"/>
    <mergeCell ref="W16:X16"/>
    <mergeCell ref="Y16:Z16"/>
    <mergeCell ref="AG18:AG26"/>
    <mergeCell ref="AH18:AH26"/>
    <mergeCell ref="CB16:CC16"/>
    <mergeCell ref="B18:C26"/>
    <mergeCell ref="R18:R26"/>
    <mergeCell ref="BP16:BQ16"/>
    <mergeCell ref="BR16:BS16"/>
    <mergeCell ref="BT16:BU16"/>
    <mergeCell ref="BV16:BW16"/>
    <mergeCell ref="BX16:BY16"/>
    <mergeCell ref="BZ16:CA16"/>
    <mergeCell ref="BB16:BC16"/>
    <mergeCell ref="BD16:BE16"/>
    <mergeCell ref="BF16:BG16"/>
    <mergeCell ref="BJ16:BK16"/>
    <mergeCell ref="BL16:BM16"/>
    <mergeCell ref="BN16:BO16"/>
    <mergeCell ref="AO16:AP16"/>
    <mergeCell ref="AQ16:AR16"/>
    <mergeCell ref="AS16:AT16"/>
    <mergeCell ref="AV16:AW16"/>
    <mergeCell ref="B16:C16"/>
    <mergeCell ref="D16:E16"/>
    <mergeCell ref="F16:G16"/>
    <mergeCell ref="H16:I16"/>
    <mergeCell ref="J16:K16"/>
    <mergeCell ref="L16:M16"/>
    <mergeCell ref="BP12:BQ15"/>
    <mergeCell ref="BT12:BU15"/>
    <mergeCell ref="BV12:BW15"/>
    <mergeCell ref="J12:K15"/>
    <mergeCell ref="L12:M15"/>
    <mergeCell ref="N12:O15"/>
    <mergeCell ref="P12:Q15"/>
    <mergeCell ref="S12:T15"/>
    <mergeCell ref="U12:V15"/>
    <mergeCell ref="AA16:AB16"/>
    <mergeCell ref="AC16:AD16"/>
    <mergeCell ref="AE16:AF16"/>
    <mergeCell ref="AI16:AJ16"/>
    <mergeCell ref="AK16:AL16"/>
    <mergeCell ref="AM16:AN16"/>
    <mergeCell ref="N16:O16"/>
    <mergeCell ref="P16:Q16"/>
    <mergeCell ref="S16:T16"/>
    <mergeCell ref="BX12:BY15"/>
    <mergeCell ref="BZ12:CA15"/>
    <mergeCell ref="CB12:CC13"/>
    <mergeCell ref="CB14:CC15"/>
    <mergeCell ref="W12:X15"/>
    <mergeCell ref="Y12:Z15"/>
    <mergeCell ref="AC12:AD15"/>
    <mergeCell ref="AE12:AF15"/>
    <mergeCell ref="AO12:AP15"/>
    <mergeCell ref="AQ12:AR15"/>
    <mergeCell ref="BF7:BG15"/>
    <mergeCell ref="BH7:BH15"/>
    <mergeCell ref="BI7:BI15"/>
    <mergeCell ref="BR7:BS15"/>
    <mergeCell ref="CB7:CC8"/>
    <mergeCell ref="AO9:AP10"/>
    <mergeCell ref="CB9:CC10"/>
    <mergeCell ref="BB12:BC15"/>
    <mergeCell ref="BD12:BE15"/>
    <mergeCell ref="BJ12:BK15"/>
    <mergeCell ref="Y7:Z8"/>
    <mergeCell ref="AA7:AB8"/>
    <mergeCell ref="AC7:AD8"/>
    <mergeCell ref="W7:X8"/>
    <mergeCell ref="BJ5:BK5"/>
    <mergeCell ref="BL5:BM5"/>
    <mergeCell ref="BN5:BO5"/>
    <mergeCell ref="BP5:BQ5"/>
    <mergeCell ref="B7:C10"/>
    <mergeCell ref="R7:R15"/>
    <mergeCell ref="AG7:AG15"/>
    <mergeCell ref="AH7:AH15"/>
    <mergeCell ref="AO7:AP8"/>
    <mergeCell ref="AU7:AU15"/>
    <mergeCell ref="B12:C15"/>
    <mergeCell ref="D12:E15"/>
    <mergeCell ref="F12:G15"/>
    <mergeCell ref="H12:I15"/>
    <mergeCell ref="S7:T8"/>
    <mergeCell ref="U7:V8"/>
    <mergeCell ref="AK7:AL8"/>
    <mergeCell ref="AM7:AN8"/>
    <mergeCell ref="AI7:AJ8"/>
    <mergeCell ref="AE7:AF8"/>
    <mergeCell ref="J7:K8"/>
    <mergeCell ref="L7:M8"/>
    <mergeCell ref="N7:O8"/>
    <mergeCell ref="J9:K10"/>
    <mergeCell ref="AA5:AB5"/>
    <mergeCell ref="BF4:BM4"/>
    <mergeCell ref="BN4:BU4"/>
    <mergeCell ref="BV4:CC4"/>
    <mergeCell ref="AQ5:AR5"/>
    <mergeCell ref="AS5:AT5"/>
    <mergeCell ref="AV5:AW5"/>
    <mergeCell ref="AX5:AY5"/>
    <mergeCell ref="AZ5:BA5"/>
    <mergeCell ref="BB5:BC5"/>
    <mergeCell ref="AC5:AD5"/>
    <mergeCell ref="AE5:AF5"/>
    <mergeCell ref="AI5:AJ5"/>
    <mergeCell ref="AK5:AL5"/>
    <mergeCell ref="AM5:AN5"/>
    <mergeCell ref="AO5:AP5"/>
    <mergeCell ref="BR5:BS5"/>
    <mergeCell ref="BT5:BU5"/>
    <mergeCell ref="BV5:BW5"/>
    <mergeCell ref="BX5:BY5"/>
    <mergeCell ref="BZ5:CA5"/>
    <mergeCell ref="CB5:CC5"/>
    <mergeCell ref="BD5:BE5"/>
    <mergeCell ref="BF5:BG5"/>
    <mergeCell ref="BX3:BY3"/>
    <mergeCell ref="BZ3:CA3"/>
    <mergeCell ref="AX3:AY3"/>
    <mergeCell ref="AA3:AB3"/>
    <mergeCell ref="AC3:AD3"/>
    <mergeCell ref="AE3:AF3"/>
    <mergeCell ref="AG3:AH3"/>
    <mergeCell ref="AI3:AJ3"/>
    <mergeCell ref="AK3:AL3"/>
    <mergeCell ref="AO3:AP3"/>
    <mergeCell ref="AQ3:AR3"/>
    <mergeCell ref="AS3:AT3"/>
    <mergeCell ref="AV3:AW3"/>
    <mergeCell ref="B3:C3"/>
    <mergeCell ref="D3:E3"/>
    <mergeCell ref="P5:Q5"/>
    <mergeCell ref="S5:T5"/>
    <mergeCell ref="U5:V5"/>
    <mergeCell ref="W5:X5"/>
    <mergeCell ref="Y5:Z5"/>
    <mergeCell ref="F3:G3"/>
    <mergeCell ref="H3:I3"/>
    <mergeCell ref="J3:K3"/>
    <mergeCell ref="L3:M3"/>
    <mergeCell ref="B5:C5"/>
    <mergeCell ref="D5:E5"/>
    <mergeCell ref="F5:G5"/>
    <mergeCell ref="H5:I5"/>
    <mergeCell ref="J5:K5"/>
    <mergeCell ref="L5:M5"/>
    <mergeCell ref="N5:O5"/>
    <mergeCell ref="N3:O3"/>
    <mergeCell ref="P3:Q3"/>
    <mergeCell ref="CB3:CC3"/>
    <mergeCell ref="B4:I4"/>
    <mergeCell ref="J4:R4"/>
    <mergeCell ref="S4:Z4"/>
    <mergeCell ref="AH4:AP4"/>
    <mergeCell ref="AQ4:AW4"/>
    <mergeCell ref="AX4:BE4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M3:AN3"/>
    <mergeCell ref="S3:T3"/>
    <mergeCell ref="U3:V3"/>
    <mergeCell ref="W3:X3"/>
    <mergeCell ref="Y3:Z3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91"/>
  <sheetViews>
    <sheetView zoomScale="40" zoomScaleNormal="40" workbookViewId="0">
      <selection activeCell="CM42" sqref="CM42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5.28515625" customWidth="1"/>
    <col min="17" max="17" width="7.140625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74" width="6.7109375" customWidth="1"/>
    <col min="75" max="75" width="6.7109375" style="41" customWidth="1"/>
    <col min="76" max="78" width="6.7109375" customWidth="1"/>
    <col min="79" max="79" width="6.28515625" customWidth="1"/>
    <col min="80" max="80" width="6" customWidth="1"/>
    <col min="81" max="81" width="5.7109375" customWidth="1"/>
  </cols>
  <sheetData>
    <row r="1" spans="1:81" ht="42.75" customHeight="1" x14ac:dyDescent="0.5">
      <c r="A1" s="42"/>
      <c r="BW1" s="52"/>
    </row>
    <row r="2" spans="1:81" ht="42.75" customHeight="1" x14ac:dyDescent="0.25">
      <c r="D2" s="2" t="s">
        <v>96</v>
      </c>
      <c r="E2" s="2" t="s">
        <v>97</v>
      </c>
      <c r="BW2" s="52"/>
    </row>
    <row r="3" spans="1:81" s="51" customFormat="1" ht="26.25" x14ac:dyDescent="0.4">
      <c r="A3" s="309" t="s">
        <v>98</v>
      </c>
      <c r="B3" s="950">
        <v>0</v>
      </c>
      <c r="C3" s="951"/>
      <c r="D3" s="967">
        <f>B3+1</f>
        <v>1</v>
      </c>
      <c r="E3" s="968"/>
      <c r="F3" s="969">
        <f>D3+1</f>
        <v>2</v>
      </c>
      <c r="G3" s="970"/>
      <c r="H3" s="969">
        <f>F3+1</f>
        <v>3</v>
      </c>
      <c r="I3" s="970"/>
      <c r="J3" s="969">
        <f>H3+1</f>
        <v>4</v>
      </c>
      <c r="K3" s="970"/>
      <c r="L3" s="969">
        <f>J3+1</f>
        <v>5</v>
      </c>
      <c r="M3" s="970"/>
      <c r="N3" s="969">
        <f>L3+1</f>
        <v>6</v>
      </c>
      <c r="O3" s="977"/>
      <c r="P3" s="767">
        <f>N3+1</f>
        <v>7</v>
      </c>
      <c r="Q3" s="978"/>
      <c r="R3" s="56"/>
      <c r="S3" s="977">
        <f>P3+1</f>
        <v>8</v>
      </c>
      <c r="T3" s="970"/>
      <c r="U3" s="969">
        <f>S3+1</f>
        <v>9</v>
      </c>
      <c r="V3" s="970"/>
      <c r="W3" s="969">
        <f>U3+1</f>
        <v>10</v>
      </c>
      <c r="X3" s="970"/>
      <c r="Y3" s="969">
        <f>W3+1</f>
        <v>11</v>
      </c>
      <c r="Z3" s="970"/>
      <c r="AA3" s="961">
        <f>Y3+1</f>
        <v>12</v>
      </c>
      <c r="AB3" s="960"/>
      <c r="AC3" s="961">
        <f>AA3+1</f>
        <v>13</v>
      </c>
      <c r="AD3" s="959"/>
      <c r="AE3" s="767">
        <v>14</v>
      </c>
      <c r="AF3" s="768"/>
      <c r="AG3" s="944"/>
      <c r="AH3" s="945"/>
      <c r="AI3" s="961">
        <f>AE3+1</f>
        <v>15</v>
      </c>
      <c r="AJ3" s="960"/>
      <c r="AK3" s="961">
        <f>AI3+1</f>
        <v>16</v>
      </c>
      <c r="AL3" s="960"/>
      <c r="AM3" s="961">
        <f>AK3+1</f>
        <v>17</v>
      </c>
      <c r="AN3" s="959"/>
      <c r="AO3" s="1004">
        <f>AM3+1</f>
        <v>18</v>
      </c>
      <c r="AP3" s="1005"/>
      <c r="AQ3" s="978">
        <f>1</f>
        <v>1</v>
      </c>
      <c r="AR3" s="966"/>
      <c r="AS3" s="966">
        <f>AQ3+1</f>
        <v>2</v>
      </c>
      <c r="AT3" s="966"/>
      <c r="AU3" s="56"/>
      <c r="AV3" s="966">
        <f>AS3+1</f>
        <v>3</v>
      </c>
      <c r="AW3" s="971"/>
      <c r="AX3" s="972">
        <f>AV3+1</f>
        <v>4</v>
      </c>
      <c r="AY3" s="973"/>
      <c r="AZ3" s="959">
        <f>AX3+1</f>
        <v>5</v>
      </c>
      <c r="BA3" s="960"/>
      <c r="BB3" s="961">
        <f>AZ3+1</f>
        <v>6</v>
      </c>
      <c r="BC3" s="960"/>
      <c r="BD3" s="961">
        <f>BB3+1</f>
        <v>7</v>
      </c>
      <c r="BE3" s="960"/>
      <c r="BF3" s="962">
        <f>BD3+1</f>
        <v>8</v>
      </c>
      <c r="BG3" s="963"/>
      <c r="BH3" s="1002"/>
      <c r="BI3" s="1003"/>
      <c r="BJ3" s="958">
        <f>BF3+1</f>
        <v>9</v>
      </c>
      <c r="BK3" s="745"/>
      <c r="BL3" s="745">
        <f>BJ3+1</f>
        <v>10</v>
      </c>
      <c r="BM3" s="949"/>
      <c r="BN3" s="745">
        <f>BL3+1</f>
        <v>11</v>
      </c>
      <c r="BO3" s="949"/>
      <c r="BP3" s="745">
        <f>BN3+1</f>
        <v>12</v>
      </c>
      <c r="BQ3" s="949"/>
      <c r="BR3" s="745">
        <f>BP3+1</f>
        <v>13</v>
      </c>
      <c r="BS3" s="949"/>
      <c r="BT3" s="745">
        <f>BR3+1</f>
        <v>14</v>
      </c>
      <c r="BU3" s="949"/>
      <c r="BV3" s="745">
        <f>BT3+1</f>
        <v>15</v>
      </c>
      <c r="BW3" s="949"/>
      <c r="BX3" s="745">
        <f>BV3+1</f>
        <v>16</v>
      </c>
      <c r="BY3" s="949"/>
      <c r="BZ3" s="745">
        <f>BX3+1</f>
        <v>17</v>
      </c>
      <c r="CA3" s="746"/>
      <c r="CB3" s="745">
        <f>BZ3+1</f>
        <v>18</v>
      </c>
      <c r="CC3" s="746"/>
    </row>
    <row r="4" spans="1:81" s="61" customFormat="1" ht="26.25" x14ac:dyDescent="0.4">
      <c r="A4" s="277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763"/>
      <c r="AH4" s="939" t="s">
        <v>54</v>
      </c>
      <c r="AI4" s="939"/>
      <c r="AJ4" s="939"/>
      <c r="AK4" s="939"/>
      <c r="AL4" s="939"/>
      <c r="AM4" s="939"/>
      <c r="AN4" s="939"/>
      <c r="AO4" s="939"/>
      <c r="AP4" s="939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8"/>
      <c r="BK4" s="758"/>
      <c r="BL4" s="758"/>
      <c r="BM4" s="1006"/>
      <c r="BN4" s="757" t="s">
        <v>58</v>
      </c>
      <c r="BO4" s="758"/>
      <c r="BP4" s="758"/>
      <c r="BQ4" s="758"/>
      <c r="BR4" s="758"/>
      <c r="BS4" s="758"/>
      <c r="BT4" s="758"/>
      <c r="BU4" s="1006"/>
      <c r="BV4" s="922" t="s">
        <v>59</v>
      </c>
      <c r="BW4" s="923"/>
      <c r="BX4" s="923"/>
      <c r="BY4" s="923"/>
      <c r="BZ4" s="923"/>
      <c r="CA4" s="923"/>
      <c r="CB4" s="923"/>
      <c r="CC4" s="923"/>
    </row>
    <row r="5" spans="1:81" ht="26.25" customHeight="1" x14ac:dyDescent="0.4">
      <c r="A5" s="308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322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276">
        <f>SUM(AE5+7)</f>
        <v>43094</v>
      </c>
      <c r="AH5" s="310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1"/>
      <c r="AO5" s="1007">
        <f>SUM(AM5+7)</f>
        <v>43129</v>
      </c>
      <c r="AP5" s="1008"/>
      <c r="AQ5" s="921">
        <f>SUM(AO5+7)</f>
        <v>43136</v>
      </c>
      <c r="AR5" s="912"/>
      <c r="AS5" s="759">
        <f>SUM(AQ5+7)</f>
        <v>43143</v>
      </c>
      <c r="AT5" s="930"/>
      <c r="AU5" s="306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  <c r="BL5" s="759">
        <f>BJ5+7</f>
        <v>43220</v>
      </c>
      <c r="BM5" s="920"/>
      <c r="BN5" s="921">
        <f>SUM(BL5+7)</f>
        <v>43227</v>
      </c>
      <c r="BO5" s="912"/>
      <c r="BP5" s="912">
        <f>SUM(BN5+7)</f>
        <v>43234</v>
      </c>
      <c r="BQ5" s="912"/>
      <c r="BR5" s="912">
        <f>SUM(BP5+7)</f>
        <v>43241</v>
      </c>
      <c r="BS5" s="912"/>
      <c r="BT5" s="912">
        <f>SUM(BR5+7)</f>
        <v>43248</v>
      </c>
      <c r="BU5" s="912"/>
      <c r="BV5" s="913">
        <f>BT5+7</f>
        <v>43255</v>
      </c>
      <c r="BW5" s="913"/>
      <c r="BX5" s="914">
        <f>SUM(BV5+7)</f>
        <v>43262</v>
      </c>
      <c r="BY5" s="914"/>
      <c r="BZ5" s="759">
        <f>BX5+7</f>
        <v>43269</v>
      </c>
      <c r="CA5" s="760"/>
      <c r="CB5" s="759">
        <f>BZ5+7</f>
        <v>43276</v>
      </c>
      <c r="CC5" s="760"/>
    </row>
    <row r="6" spans="1:81" s="53" customFormat="1" ht="26.25" customHeight="1" x14ac:dyDescent="0.4">
      <c r="A6" s="152" t="s">
        <v>21</v>
      </c>
      <c r="B6" s="298"/>
      <c r="C6" s="298"/>
      <c r="D6" s="27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  <c r="R6" s="275"/>
      <c r="S6" s="313"/>
      <c r="T6" s="313"/>
      <c r="U6" s="313"/>
      <c r="V6" s="313"/>
      <c r="W6" s="285"/>
      <c r="X6" s="285"/>
      <c r="Y6" s="278"/>
      <c r="Z6" s="278"/>
      <c r="AA6" s="278"/>
      <c r="AB6" s="278"/>
      <c r="AC6" s="285"/>
      <c r="AD6" s="285"/>
      <c r="AE6" s="285"/>
      <c r="AF6" s="154"/>
      <c r="AG6" s="300"/>
      <c r="AH6" s="301"/>
      <c r="AI6" s="278"/>
      <c r="AJ6" s="278"/>
      <c r="AK6" s="278"/>
      <c r="AL6" s="278"/>
      <c r="AM6" s="278"/>
      <c r="AN6" s="315"/>
      <c r="AO6" s="278"/>
      <c r="AP6" s="294"/>
      <c r="AQ6" s="314"/>
      <c r="AR6" s="278"/>
      <c r="AS6" s="296"/>
      <c r="AT6" s="153"/>
      <c r="AU6" s="275"/>
      <c r="AV6" s="297"/>
      <c r="AW6" s="296"/>
      <c r="AX6" s="296"/>
      <c r="AY6" s="296"/>
      <c r="AZ6" s="296"/>
      <c r="BA6" s="296"/>
      <c r="BB6" s="296"/>
      <c r="BC6" s="296"/>
      <c r="BD6" s="296"/>
      <c r="BE6" s="296"/>
      <c r="BF6" s="299"/>
      <c r="BG6" s="299"/>
      <c r="BH6" s="300"/>
      <c r="BI6" s="301"/>
      <c r="BJ6" s="296"/>
      <c r="BK6" s="296"/>
      <c r="BL6" s="296"/>
      <c r="BM6" s="296"/>
      <c r="BN6" s="297"/>
      <c r="BO6" s="296"/>
      <c r="BP6" s="296"/>
      <c r="BQ6" s="296"/>
      <c r="BR6" s="299"/>
      <c r="BS6" s="299"/>
      <c r="BT6" s="142"/>
      <c r="BU6" s="303"/>
      <c r="BV6" s="296"/>
      <c r="BW6" s="296"/>
      <c r="BX6" s="296"/>
      <c r="BY6" s="296"/>
      <c r="BZ6" s="297"/>
      <c r="CA6" s="303"/>
      <c r="CB6" s="297"/>
      <c r="CC6" s="303"/>
    </row>
    <row r="7" spans="1:81" ht="26.25" customHeight="1" x14ac:dyDescent="0.25">
      <c r="A7" s="279" t="s">
        <v>22</v>
      </c>
      <c r="B7" s="846" t="s">
        <v>121</v>
      </c>
      <c r="C7" s="847"/>
      <c r="D7" s="327" t="s">
        <v>74</v>
      </c>
      <c r="E7" s="326" t="s">
        <v>75</v>
      </c>
      <c r="F7" s="345" t="s">
        <v>74</v>
      </c>
      <c r="G7" s="343" t="s">
        <v>75</v>
      </c>
      <c r="H7" s="345" t="s">
        <v>74</v>
      </c>
      <c r="I7" s="343" t="s">
        <v>75</v>
      </c>
      <c r="J7" s="345" t="s">
        <v>74</v>
      </c>
      <c r="K7" s="343" t="s">
        <v>75</v>
      </c>
      <c r="L7" s="345" t="s">
        <v>74</v>
      </c>
      <c r="M7" s="343" t="s">
        <v>75</v>
      </c>
      <c r="N7" s="345" t="s">
        <v>74</v>
      </c>
      <c r="O7" s="343" t="s">
        <v>75</v>
      </c>
      <c r="P7" s="345" t="s">
        <v>74</v>
      </c>
      <c r="Q7" s="343" t="s">
        <v>75</v>
      </c>
      <c r="R7" s="797"/>
      <c r="S7" s="345" t="s">
        <v>74</v>
      </c>
      <c r="T7" s="343" t="s">
        <v>75</v>
      </c>
      <c r="U7" s="345" t="s">
        <v>74</v>
      </c>
      <c r="V7" s="343" t="s">
        <v>75</v>
      </c>
      <c r="W7" s="345" t="s">
        <v>74</v>
      </c>
      <c r="X7" s="343" t="s">
        <v>75</v>
      </c>
      <c r="Y7" s="345" t="s">
        <v>74</v>
      </c>
      <c r="Z7" s="343" t="s">
        <v>75</v>
      </c>
      <c r="AA7" s="345" t="s">
        <v>74</v>
      </c>
      <c r="AB7" s="343" t="s">
        <v>75</v>
      </c>
      <c r="AC7" s="345" t="s">
        <v>74</v>
      </c>
      <c r="AD7" s="343" t="s">
        <v>75</v>
      </c>
      <c r="AE7" s="345" t="s">
        <v>74</v>
      </c>
      <c r="AF7" s="343" t="s">
        <v>75</v>
      </c>
      <c r="AG7" s="797"/>
      <c r="AH7" s="797"/>
      <c r="AI7" s="345" t="s">
        <v>74</v>
      </c>
      <c r="AJ7" s="343" t="s">
        <v>75</v>
      </c>
      <c r="AK7" s="345" t="s">
        <v>74</v>
      </c>
      <c r="AL7" s="343" t="s">
        <v>75</v>
      </c>
      <c r="AM7" s="642" t="s">
        <v>75</v>
      </c>
      <c r="AN7" s="474" t="s">
        <v>74</v>
      </c>
      <c r="AO7" s="990" t="s">
        <v>124</v>
      </c>
      <c r="AP7" s="991"/>
      <c r="AQ7" s="671" t="s">
        <v>81</v>
      </c>
      <c r="AR7" s="671"/>
      <c r="AS7" s="671" t="s">
        <v>81</v>
      </c>
      <c r="AT7" s="671"/>
      <c r="AU7" s="797"/>
      <c r="AV7" s="671" t="s">
        <v>81</v>
      </c>
      <c r="AW7" s="671"/>
      <c r="AX7" s="671" t="s">
        <v>81</v>
      </c>
      <c r="AY7" s="671"/>
      <c r="AZ7" s="671" t="s">
        <v>81</v>
      </c>
      <c r="BA7" s="671"/>
      <c r="BB7" s="671" t="s">
        <v>81</v>
      </c>
      <c r="BC7" s="671"/>
      <c r="BD7" s="671" t="s">
        <v>81</v>
      </c>
      <c r="BE7" s="671"/>
      <c r="BF7" s="892" t="s">
        <v>61</v>
      </c>
      <c r="BG7" s="893"/>
      <c r="BH7" s="797"/>
      <c r="BI7" s="797"/>
      <c r="BJ7" s="671" t="s">
        <v>81</v>
      </c>
      <c r="BK7" s="671"/>
      <c r="BL7" s="671" t="s">
        <v>81</v>
      </c>
      <c r="BM7" s="671"/>
      <c r="BN7" s="671" t="s">
        <v>81</v>
      </c>
      <c r="BO7" s="671"/>
      <c r="BP7" s="671" t="s">
        <v>81</v>
      </c>
      <c r="BQ7" s="671"/>
      <c r="BR7" s="892" t="s">
        <v>61</v>
      </c>
      <c r="BS7" s="893"/>
      <c r="BT7" s="671" t="s">
        <v>81</v>
      </c>
      <c r="BU7" s="671"/>
      <c r="BV7" s="671" t="s">
        <v>81</v>
      </c>
      <c r="BW7" s="671"/>
      <c r="BX7" s="671" t="s">
        <v>81</v>
      </c>
      <c r="BY7" s="671"/>
      <c r="BZ7" s="671" t="s">
        <v>81</v>
      </c>
      <c r="CA7" s="671"/>
      <c r="CB7" s="990" t="s">
        <v>124</v>
      </c>
      <c r="CC7" s="991"/>
    </row>
    <row r="8" spans="1:81" ht="26.25" customHeight="1" x14ac:dyDescent="0.25">
      <c r="A8" s="279" t="s">
        <v>23</v>
      </c>
      <c r="B8" s="848"/>
      <c r="C8" s="849"/>
      <c r="D8" s="327"/>
      <c r="E8" s="326"/>
      <c r="F8" s="345"/>
      <c r="G8" s="343"/>
      <c r="H8" s="345"/>
      <c r="I8" s="343"/>
      <c r="J8" s="345"/>
      <c r="K8" s="343"/>
      <c r="L8" s="345"/>
      <c r="M8" s="343"/>
      <c r="N8" s="345"/>
      <c r="O8" s="343"/>
      <c r="P8" s="345"/>
      <c r="Q8" s="343"/>
      <c r="R8" s="798"/>
      <c r="S8" s="345"/>
      <c r="T8" s="343"/>
      <c r="U8" s="345"/>
      <c r="V8" s="343"/>
      <c r="W8" s="345"/>
      <c r="X8" s="343"/>
      <c r="Y8" s="345"/>
      <c r="Z8" s="343"/>
      <c r="AA8" s="345"/>
      <c r="AB8" s="343"/>
      <c r="AC8" s="345"/>
      <c r="AD8" s="343"/>
      <c r="AE8" s="345"/>
      <c r="AF8" s="343"/>
      <c r="AG8" s="798"/>
      <c r="AH8" s="798"/>
      <c r="AI8" s="345"/>
      <c r="AJ8" s="343"/>
      <c r="AK8" s="345"/>
      <c r="AL8" s="343"/>
      <c r="AM8" s="642"/>
      <c r="AN8" s="474"/>
      <c r="AO8" s="992"/>
      <c r="AP8" s="991"/>
      <c r="AQ8" s="671"/>
      <c r="AR8" s="671"/>
      <c r="AS8" s="671"/>
      <c r="AT8" s="671"/>
      <c r="AU8" s="798"/>
      <c r="AV8" s="671"/>
      <c r="AW8" s="671"/>
      <c r="AX8" s="671"/>
      <c r="AY8" s="671"/>
      <c r="AZ8" s="671"/>
      <c r="BA8" s="671"/>
      <c r="BB8" s="671"/>
      <c r="BC8" s="671"/>
      <c r="BD8" s="671"/>
      <c r="BE8" s="671"/>
      <c r="BF8" s="894"/>
      <c r="BG8" s="895"/>
      <c r="BH8" s="798"/>
      <c r="BI8" s="798"/>
      <c r="BJ8" s="671"/>
      <c r="BK8" s="671"/>
      <c r="BL8" s="671"/>
      <c r="BM8" s="671"/>
      <c r="BN8" s="671"/>
      <c r="BO8" s="671"/>
      <c r="BP8" s="671"/>
      <c r="BQ8" s="671"/>
      <c r="BR8" s="894"/>
      <c r="BS8" s="895"/>
      <c r="BT8" s="671"/>
      <c r="BU8" s="671"/>
      <c r="BV8" s="671"/>
      <c r="BW8" s="671"/>
      <c r="BX8" s="671"/>
      <c r="BY8" s="671"/>
      <c r="BZ8" s="671"/>
      <c r="CA8" s="671"/>
      <c r="CB8" s="992"/>
      <c r="CC8" s="991"/>
    </row>
    <row r="9" spans="1:81" ht="26.25" customHeight="1" x14ac:dyDescent="0.25">
      <c r="A9" s="279" t="s">
        <v>24</v>
      </c>
      <c r="B9" s="848"/>
      <c r="C9" s="849"/>
      <c r="D9" s="327"/>
      <c r="E9" s="326"/>
      <c r="F9" s="345"/>
      <c r="G9" s="343"/>
      <c r="H9" s="345"/>
      <c r="I9" s="343"/>
      <c r="J9" s="345"/>
      <c r="K9" s="343"/>
      <c r="L9" s="345"/>
      <c r="M9" s="343"/>
      <c r="N9" s="345"/>
      <c r="O9" s="343"/>
      <c r="P9" s="345"/>
      <c r="Q9" s="343"/>
      <c r="R9" s="798"/>
      <c r="S9" s="345"/>
      <c r="T9" s="343"/>
      <c r="U9" s="345"/>
      <c r="V9" s="343"/>
      <c r="W9" s="345"/>
      <c r="X9" s="343"/>
      <c r="Y9" s="345"/>
      <c r="Z9" s="343"/>
      <c r="AA9" s="345"/>
      <c r="AB9" s="343"/>
      <c r="AC9" s="345"/>
      <c r="AD9" s="343"/>
      <c r="AE9" s="345"/>
      <c r="AF9" s="343"/>
      <c r="AG9" s="798"/>
      <c r="AH9" s="798"/>
      <c r="AI9" s="345"/>
      <c r="AJ9" s="343"/>
      <c r="AK9" s="345"/>
      <c r="AL9" s="343"/>
      <c r="AM9" s="642"/>
      <c r="AN9" s="474"/>
      <c r="AO9" s="993"/>
      <c r="AP9" s="994"/>
      <c r="AQ9" s="671" t="s">
        <v>78</v>
      </c>
      <c r="AR9" s="671"/>
      <c r="AS9" s="671" t="s">
        <v>78</v>
      </c>
      <c r="AT9" s="671"/>
      <c r="AU9" s="798"/>
      <c r="AV9" s="671" t="s">
        <v>78</v>
      </c>
      <c r="AW9" s="671"/>
      <c r="AX9" s="671" t="s">
        <v>78</v>
      </c>
      <c r="AY9" s="671"/>
      <c r="AZ9" s="671" t="s">
        <v>78</v>
      </c>
      <c r="BA9" s="671"/>
      <c r="BB9" s="671" t="s">
        <v>78</v>
      </c>
      <c r="BC9" s="671"/>
      <c r="BD9" s="671" t="s">
        <v>78</v>
      </c>
      <c r="BE9" s="671"/>
      <c r="BF9" s="894"/>
      <c r="BG9" s="895"/>
      <c r="BH9" s="798"/>
      <c r="BI9" s="798"/>
      <c r="BJ9" s="671" t="s">
        <v>78</v>
      </c>
      <c r="BK9" s="671"/>
      <c r="BL9" s="671" t="s">
        <v>78</v>
      </c>
      <c r="BM9" s="671"/>
      <c r="BN9" s="671" t="s">
        <v>78</v>
      </c>
      <c r="BO9" s="671"/>
      <c r="BP9" s="671" t="s">
        <v>78</v>
      </c>
      <c r="BQ9" s="671"/>
      <c r="BR9" s="894"/>
      <c r="BS9" s="895"/>
      <c r="BT9" s="671" t="s">
        <v>78</v>
      </c>
      <c r="BU9" s="671"/>
      <c r="BV9" s="671" t="s">
        <v>78</v>
      </c>
      <c r="BW9" s="671"/>
      <c r="BX9" s="671" t="s">
        <v>78</v>
      </c>
      <c r="BY9" s="671"/>
      <c r="BZ9" s="671" t="s">
        <v>78</v>
      </c>
      <c r="CA9" s="671"/>
      <c r="CB9" s="993"/>
      <c r="CC9" s="994"/>
    </row>
    <row r="10" spans="1:81" ht="26.25" customHeight="1" x14ac:dyDescent="0.25">
      <c r="A10" s="279" t="s">
        <v>25</v>
      </c>
      <c r="B10" s="850"/>
      <c r="C10" s="851"/>
      <c r="D10" s="327"/>
      <c r="E10" s="326"/>
      <c r="F10" s="345"/>
      <c r="G10" s="343"/>
      <c r="H10" s="345"/>
      <c r="I10" s="343"/>
      <c r="J10" s="345"/>
      <c r="K10" s="343"/>
      <c r="L10" s="345"/>
      <c r="M10" s="343"/>
      <c r="N10" s="345"/>
      <c r="O10" s="343"/>
      <c r="P10" s="345"/>
      <c r="Q10" s="343"/>
      <c r="R10" s="798"/>
      <c r="S10" s="345"/>
      <c r="T10" s="343"/>
      <c r="U10" s="345"/>
      <c r="V10" s="343"/>
      <c r="W10" s="345"/>
      <c r="X10" s="343"/>
      <c r="Y10" s="345"/>
      <c r="Z10" s="343"/>
      <c r="AA10" s="345"/>
      <c r="AB10" s="343"/>
      <c r="AC10" s="345"/>
      <c r="AD10" s="343"/>
      <c r="AE10" s="345"/>
      <c r="AF10" s="343"/>
      <c r="AG10" s="798"/>
      <c r="AH10" s="798"/>
      <c r="AI10" s="345"/>
      <c r="AJ10" s="343"/>
      <c r="AK10" s="345"/>
      <c r="AL10" s="343"/>
      <c r="AM10" s="642"/>
      <c r="AN10" s="474"/>
      <c r="AO10" s="995"/>
      <c r="AP10" s="994"/>
      <c r="AQ10" s="671"/>
      <c r="AR10" s="671"/>
      <c r="AS10" s="671"/>
      <c r="AT10" s="671"/>
      <c r="AU10" s="798"/>
      <c r="AV10" s="671"/>
      <c r="AW10" s="671"/>
      <c r="AX10" s="671"/>
      <c r="AY10" s="671"/>
      <c r="AZ10" s="671"/>
      <c r="BA10" s="671"/>
      <c r="BB10" s="671"/>
      <c r="BC10" s="671"/>
      <c r="BD10" s="671"/>
      <c r="BE10" s="671"/>
      <c r="BF10" s="894"/>
      <c r="BG10" s="895"/>
      <c r="BH10" s="798"/>
      <c r="BI10" s="798"/>
      <c r="BJ10" s="671"/>
      <c r="BK10" s="671"/>
      <c r="BL10" s="671"/>
      <c r="BM10" s="671"/>
      <c r="BN10" s="671"/>
      <c r="BO10" s="671"/>
      <c r="BP10" s="671"/>
      <c r="BQ10" s="671"/>
      <c r="BR10" s="894"/>
      <c r="BS10" s="895"/>
      <c r="BT10" s="671"/>
      <c r="BU10" s="671"/>
      <c r="BV10" s="671"/>
      <c r="BW10" s="671"/>
      <c r="BX10" s="671"/>
      <c r="BY10" s="671"/>
      <c r="BZ10" s="671"/>
      <c r="CA10" s="671"/>
      <c r="CB10" s="995"/>
      <c r="CC10" s="994"/>
    </row>
    <row r="11" spans="1:81" ht="26.25" customHeight="1" x14ac:dyDescent="0.4">
      <c r="A11" s="280" t="s">
        <v>21</v>
      </c>
      <c r="B11" s="273"/>
      <c r="C11" s="273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79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798"/>
      <c r="AH11" s="798"/>
      <c r="AI11" s="278"/>
      <c r="AJ11" s="278"/>
      <c r="AK11" s="278"/>
      <c r="AL11" s="278"/>
      <c r="AM11" s="278"/>
      <c r="AN11" s="315"/>
      <c r="AO11" s="278"/>
      <c r="AP11" s="294"/>
      <c r="AQ11" s="314"/>
      <c r="AR11" s="278"/>
      <c r="AS11" s="296"/>
      <c r="AT11" s="296"/>
      <c r="AU11" s="798"/>
      <c r="AV11" s="296"/>
      <c r="AW11" s="296"/>
      <c r="AX11" s="296"/>
      <c r="AY11" s="296"/>
      <c r="AZ11" s="296"/>
      <c r="BA11" s="296"/>
      <c r="BB11" s="296"/>
      <c r="BC11" s="296"/>
      <c r="BD11" s="296"/>
      <c r="BE11" s="296"/>
      <c r="BF11" s="894"/>
      <c r="BG11" s="895"/>
      <c r="BH11" s="798"/>
      <c r="BI11" s="798"/>
      <c r="BJ11" s="296"/>
      <c r="BK11" s="296"/>
      <c r="BL11" s="278"/>
      <c r="BM11" s="278"/>
      <c r="BN11" s="296"/>
      <c r="BO11" s="296"/>
      <c r="BP11" s="296"/>
      <c r="BQ11" s="296"/>
      <c r="BR11" s="894"/>
      <c r="BS11" s="895"/>
      <c r="BT11" s="296"/>
      <c r="BU11" s="296"/>
      <c r="BV11" s="296"/>
      <c r="BW11" s="296"/>
      <c r="BX11" s="296"/>
      <c r="BY11" s="296"/>
      <c r="BZ11" s="296"/>
      <c r="CA11" s="296"/>
      <c r="CB11" s="296"/>
      <c r="CC11" s="296"/>
    </row>
    <row r="12" spans="1:81" ht="26.25" customHeight="1" x14ac:dyDescent="0.25">
      <c r="A12" s="279" t="s">
        <v>26</v>
      </c>
      <c r="B12" s="846" t="s">
        <v>121</v>
      </c>
      <c r="C12" s="847"/>
      <c r="D12" s="906"/>
      <c r="E12" s="907"/>
      <c r="F12" s="906"/>
      <c r="G12" s="907"/>
      <c r="H12" s="876">
        <v>1</v>
      </c>
      <c r="I12" s="877"/>
      <c r="J12" s="876">
        <v>2</v>
      </c>
      <c r="K12" s="877"/>
      <c r="L12" s="876">
        <v>3</v>
      </c>
      <c r="M12" s="877"/>
      <c r="N12" s="876">
        <v>4</v>
      </c>
      <c r="O12" s="877"/>
      <c r="P12" s="876">
        <v>5</v>
      </c>
      <c r="Q12" s="877"/>
      <c r="R12" s="798"/>
      <c r="S12" s="876">
        <v>6</v>
      </c>
      <c r="T12" s="877"/>
      <c r="U12" s="876">
        <v>7</v>
      </c>
      <c r="V12" s="877"/>
      <c r="W12" s="876">
        <v>8</v>
      </c>
      <c r="X12" s="877"/>
      <c r="Y12" s="876">
        <v>9</v>
      </c>
      <c r="Z12" s="877"/>
      <c r="AA12" s="316">
        <v>10</v>
      </c>
      <c r="AB12" s="317"/>
      <c r="AC12" s="876">
        <v>11</v>
      </c>
      <c r="AD12" s="877"/>
      <c r="AE12" s="876">
        <v>12</v>
      </c>
      <c r="AF12" s="877"/>
      <c r="AG12" s="798"/>
      <c r="AH12" s="798"/>
      <c r="AI12" s="316">
        <v>13</v>
      </c>
      <c r="AJ12" s="317"/>
      <c r="AK12" s="316">
        <v>14</v>
      </c>
      <c r="AL12" s="317"/>
      <c r="AM12" s="316">
        <v>15</v>
      </c>
      <c r="AN12" s="323"/>
      <c r="AO12" s="876">
        <v>16</v>
      </c>
      <c r="AP12" s="877"/>
      <c r="AQ12" s="883">
        <v>17</v>
      </c>
      <c r="AR12" s="877"/>
      <c r="AS12" s="316">
        <v>18</v>
      </c>
      <c r="AT12" s="317"/>
      <c r="AU12" s="798"/>
      <c r="AV12" s="316">
        <v>19</v>
      </c>
      <c r="AW12" s="317"/>
      <c r="AX12" s="316">
        <v>20</v>
      </c>
      <c r="AY12" s="317"/>
      <c r="AZ12" s="316">
        <v>21</v>
      </c>
      <c r="BA12" s="317"/>
      <c r="BB12" s="876">
        <v>22</v>
      </c>
      <c r="BC12" s="877"/>
      <c r="BD12" s="876">
        <v>23</v>
      </c>
      <c r="BE12" s="877"/>
      <c r="BF12" s="894"/>
      <c r="BG12" s="895"/>
      <c r="BH12" s="798"/>
      <c r="BI12" s="798"/>
      <c r="BJ12" s="876">
        <v>24</v>
      </c>
      <c r="BK12" s="883"/>
      <c r="BL12" s="657" t="s">
        <v>77</v>
      </c>
      <c r="BM12" s="657"/>
      <c r="BN12" s="657" t="s">
        <v>77</v>
      </c>
      <c r="BO12" s="657"/>
      <c r="BP12" s="876">
        <v>25</v>
      </c>
      <c r="BQ12" s="877"/>
      <c r="BR12" s="894"/>
      <c r="BS12" s="895"/>
      <c r="BT12" s="876">
        <v>26</v>
      </c>
      <c r="BU12" s="877"/>
      <c r="BV12" s="876">
        <v>27</v>
      </c>
      <c r="BW12" s="877"/>
      <c r="BX12" s="876">
        <v>28</v>
      </c>
      <c r="BY12" s="877"/>
      <c r="BZ12" s="876">
        <v>29</v>
      </c>
      <c r="CA12" s="877"/>
      <c r="CB12" s="990" t="s">
        <v>124</v>
      </c>
      <c r="CC12" s="991"/>
    </row>
    <row r="13" spans="1:81" ht="26.25" customHeight="1" x14ac:dyDescent="0.25">
      <c r="A13" s="279" t="s">
        <v>28</v>
      </c>
      <c r="B13" s="848"/>
      <c r="C13" s="849"/>
      <c r="D13" s="908"/>
      <c r="E13" s="909"/>
      <c r="F13" s="908"/>
      <c r="G13" s="909"/>
      <c r="H13" s="878"/>
      <c r="I13" s="879"/>
      <c r="J13" s="878"/>
      <c r="K13" s="879"/>
      <c r="L13" s="878"/>
      <c r="M13" s="879"/>
      <c r="N13" s="878"/>
      <c r="O13" s="879"/>
      <c r="P13" s="878"/>
      <c r="Q13" s="879"/>
      <c r="R13" s="798"/>
      <c r="S13" s="878"/>
      <c r="T13" s="879"/>
      <c r="U13" s="878"/>
      <c r="V13" s="879"/>
      <c r="W13" s="878"/>
      <c r="X13" s="879"/>
      <c r="Y13" s="878"/>
      <c r="Z13" s="879"/>
      <c r="AA13" s="318"/>
      <c r="AB13" s="319"/>
      <c r="AC13" s="878"/>
      <c r="AD13" s="879"/>
      <c r="AE13" s="878"/>
      <c r="AF13" s="879"/>
      <c r="AG13" s="798"/>
      <c r="AH13" s="798"/>
      <c r="AI13" s="318"/>
      <c r="AJ13" s="319"/>
      <c r="AK13" s="318"/>
      <c r="AL13" s="319"/>
      <c r="AM13" s="318"/>
      <c r="AN13" s="324"/>
      <c r="AO13" s="878"/>
      <c r="AP13" s="879"/>
      <c r="AQ13" s="884"/>
      <c r="AR13" s="879"/>
      <c r="AS13" s="318"/>
      <c r="AT13" s="319"/>
      <c r="AU13" s="798"/>
      <c r="AV13" s="318"/>
      <c r="AW13" s="319"/>
      <c r="AX13" s="318"/>
      <c r="AY13" s="319"/>
      <c r="AZ13" s="318"/>
      <c r="BA13" s="319"/>
      <c r="BB13" s="878"/>
      <c r="BC13" s="879"/>
      <c r="BD13" s="878"/>
      <c r="BE13" s="879"/>
      <c r="BF13" s="894"/>
      <c r="BG13" s="895"/>
      <c r="BH13" s="798"/>
      <c r="BI13" s="798"/>
      <c r="BJ13" s="878"/>
      <c r="BK13" s="884"/>
      <c r="BL13" s="657"/>
      <c r="BM13" s="657"/>
      <c r="BN13" s="657"/>
      <c r="BO13" s="657"/>
      <c r="BP13" s="878"/>
      <c r="BQ13" s="879"/>
      <c r="BR13" s="894"/>
      <c r="BS13" s="895"/>
      <c r="BT13" s="878"/>
      <c r="BU13" s="879"/>
      <c r="BV13" s="878"/>
      <c r="BW13" s="879"/>
      <c r="BX13" s="878"/>
      <c r="BY13" s="879"/>
      <c r="BZ13" s="878"/>
      <c r="CA13" s="879"/>
      <c r="CB13" s="992"/>
      <c r="CC13" s="991"/>
    </row>
    <row r="14" spans="1:81" ht="26.25" customHeight="1" x14ac:dyDescent="0.25">
      <c r="A14" s="281" t="s">
        <v>29</v>
      </c>
      <c r="B14" s="848"/>
      <c r="C14" s="849"/>
      <c r="D14" s="908"/>
      <c r="E14" s="909"/>
      <c r="F14" s="908"/>
      <c r="G14" s="909"/>
      <c r="H14" s="878"/>
      <c r="I14" s="879"/>
      <c r="J14" s="878"/>
      <c r="K14" s="879"/>
      <c r="L14" s="878"/>
      <c r="M14" s="879"/>
      <c r="N14" s="878"/>
      <c r="O14" s="879"/>
      <c r="P14" s="878"/>
      <c r="Q14" s="879"/>
      <c r="R14" s="798"/>
      <c r="S14" s="878"/>
      <c r="T14" s="879"/>
      <c r="U14" s="878"/>
      <c r="V14" s="879"/>
      <c r="W14" s="878"/>
      <c r="X14" s="879"/>
      <c r="Y14" s="878"/>
      <c r="Z14" s="879"/>
      <c r="AA14" s="318"/>
      <c r="AB14" s="319"/>
      <c r="AC14" s="878"/>
      <c r="AD14" s="879"/>
      <c r="AE14" s="878"/>
      <c r="AF14" s="879"/>
      <c r="AG14" s="798"/>
      <c r="AH14" s="798"/>
      <c r="AI14" s="318"/>
      <c r="AJ14" s="319"/>
      <c r="AK14" s="318"/>
      <c r="AL14" s="319"/>
      <c r="AM14" s="318"/>
      <c r="AN14" s="324"/>
      <c r="AO14" s="878"/>
      <c r="AP14" s="879"/>
      <c r="AQ14" s="884"/>
      <c r="AR14" s="879"/>
      <c r="AS14" s="318"/>
      <c r="AT14" s="319"/>
      <c r="AU14" s="798"/>
      <c r="AV14" s="318"/>
      <c r="AW14" s="319"/>
      <c r="AX14" s="318"/>
      <c r="AY14" s="319"/>
      <c r="AZ14" s="318"/>
      <c r="BA14" s="319"/>
      <c r="BB14" s="878"/>
      <c r="BC14" s="879"/>
      <c r="BD14" s="878"/>
      <c r="BE14" s="879"/>
      <c r="BF14" s="894"/>
      <c r="BG14" s="895"/>
      <c r="BH14" s="798"/>
      <c r="BI14" s="798"/>
      <c r="BJ14" s="878"/>
      <c r="BK14" s="884"/>
      <c r="BL14" s="658" t="s">
        <v>76</v>
      </c>
      <c r="BM14" s="658"/>
      <c r="BN14" s="658" t="s">
        <v>76</v>
      </c>
      <c r="BO14" s="658"/>
      <c r="BP14" s="878"/>
      <c r="BQ14" s="879"/>
      <c r="BR14" s="894"/>
      <c r="BS14" s="895"/>
      <c r="BT14" s="878"/>
      <c r="BU14" s="879"/>
      <c r="BV14" s="878"/>
      <c r="BW14" s="879"/>
      <c r="BX14" s="878"/>
      <c r="BY14" s="879"/>
      <c r="BZ14" s="878"/>
      <c r="CA14" s="879"/>
      <c r="CB14" s="993"/>
      <c r="CC14" s="994"/>
    </row>
    <row r="15" spans="1:81" ht="26.25" customHeight="1" x14ac:dyDescent="0.25">
      <c r="A15" s="281" t="s">
        <v>30</v>
      </c>
      <c r="B15" s="850"/>
      <c r="C15" s="851"/>
      <c r="D15" s="910"/>
      <c r="E15" s="911"/>
      <c r="F15" s="910"/>
      <c r="G15" s="911"/>
      <c r="H15" s="880"/>
      <c r="I15" s="881"/>
      <c r="J15" s="880"/>
      <c r="K15" s="881"/>
      <c r="L15" s="880"/>
      <c r="M15" s="881"/>
      <c r="N15" s="880"/>
      <c r="O15" s="881"/>
      <c r="P15" s="880"/>
      <c r="Q15" s="881"/>
      <c r="R15" s="799"/>
      <c r="S15" s="880"/>
      <c r="T15" s="881"/>
      <c r="U15" s="880"/>
      <c r="V15" s="881"/>
      <c r="W15" s="880"/>
      <c r="X15" s="881"/>
      <c r="Y15" s="880"/>
      <c r="Z15" s="881"/>
      <c r="AA15" s="320"/>
      <c r="AB15" s="321"/>
      <c r="AC15" s="880"/>
      <c r="AD15" s="881"/>
      <c r="AE15" s="880"/>
      <c r="AF15" s="881"/>
      <c r="AG15" s="799"/>
      <c r="AH15" s="799"/>
      <c r="AI15" s="320"/>
      <c r="AJ15" s="321"/>
      <c r="AK15" s="320"/>
      <c r="AL15" s="321"/>
      <c r="AM15" s="320"/>
      <c r="AN15" s="325"/>
      <c r="AO15" s="880"/>
      <c r="AP15" s="881"/>
      <c r="AQ15" s="885"/>
      <c r="AR15" s="881"/>
      <c r="AS15" s="320"/>
      <c r="AT15" s="321"/>
      <c r="AU15" s="799"/>
      <c r="AV15" s="320"/>
      <c r="AW15" s="321"/>
      <c r="AX15" s="320"/>
      <c r="AY15" s="321"/>
      <c r="AZ15" s="320"/>
      <c r="BA15" s="321"/>
      <c r="BB15" s="880"/>
      <c r="BC15" s="881"/>
      <c r="BD15" s="880"/>
      <c r="BE15" s="881"/>
      <c r="BF15" s="896"/>
      <c r="BG15" s="897"/>
      <c r="BH15" s="799"/>
      <c r="BI15" s="799"/>
      <c r="BJ15" s="880"/>
      <c r="BK15" s="885"/>
      <c r="BL15" s="658"/>
      <c r="BM15" s="658"/>
      <c r="BN15" s="658"/>
      <c r="BO15" s="658"/>
      <c r="BP15" s="880"/>
      <c r="BQ15" s="881"/>
      <c r="BR15" s="896"/>
      <c r="BS15" s="897"/>
      <c r="BT15" s="880"/>
      <c r="BU15" s="881"/>
      <c r="BV15" s="880"/>
      <c r="BW15" s="881"/>
      <c r="BX15" s="880"/>
      <c r="BY15" s="881"/>
      <c r="BZ15" s="880"/>
      <c r="CA15" s="881"/>
      <c r="CB15" s="995"/>
      <c r="CC15" s="994"/>
    </row>
    <row r="16" spans="1:81" ht="26.25" customHeight="1" x14ac:dyDescent="0.4">
      <c r="A16" s="282"/>
      <c r="B16" s="829">
        <v>42983</v>
      </c>
      <c r="C16" s="829"/>
      <c r="D16" s="1009">
        <f>B16+7</f>
        <v>42990</v>
      </c>
      <c r="E16" s="1009"/>
      <c r="F16" s="1009">
        <f>D16+7</f>
        <v>42997</v>
      </c>
      <c r="G16" s="1009"/>
      <c r="H16" s="1009">
        <f>F16+7</f>
        <v>43004</v>
      </c>
      <c r="I16" s="1009"/>
      <c r="J16" s="1009">
        <f>H16+7</f>
        <v>43011</v>
      </c>
      <c r="K16" s="1009"/>
      <c r="L16" s="1009">
        <f>J16+7</f>
        <v>43018</v>
      </c>
      <c r="M16" s="1009"/>
      <c r="N16" s="1009">
        <f>L16+7</f>
        <v>43025</v>
      </c>
      <c r="O16" s="1009"/>
      <c r="P16" s="1009">
        <f>N16+7</f>
        <v>43032</v>
      </c>
      <c r="Q16" s="1009"/>
      <c r="R16" s="269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68">
        <f>AE16+7</f>
        <v>43095</v>
      </c>
      <c r="AH16" s="268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0"/>
      <c r="AO16" s="1009">
        <f>AM16+7</f>
        <v>43130</v>
      </c>
      <c r="AP16" s="1011"/>
      <c r="AQ16" s="1012">
        <f>AO16+7</f>
        <v>43137</v>
      </c>
      <c r="AR16" s="1009"/>
      <c r="AS16" s="1009">
        <f>AQ16+7</f>
        <v>43144</v>
      </c>
      <c r="AT16" s="1009"/>
      <c r="AU16" s="306">
        <f>AS16+7</f>
        <v>43151</v>
      </c>
      <c r="AV16" s="930">
        <f>AU16+7</f>
        <v>43158</v>
      </c>
      <c r="AW16" s="1013"/>
      <c r="AX16" s="930">
        <f>AV16+7</f>
        <v>43165</v>
      </c>
      <c r="AY16" s="920"/>
      <c r="AZ16" s="930">
        <f>AX16+7</f>
        <v>43172</v>
      </c>
      <c r="BA16" s="920"/>
      <c r="BB16" s="930">
        <f>AZ16+7</f>
        <v>43179</v>
      </c>
      <c r="BC16" s="920"/>
      <c r="BD16" s="930">
        <f>BB16+7</f>
        <v>43186</v>
      </c>
      <c r="BE16" s="920"/>
      <c r="BF16" s="930">
        <f>BD16+7</f>
        <v>43193</v>
      </c>
      <c r="BG16" s="920"/>
      <c r="BH16" s="311">
        <f>BF16+7</f>
        <v>43200</v>
      </c>
      <c r="BI16" s="305">
        <f>BH16+7</f>
        <v>43207</v>
      </c>
      <c r="BJ16" s="930">
        <f>BI16+7</f>
        <v>43214</v>
      </c>
      <c r="BK16" s="920"/>
      <c r="BL16" s="759">
        <f>BJ16+7</f>
        <v>43221</v>
      </c>
      <c r="BM16" s="920"/>
      <c r="BN16" s="759">
        <f>BL16+7</f>
        <v>43228</v>
      </c>
      <c r="BO16" s="920"/>
      <c r="BP16" s="759">
        <f>BN16+7</f>
        <v>43235</v>
      </c>
      <c r="BQ16" s="920"/>
      <c r="BR16" s="759">
        <f>BP16+7</f>
        <v>43242</v>
      </c>
      <c r="BS16" s="920"/>
      <c r="BT16" s="759">
        <f>BR16+7</f>
        <v>43249</v>
      </c>
      <c r="BU16" s="920"/>
      <c r="BV16" s="759">
        <f>BT16+7</f>
        <v>43256</v>
      </c>
      <c r="BW16" s="920"/>
      <c r="BX16" s="759">
        <f>BV16+7</f>
        <v>43263</v>
      </c>
      <c r="BY16" s="920"/>
      <c r="BZ16" s="759">
        <f>BX16+7</f>
        <v>43270</v>
      </c>
      <c r="CA16" s="920"/>
      <c r="CB16" s="759">
        <f>BZ16+7</f>
        <v>43277</v>
      </c>
      <c r="CC16" s="920"/>
    </row>
    <row r="17" spans="1:84" ht="26.25" customHeight="1" x14ac:dyDescent="0.4">
      <c r="A17" s="280" t="s">
        <v>31</v>
      </c>
      <c r="B17" s="272"/>
      <c r="C17" s="272"/>
      <c r="D17" s="273"/>
      <c r="E17" s="313"/>
      <c r="F17" s="288"/>
      <c r="G17" s="288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275"/>
      <c r="S17" s="313"/>
      <c r="T17" s="313"/>
      <c r="U17" s="313"/>
      <c r="V17" s="313"/>
      <c r="W17" s="313"/>
      <c r="X17" s="313"/>
      <c r="Y17" s="157"/>
      <c r="Z17" s="158"/>
      <c r="AA17" s="278"/>
      <c r="AB17" s="278"/>
      <c r="AC17" s="285"/>
      <c r="AD17" s="285"/>
      <c r="AE17" s="285"/>
      <c r="AF17" s="285"/>
      <c r="AG17" s="300"/>
      <c r="AH17" s="301"/>
      <c r="AI17" s="278"/>
      <c r="AJ17" s="278"/>
      <c r="AK17" s="278"/>
      <c r="AL17" s="278"/>
      <c r="AM17" s="278"/>
      <c r="AN17" s="315"/>
      <c r="AO17" s="278"/>
      <c r="AP17" s="294"/>
      <c r="AQ17" s="314"/>
      <c r="AR17" s="278"/>
      <c r="AS17" s="296"/>
      <c r="AT17" s="303"/>
      <c r="AU17" s="275"/>
      <c r="AV17" s="297"/>
      <c r="AW17" s="296"/>
      <c r="AX17" s="296"/>
      <c r="AY17" s="296"/>
      <c r="AZ17" s="296"/>
      <c r="BA17" s="296"/>
      <c r="BB17" s="296"/>
      <c r="BC17" s="296"/>
      <c r="BD17" s="296"/>
      <c r="BE17" s="296"/>
      <c r="BF17" s="296"/>
      <c r="BG17" s="296"/>
      <c r="BH17" s="300"/>
      <c r="BI17" s="301"/>
      <c r="BJ17" s="296"/>
      <c r="BK17" s="299"/>
      <c r="BL17" s="296"/>
      <c r="BM17" s="299"/>
      <c r="BN17" s="297"/>
      <c r="BO17" s="296"/>
      <c r="BP17" s="296"/>
      <c r="BQ17" s="296"/>
      <c r="BR17" s="142"/>
      <c r="BS17" s="296"/>
      <c r="BT17" s="296"/>
      <c r="BU17" s="296"/>
      <c r="BV17" s="296"/>
      <c r="BW17" s="296"/>
      <c r="BX17" s="296"/>
      <c r="BY17" s="296"/>
      <c r="BZ17" s="297"/>
      <c r="CA17" s="303"/>
      <c r="CB17" s="297"/>
      <c r="CC17" s="303"/>
    </row>
    <row r="18" spans="1:84" ht="26.25" customHeight="1" x14ac:dyDescent="0.25">
      <c r="A18" s="279" t="s">
        <v>22</v>
      </c>
      <c r="B18" s="817" t="s">
        <v>102</v>
      </c>
      <c r="C18" s="818"/>
      <c r="D18" s="656" t="s">
        <v>73</v>
      </c>
      <c r="E18" s="656"/>
      <c r="F18" s="656" t="s">
        <v>73</v>
      </c>
      <c r="G18" s="656"/>
      <c r="H18" s="656" t="s">
        <v>73</v>
      </c>
      <c r="I18" s="656"/>
      <c r="J18" s="656" t="s">
        <v>73</v>
      </c>
      <c r="K18" s="656"/>
      <c r="L18" s="656" t="s">
        <v>73</v>
      </c>
      <c r="M18" s="656"/>
      <c r="N18" s="656" t="s">
        <v>73</v>
      </c>
      <c r="O18" s="656"/>
      <c r="P18" s="656" t="s">
        <v>73</v>
      </c>
      <c r="Q18" s="656"/>
      <c r="R18" s="797"/>
      <c r="S18" s="656" t="s">
        <v>73</v>
      </c>
      <c r="T18" s="656"/>
      <c r="U18" s="656" t="s">
        <v>73</v>
      </c>
      <c r="V18" s="656"/>
      <c r="W18" s="656" t="s">
        <v>73</v>
      </c>
      <c r="X18" s="656"/>
      <c r="Y18" s="886" t="s">
        <v>62</v>
      </c>
      <c r="Z18" s="887"/>
      <c r="AA18" s="656" t="s">
        <v>73</v>
      </c>
      <c r="AB18" s="656"/>
      <c r="AC18" s="656" t="s">
        <v>73</v>
      </c>
      <c r="AD18" s="656"/>
      <c r="AE18" s="656" t="s">
        <v>73</v>
      </c>
      <c r="AF18" s="656"/>
      <c r="AG18" s="797"/>
      <c r="AH18" s="797"/>
      <c r="AI18" s="656" t="s">
        <v>73</v>
      </c>
      <c r="AJ18" s="656"/>
      <c r="AK18" s="656" t="s">
        <v>73</v>
      </c>
      <c r="AL18" s="656"/>
      <c r="AM18" s="656" t="s">
        <v>73</v>
      </c>
      <c r="AN18" s="656"/>
      <c r="AO18" s="993"/>
      <c r="AP18" s="994"/>
      <c r="AQ18" s="1039" t="s">
        <v>77</v>
      </c>
      <c r="AR18" s="1035"/>
      <c r="AS18" s="657" t="s">
        <v>77</v>
      </c>
      <c r="AT18" s="657"/>
      <c r="AU18" s="1033"/>
      <c r="AV18" s="657" t="s">
        <v>77</v>
      </c>
      <c r="AW18" s="657"/>
      <c r="AX18" s="657" t="s">
        <v>77</v>
      </c>
      <c r="AY18" s="657"/>
      <c r="AZ18" s="657" t="s">
        <v>77</v>
      </c>
      <c r="BA18" s="657"/>
      <c r="BB18" s="1035" t="s">
        <v>77</v>
      </c>
      <c r="BC18" s="1035"/>
      <c r="BD18" s="657" t="s">
        <v>77</v>
      </c>
      <c r="BE18" s="657"/>
      <c r="BF18" s="657" t="s">
        <v>77</v>
      </c>
      <c r="BG18" s="657"/>
      <c r="BH18" s="797"/>
      <c r="BI18" s="797"/>
      <c r="BJ18" s="657" t="s">
        <v>77</v>
      </c>
      <c r="BK18" s="657"/>
      <c r="BL18" s="892" t="s">
        <v>61</v>
      </c>
      <c r="BM18" s="893"/>
      <c r="BN18" s="892" t="s">
        <v>61</v>
      </c>
      <c r="BO18" s="893"/>
      <c r="BP18" s="657" t="s">
        <v>77</v>
      </c>
      <c r="BQ18" s="657"/>
      <c r="BR18" s="657" t="s">
        <v>77</v>
      </c>
      <c r="BS18" s="657"/>
      <c r="BT18" s="982" t="s">
        <v>71</v>
      </c>
      <c r="BU18" s="983"/>
      <c r="BV18" s="657" t="s">
        <v>77</v>
      </c>
      <c r="BW18" s="657"/>
      <c r="BX18" s="657" t="s">
        <v>77</v>
      </c>
      <c r="BY18" s="657"/>
      <c r="BZ18" s="657" t="s">
        <v>77</v>
      </c>
      <c r="CA18" s="657"/>
      <c r="CB18" s="990" t="s">
        <v>124</v>
      </c>
      <c r="CC18" s="991"/>
      <c r="CD18" s="267"/>
      <c r="CE18" s="271"/>
      <c r="CF18" s="264"/>
    </row>
    <row r="19" spans="1:84" ht="26.25" customHeight="1" x14ac:dyDescent="0.25">
      <c r="A19" s="279" t="s">
        <v>23</v>
      </c>
      <c r="B19" s="819"/>
      <c r="C19" s="820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798"/>
      <c r="S19" s="656"/>
      <c r="T19" s="656"/>
      <c r="U19" s="656"/>
      <c r="V19" s="656"/>
      <c r="W19" s="656"/>
      <c r="X19" s="656"/>
      <c r="Y19" s="888"/>
      <c r="Z19" s="889"/>
      <c r="AA19" s="656"/>
      <c r="AB19" s="656"/>
      <c r="AC19" s="656"/>
      <c r="AD19" s="656"/>
      <c r="AE19" s="656"/>
      <c r="AF19" s="656"/>
      <c r="AG19" s="798"/>
      <c r="AH19" s="798"/>
      <c r="AI19" s="656"/>
      <c r="AJ19" s="656"/>
      <c r="AK19" s="656"/>
      <c r="AL19" s="656"/>
      <c r="AM19" s="656"/>
      <c r="AN19" s="656"/>
      <c r="AO19" s="995"/>
      <c r="AP19" s="994"/>
      <c r="AQ19" s="1040"/>
      <c r="AR19" s="1036"/>
      <c r="AS19" s="657"/>
      <c r="AT19" s="657"/>
      <c r="AU19" s="1034"/>
      <c r="AV19" s="657"/>
      <c r="AW19" s="657"/>
      <c r="AX19" s="657"/>
      <c r="AY19" s="657"/>
      <c r="AZ19" s="657"/>
      <c r="BA19" s="657"/>
      <c r="BB19" s="1036"/>
      <c r="BC19" s="1036"/>
      <c r="BD19" s="657"/>
      <c r="BE19" s="657"/>
      <c r="BF19" s="657"/>
      <c r="BG19" s="657"/>
      <c r="BH19" s="798"/>
      <c r="BI19" s="798"/>
      <c r="BJ19" s="657"/>
      <c r="BK19" s="657"/>
      <c r="BL19" s="894"/>
      <c r="BM19" s="895"/>
      <c r="BN19" s="894"/>
      <c r="BO19" s="895"/>
      <c r="BP19" s="657"/>
      <c r="BQ19" s="657"/>
      <c r="BR19" s="657"/>
      <c r="BS19" s="657"/>
      <c r="BT19" s="984"/>
      <c r="BU19" s="985"/>
      <c r="BV19" s="657"/>
      <c r="BW19" s="657"/>
      <c r="BX19" s="657"/>
      <c r="BY19" s="657"/>
      <c r="BZ19" s="657"/>
      <c r="CA19" s="657"/>
      <c r="CB19" s="992"/>
      <c r="CC19" s="991"/>
      <c r="CD19" s="267"/>
      <c r="CE19" s="271"/>
      <c r="CF19" s="264"/>
    </row>
    <row r="20" spans="1:84" ht="26.25" customHeight="1" x14ac:dyDescent="0.25">
      <c r="A20" s="279" t="s">
        <v>24</v>
      </c>
      <c r="B20" s="819"/>
      <c r="C20" s="820"/>
      <c r="D20" s="655" t="s">
        <v>79</v>
      </c>
      <c r="E20" s="655"/>
      <c r="F20" s="655" t="s">
        <v>79</v>
      </c>
      <c r="G20" s="655"/>
      <c r="H20" s="655" t="s">
        <v>79</v>
      </c>
      <c r="I20" s="655"/>
      <c r="J20" s="655" t="s">
        <v>79</v>
      </c>
      <c r="K20" s="655"/>
      <c r="L20" s="655" t="s">
        <v>79</v>
      </c>
      <c r="M20" s="655"/>
      <c r="N20" s="655" t="s">
        <v>79</v>
      </c>
      <c r="O20" s="655"/>
      <c r="P20" s="655" t="s">
        <v>79</v>
      </c>
      <c r="Q20" s="655"/>
      <c r="R20" s="798"/>
      <c r="S20" s="655" t="s">
        <v>79</v>
      </c>
      <c r="T20" s="655"/>
      <c r="U20" s="655" t="s">
        <v>79</v>
      </c>
      <c r="V20" s="655"/>
      <c r="W20" s="655" t="s">
        <v>79</v>
      </c>
      <c r="X20" s="655"/>
      <c r="Y20" s="888"/>
      <c r="Z20" s="889"/>
      <c r="AA20" s="655" t="s">
        <v>79</v>
      </c>
      <c r="AB20" s="655"/>
      <c r="AC20" s="655" t="s">
        <v>79</v>
      </c>
      <c r="AD20" s="655"/>
      <c r="AE20" s="655" t="s">
        <v>79</v>
      </c>
      <c r="AF20" s="655"/>
      <c r="AG20" s="798"/>
      <c r="AH20" s="798"/>
      <c r="AI20" s="655" t="s">
        <v>79</v>
      </c>
      <c r="AJ20" s="655"/>
      <c r="AK20" s="655" t="s">
        <v>79</v>
      </c>
      <c r="AL20" s="655"/>
      <c r="AM20" s="655" t="s">
        <v>79</v>
      </c>
      <c r="AN20" s="655"/>
      <c r="AO20" s="990" t="s">
        <v>124</v>
      </c>
      <c r="AP20" s="991"/>
      <c r="AQ20" s="1041" t="s">
        <v>76</v>
      </c>
      <c r="AR20" s="1037"/>
      <c r="AS20" s="658" t="s">
        <v>76</v>
      </c>
      <c r="AT20" s="658"/>
      <c r="AU20" s="1034"/>
      <c r="AV20" s="658" t="s">
        <v>76</v>
      </c>
      <c r="AW20" s="658"/>
      <c r="AX20" s="658" t="s">
        <v>76</v>
      </c>
      <c r="AY20" s="658"/>
      <c r="AZ20" s="658" t="s">
        <v>76</v>
      </c>
      <c r="BA20" s="658"/>
      <c r="BB20" s="1037" t="s">
        <v>76</v>
      </c>
      <c r="BC20" s="1037"/>
      <c r="BD20" s="658" t="s">
        <v>76</v>
      </c>
      <c r="BE20" s="658"/>
      <c r="BF20" s="658" t="s">
        <v>76</v>
      </c>
      <c r="BG20" s="658"/>
      <c r="BH20" s="798"/>
      <c r="BI20" s="798"/>
      <c r="BJ20" s="658" t="s">
        <v>76</v>
      </c>
      <c r="BK20" s="658"/>
      <c r="BL20" s="894"/>
      <c r="BM20" s="895"/>
      <c r="BN20" s="894"/>
      <c r="BO20" s="895"/>
      <c r="BP20" s="658" t="s">
        <v>76</v>
      </c>
      <c r="BQ20" s="658"/>
      <c r="BR20" s="658" t="s">
        <v>76</v>
      </c>
      <c r="BS20" s="658"/>
      <c r="BT20" s="984"/>
      <c r="BU20" s="985"/>
      <c r="BV20" s="658" t="s">
        <v>76</v>
      </c>
      <c r="BW20" s="658"/>
      <c r="BX20" s="658" t="s">
        <v>76</v>
      </c>
      <c r="BY20" s="658"/>
      <c r="BZ20" s="658" t="s">
        <v>76</v>
      </c>
      <c r="CA20" s="658"/>
      <c r="CB20" s="993"/>
      <c r="CC20" s="994"/>
      <c r="CD20" s="267"/>
      <c r="CE20" s="271"/>
      <c r="CF20" s="264"/>
    </row>
    <row r="21" spans="1:84" ht="26.25" customHeight="1" x14ac:dyDescent="0.25">
      <c r="A21" s="279" t="s">
        <v>25</v>
      </c>
      <c r="B21" s="819"/>
      <c r="C21" s="820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798"/>
      <c r="S21" s="655"/>
      <c r="T21" s="655"/>
      <c r="U21" s="655"/>
      <c r="V21" s="655"/>
      <c r="W21" s="655"/>
      <c r="X21" s="655"/>
      <c r="Y21" s="888"/>
      <c r="Z21" s="889"/>
      <c r="AA21" s="655"/>
      <c r="AB21" s="655"/>
      <c r="AC21" s="655"/>
      <c r="AD21" s="655"/>
      <c r="AE21" s="655"/>
      <c r="AF21" s="655"/>
      <c r="AG21" s="798"/>
      <c r="AH21" s="798"/>
      <c r="AI21" s="655"/>
      <c r="AJ21" s="655"/>
      <c r="AK21" s="655"/>
      <c r="AL21" s="655"/>
      <c r="AM21" s="655"/>
      <c r="AN21" s="655"/>
      <c r="AO21" s="992"/>
      <c r="AP21" s="991"/>
      <c r="AQ21" s="1042"/>
      <c r="AR21" s="1038"/>
      <c r="AS21" s="658"/>
      <c r="AT21" s="658"/>
      <c r="AU21" s="1034"/>
      <c r="AV21" s="658"/>
      <c r="AW21" s="658"/>
      <c r="AX21" s="658"/>
      <c r="AY21" s="658"/>
      <c r="AZ21" s="658"/>
      <c r="BA21" s="658"/>
      <c r="BB21" s="1038"/>
      <c r="BC21" s="1038"/>
      <c r="BD21" s="658"/>
      <c r="BE21" s="658"/>
      <c r="BF21" s="658"/>
      <c r="BG21" s="658"/>
      <c r="BH21" s="798"/>
      <c r="BI21" s="798"/>
      <c r="BJ21" s="658"/>
      <c r="BK21" s="658"/>
      <c r="BL21" s="894"/>
      <c r="BM21" s="895"/>
      <c r="BN21" s="894"/>
      <c r="BO21" s="895"/>
      <c r="BP21" s="658"/>
      <c r="BQ21" s="658"/>
      <c r="BR21" s="658"/>
      <c r="BS21" s="658"/>
      <c r="BT21" s="984"/>
      <c r="BU21" s="985"/>
      <c r="BV21" s="658"/>
      <c r="BW21" s="658"/>
      <c r="BX21" s="658"/>
      <c r="BY21" s="658"/>
      <c r="BZ21" s="658"/>
      <c r="CA21" s="658"/>
      <c r="CB21" s="995"/>
      <c r="CC21" s="994"/>
      <c r="CD21" s="267"/>
      <c r="CE21" s="271"/>
      <c r="CF21" s="264"/>
    </row>
    <row r="22" spans="1:84" ht="26.25" customHeight="1" x14ac:dyDescent="0.4">
      <c r="A22" s="280" t="s">
        <v>31</v>
      </c>
      <c r="B22" s="819"/>
      <c r="C22" s="820"/>
      <c r="D22" s="278"/>
      <c r="E22" s="278"/>
      <c r="F22" s="278"/>
      <c r="G22" s="278"/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798"/>
      <c r="S22" s="278"/>
      <c r="T22" s="278"/>
      <c r="U22" s="278"/>
      <c r="V22" s="278"/>
      <c r="W22" s="278"/>
      <c r="X22" s="278"/>
      <c r="Y22" s="888"/>
      <c r="Z22" s="889"/>
      <c r="AA22" s="647"/>
      <c r="AB22" s="647"/>
      <c r="AC22" s="278"/>
      <c r="AD22" s="278"/>
      <c r="AE22" s="278"/>
      <c r="AF22" s="278"/>
      <c r="AG22" s="798"/>
      <c r="AH22" s="798"/>
      <c r="AI22" s="278"/>
      <c r="AJ22" s="278"/>
      <c r="AK22" s="278"/>
      <c r="AL22" s="278"/>
      <c r="AM22" s="278"/>
      <c r="AN22" s="315"/>
      <c r="AO22" s="278"/>
      <c r="AP22" s="294"/>
      <c r="AQ22" s="314"/>
      <c r="AR22" s="278"/>
      <c r="AS22" s="297"/>
      <c r="AT22" s="296"/>
      <c r="AU22" s="798"/>
      <c r="AV22" s="297"/>
      <c r="AW22" s="296"/>
      <c r="AX22" s="297"/>
      <c r="AY22" s="296"/>
      <c r="AZ22" s="296"/>
      <c r="BA22" s="296"/>
      <c r="BB22" s="296"/>
      <c r="BC22" s="296"/>
      <c r="BD22" s="297"/>
      <c r="BE22" s="296"/>
      <c r="BF22" s="296"/>
      <c r="BG22" s="296"/>
      <c r="BH22" s="798"/>
      <c r="BI22" s="798"/>
      <c r="BJ22" s="296"/>
      <c r="BK22" s="296"/>
      <c r="BL22" s="894"/>
      <c r="BM22" s="895"/>
      <c r="BN22" s="894"/>
      <c r="BO22" s="895"/>
      <c r="BP22" s="297"/>
      <c r="BQ22" s="296"/>
      <c r="BR22" s="297"/>
      <c r="BS22" s="296"/>
      <c r="BT22" s="984"/>
      <c r="BU22" s="985"/>
      <c r="BV22" s="296"/>
      <c r="BW22" s="296"/>
      <c r="BX22" s="296"/>
      <c r="BY22" s="296"/>
      <c r="BZ22" s="296"/>
      <c r="CA22" s="296"/>
      <c r="CB22" s="296"/>
      <c r="CC22" s="296"/>
      <c r="CD22" s="263"/>
      <c r="CE22" s="8"/>
      <c r="CF22" s="264"/>
    </row>
    <row r="23" spans="1:84" ht="26.25" customHeight="1" x14ac:dyDescent="0.25">
      <c r="A23" s="279" t="s">
        <v>26</v>
      </c>
      <c r="B23" s="819"/>
      <c r="C23" s="820"/>
      <c r="D23" s="1014" t="s">
        <v>118</v>
      </c>
      <c r="E23" s="1015"/>
      <c r="F23" s="906"/>
      <c r="G23" s="907"/>
      <c r="H23" s="876">
        <v>1</v>
      </c>
      <c r="I23" s="877"/>
      <c r="J23" s="876">
        <v>2</v>
      </c>
      <c r="K23" s="877"/>
      <c r="L23" s="876">
        <v>3</v>
      </c>
      <c r="M23" s="877"/>
      <c r="N23" s="876">
        <v>4</v>
      </c>
      <c r="O23" s="877"/>
      <c r="P23" s="876"/>
      <c r="Q23" s="877"/>
      <c r="R23" s="798"/>
      <c r="S23" s="876">
        <v>6</v>
      </c>
      <c r="T23" s="877"/>
      <c r="U23" s="876">
        <v>7</v>
      </c>
      <c r="V23" s="877"/>
      <c r="W23" s="876">
        <v>8</v>
      </c>
      <c r="X23" s="877"/>
      <c r="Y23" s="888"/>
      <c r="Z23" s="889"/>
      <c r="AA23" s="876">
        <v>9</v>
      </c>
      <c r="AB23" s="877"/>
      <c r="AC23" s="876">
        <v>10</v>
      </c>
      <c r="AD23" s="877"/>
      <c r="AE23" s="876">
        <v>11</v>
      </c>
      <c r="AF23" s="877"/>
      <c r="AG23" s="798"/>
      <c r="AH23" s="798"/>
      <c r="AI23" s="876">
        <v>12</v>
      </c>
      <c r="AJ23" s="877"/>
      <c r="AK23" s="876">
        <v>13</v>
      </c>
      <c r="AL23" s="877"/>
      <c r="AM23" s="876">
        <v>14</v>
      </c>
      <c r="AN23" s="883"/>
      <c r="AO23" s="1018">
        <v>15</v>
      </c>
      <c r="AP23" s="1019"/>
      <c r="AQ23" s="883">
        <v>16</v>
      </c>
      <c r="AR23" s="877"/>
      <c r="AS23" s="876">
        <v>17</v>
      </c>
      <c r="AT23" s="877"/>
      <c r="AU23" s="798"/>
      <c r="AV23" s="316">
        <v>18</v>
      </c>
      <c r="AW23" s="317"/>
      <c r="AX23" s="316">
        <v>19</v>
      </c>
      <c r="AY23" s="317"/>
      <c r="AZ23" s="316">
        <v>20</v>
      </c>
      <c r="BA23" s="317"/>
      <c r="BB23" s="876">
        <v>21</v>
      </c>
      <c r="BC23" s="877"/>
      <c r="BD23" s="876">
        <v>22</v>
      </c>
      <c r="BE23" s="877"/>
      <c r="BF23" s="876">
        <v>23</v>
      </c>
      <c r="BG23" s="877"/>
      <c r="BH23" s="798"/>
      <c r="BI23" s="798"/>
      <c r="BJ23" s="876">
        <v>24</v>
      </c>
      <c r="BK23" s="877"/>
      <c r="BL23" s="894"/>
      <c r="BM23" s="895"/>
      <c r="BN23" s="894"/>
      <c r="BO23" s="895"/>
      <c r="BP23" s="876">
        <v>25</v>
      </c>
      <c r="BQ23" s="877"/>
      <c r="BR23" s="876">
        <v>26</v>
      </c>
      <c r="BS23" s="877"/>
      <c r="BT23" s="984"/>
      <c r="BU23" s="985"/>
      <c r="BV23" s="876">
        <v>27</v>
      </c>
      <c r="BW23" s="877"/>
      <c r="BX23" s="876">
        <v>28</v>
      </c>
      <c r="BY23" s="877"/>
      <c r="BZ23" s="876">
        <v>29</v>
      </c>
      <c r="CA23" s="877"/>
      <c r="CB23" s="990" t="s">
        <v>124</v>
      </c>
      <c r="CC23" s="991"/>
      <c r="CD23" s="267"/>
      <c r="CE23" s="271"/>
      <c r="CF23" s="264"/>
    </row>
    <row r="24" spans="1:84" ht="26.25" customHeight="1" x14ac:dyDescent="0.25">
      <c r="A24" s="279" t="s">
        <v>28</v>
      </c>
      <c r="B24" s="819"/>
      <c r="C24" s="820"/>
      <c r="D24" s="1014"/>
      <c r="E24" s="1015"/>
      <c r="F24" s="908"/>
      <c r="G24" s="909"/>
      <c r="H24" s="878"/>
      <c r="I24" s="879"/>
      <c r="J24" s="878"/>
      <c r="K24" s="879"/>
      <c r="L24" s="878"/>
      <c r="M24" s="879"/>
      <c r="N24" s="878"/>
      <c r="O24" s="879"/>
      <c r="P24" s="878"/>
      <c r="Q24" s="879"/>
      <c r="R24" s="798"/>
      <c r="S24" s="878"/>
      <c r="T24" s="879"/>
      <c r="U24" s="878"/>
      <c r="V24" s="879"/>
      <c r="W24" s="878"/>
      <c r="X24" s="879"/>
      <c r="Y24" s="888"/>
      <c r="Z24" s="889"/>
      <c r="AA24" s="878"/>
      <c r="AB24" s="879"/>
      <c r="AC24" s="878"/>
      <c r="AD24" s="879"/>
      <c r="AE24" s="878"/>
      <c r="AF24" s="879"/>
      <c r="AG24" s="798"/>
      <c r="AH24" s="798"/>
      <c r="AI24" s="878"/>
      <c r="AJ24" s="879"/>
      <c r="AK24" s="878"/>
      <c r="AL24" s="879"/>
      <c r="AM24" s="878"/>
      <c r="AN24" s="884"/>
      <c r="AO24" s="1018"/>
      <c r="AP24" s="1019"/>
      <c r="AQ24" s="884"/>
      <c r="AR24" s="879"/>
      <c r="AS24" s="878"/>
      <c r="AT24" s="879"/>
      <c r="AU24" s="798"/>
      <c r="AV24" s="318"/>
      <c r="AW24" s="319"/>
      <c r="AX24" s="318"/>
      <c r="AY24" s="319"/>
      <c r="AZ24" s="318"/>
      <c r="BA24" s="319"/>
      <c r="BB24" s="878"/>
      <c r="BC24" s="879"/>
      <c r="BD24" s="878"/>
      <c r="BE24" s="879"/>
      <c r="BF24" s="878"/>
      <c r="BG24" s="879"/>
      <c r="BH24" s="798"/>
      <c r="BI24" s="798"/>
      <c r="BJ24" s="878"/>
      <c r="BK24" s="879"/>
      <c r="BL24" s="894"/>
      <c r="BM24" s="895"/>
      <c r="BN24" s="894"/>
      <c r="BO24" s="895"/>
      <c r="BP24" s="878"/>
      <c r="BQ24" s="879"/>
      <c r="BR24" s="878"/>
      <c r="BS24" s="879"/>
      <c r="BT24" s="984"/>
      <c r="BU24" s="985"/>
      <c r="BV24" s="878"/>
      <c r="BW24" s="879"/>
      <c r="BX24" s="878"/>
      <c r="BY24" s="879"/>
      <c r="BZ24" s="878"/>
      <c r="CA24" s="879"/>
      <c r="CB24" s="992"/>
      <c r="CC24" s="991"/>
      <c r="CD24" s="267"/>
      <c r="CE24" s="271"/>
      <c r="CF24" s="264"/>
    </row>
    <row r="25" spans="1:84" ht="26.25" customHeight="1" x14ac:dyDescent="0.25">
      <c r="A25" s="281" t="s">
        <v>29</v>
      </c>
      <c r="B25" s="819"/>
      <c r="C25" s="820"/>
      <c r="D25" s="1014"/>
      <c r="E25" s="1015"/>
      <c r="F25" s="908"/>
      <c r="G25" s="909"/>
      <c r="H25" s="878"/>
      <c r="I25" s="879"/>
      <c r="J25" s="878"/>
      <c r="K25" s="879"/>
      <c r="L25" s="878"/>
      <c r="M25" s="879"/>
      <c r="N25" s="878"/>
      <c r="O25" s="879"/>
      <c r="P25" s="878"/>
      <c r="Q25" s="879"/>
      <c r="R25" s="798"/>
      <c r="S25" s="878"/>
      <c r="T25" s="879"/>
      <c r="U25" s="878"/>
      <c r="V25" s="879"/>
      <c r="W25" s="878"/>
      <c r="X25" s="879"/>
      <c r="Y25" s="888"/>
      <c r="Z25" s="889"/>
      <c r="AA25" s="878"/>
      <c r="AB25" s="879"/>
      <c r="AC25" s="878"/>
      <c r="AD25" s="879"/>
      <c r="AE25" s="878"/>
      <c r="AF25" s="879"/>
      <c r="AG25" s="798"/>
      <c r="AH25" s="798"/>
      <c r="AI25" s="878"/>
      <c r="AJ25" s="879"/>
      <c r="AK25" s="878"/>
      <c r="AL25" s="879"/>
      <c r="AM25" s="878"/>
      <c r="AN25" s="884"/>
      <c r="AO25" s="1018"/>
      <c r="AP25" s="1019"/>
      <c r="AQ25" s="884"/>
      <c r="AR25" s="879"/>
      <c r="AS25" s="878"/>
      <c r="AT25" s="879"/>
      <c r="AU25" s="798"/>
      <c r="AV25" s="318"/>
      <c r="AW25" s="319"/>
      <c r="AX25" s="318"/>
      <c r="AY25" s="319"/>
      <c r="AZ25" s="318"/>
      <c r="BA25" s="319"/>
      <c r="BB25" s="878"/>
      <c r="BC25" s="879"/>
      <c r="BD25" s="878"/>
      <c r="BE25" s="879"/>
      <c r="BF25" s="878"/>
      <c r="BG25" s="879"/>
      <c r="BH25" s="798"/>
      <c r="BI25" s="798"/>
      <c r="BJ25" s="878"/>
      <c r="BK25" s="879"/>
      <c r="BL25" s="894"/>
      <c r="BM25" s="895"/>
      <c r="BN25" s="894"/>
      <c r="BO25" s="895"/>
      <c r="BP25" s="878"/>
      <c r="BQ25" s="879"/>
      <c r="BR25" s="878"/>
      <c r="BS25" s="879"/>
      <c r="BT25" s="984"/>
      <c r="BU25" s="985"/>
      <c r="BV25" s="878"/>
      <c r="BW25" s="879"/>
      <c r="BX25" s="878"/>
      <c r="BY25" s="879"/>
      <c r="BZ25" s="878"/>
      <c r="CA25" s="879"/>
      <c r="CB25" s="993"/>
      <c r="CC25" s="994"/>
      <c r="CD25" s="267"/>
      <c r="CE25" s="271"/>
      <c r="CF25" s="264"/>
    </row>
    <row r="26" spans="1:84" ht="26.25" customHeight="1" x14ac:dyDescent="0.25">
      <c r="A26" s="289" t="s">
        <v>30</v>
      </c>
      <c r="B26" s="821"/>
      <c r="C26" s="822"/>
      <c r="D26" s="1016"/>
      <c r="E26" s="1017"/>
      <c r="F26" s="910"/>
      <c r="G26" s="911"/>
      <c r="H26" s="880"/>
      <c r="I26" s="881"/>
      <c r="J26" s="880"/>
      <c r="K26" s="881"/>
      <c r="L26" s="880"/>
      <c r="M26" s="881"/>
      <c r="N26" s="880"/>
      <c r="O26" s="881"/>
      <c r="P26" s="880"/>
      <c r="Q26" s="881"/>
      <c r="R26" s="799"/>
      <c r="S26" s="880"/>
      <c r="T26" s="881"/>
      <c r="U26" s="880"/>
      <c r="V26" s="881"/>
      <c r="W26" s="880"/>
      <c r="X26" s="881"/>
      <c r="Y26" s="890"/>
      <c r="Z26" s="891"/>
      <c r="AA26" s="880"/>
      <c r="AB26" s="881"/>
      <c r="AC26" s="880"/>
      <c r="AD26" s="881"/>
      <c r="AE26" s="880"/>
      <c r="AF26" s="881"/>
      <c r="AG26" s="799"/>
      <c r="AH26" s="799"/>
      <c r="AI26" s="880"/>
      <c r="AJ26" s="881"/>
      <c r="AK26" s="880"/>
      <c r="AL26" s="881"/>
      <c r="AM26" s="880"/>
      <c r="AN26" s="885"/>
      <c r="AO26" s="1018"/>
      <c r="AP26" s="1019"/>
      <c r="AQ26" s="885"/>
      <c r="AR26" s="881"/>
      <c r="AS26" s="880"/>
      <c r="AT26" s="881"/>
      <c r="AU26" s="799"/>
      <c r="AV26" s="320"/>
      <c r="AW26" s="321"/>
      <c r="AX26" s="320"/>
      <c r="AY26" s="321"/>
      <c r="AZ26" s="320"/>
      <c r="BA26" s="321"/>
      <c r="BB26" s="880"/>
      <c r="BC26" s="881"/>
      <c r="BD26" s="880"/>
      <c r="BE26" s="881"/>
      <c r="BF26" s="880"/>
      <c r="BG26" s="881"/>
      <c r="BH26" s="799"/>
      <c r="BI26" s="799"/>
      <c r="BJ26" s="880"/>
      <c r="BK26" s="881"/>
      <c r="BL26" s="896"/>
      <c r="BM26" s="897"/>
      <c r="BN26" s="896"/>
      <c r="BO26" s="897"/>
      <c r="BP26" s="880"/>
      <c r="BQ26" s="881"/>
      <c r="BR26" s="880"/>
      <c r="BS26" s="881"/>
      <c r="BT26" s="986"/>
      <c r="BU26" s="987"/>
      <c r="BV26" s="880"/>
      <c r="BW26" s="881"/>
      <c r="BX26" s="880"/>
      <c r="BY26" s="881"/>
      <c r="BZ26" s="880"/>
      <c r="CA26" s="881"/>
      <c r="CB26" s="995"/>
      <c r="CC26" s="994"/>
      <c r="CD26" s="267"/>
      <c r="CE26" s="271"/>
      <c r="CF26" s="264"/>
    </row>
    <row r="27" spans="1:84" ht="26.25" customHeight="1" x14ac:dyDescent="0.4">
      <c r="A27" s="274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69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68">
        <f>AE27+7</f>
        <v>43096</v>
      </c>
      <c r="AH27" s="268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0"/>
      <c r="AO27" s="1009">
        <f>AM27+7</f>
        <v>43131</v>
      </c>
      <c r="AP27" s="1011"/>
      <c r="AQ27" s="1012">
        <f>AO27+7</f>
        <v>43138</v>
      </c>
      <c r="AR27" s="1009"/>
      <c r="AS27" s="1009">
        <f>AQ27+7</f>
        <v>43145</v>
      </c>
      <c r="AT27" s="1009"/>
      <c r="AU27" s="306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311">
        <f>BF27+7</f>
        <v>43201</v>
      </c>
      <c r="BI27" s="307">
        <f>BH27+7</f>
        <v>43208</v>
      </c>
      <c r="BJ27" s="759">
        <f>BI27+7</f>
        <v>43215</v>
      </c>
      <c r="BK27" s="920"/>
      <c r="BL27" s="759">
        <f>BJ27+7</f>
        <v>43222</v>
      </c>
      <c r="BM27" s="920"/>
      <c r="BN27" s="759">
        <f>BL27+7</f>
        <v>43229</v>
      </c>
      <c r="BO27" s="920"/>
      <c r="BP27" s="759">
        <f>BN27+7</f>
        <v>43236</v>
      </c>
      <c r="BQ27" s="920"/>
      <c r="BR27" s="759">
        <f>BP27+7</f>
        <v>43243</v>
      </c>
      <c r="BS27" s="920"/>
      <c r="BT27" s="759">
        <f>BR27+7</f>
        <v>43250</v>
      </c>
      <c r="BU27" s="920"/>
      <c r="BV27" s="759">
        <f>BT27+7</f>
        <v>43257</v>
      </c>
      <c r="BW27" s="920"/>
      <c r="BX27" s="759">
        <f>BV27+7</f>
        <v>43264</v>
      </c>
      <c r="BY27" s="920"/>
      <c r="BZ27" s="759">
        <f>BX27+7</f>
        <v>43271</v>
      </c>
      <c r="CA27" s="920"/>
      <c r="CB27" s="759">
        <f>BZ27+7</f>
        <v>43278</v>
      </c>
      <c r="CC27" s="920"/>
      <c r="CD27" s="263"/>
      <c r="CE27" s="8"/>
      <c r="CF27" s="264"/>
    </row>
    <row r="28" spans="1:84" ht="26.25" customHeight="1" x14ac:dyDescent="0.4">
      <c r="A28" s="290" t="s">
        <v>33</v>
      </c>
      <c r="B28" s="272"/>
      <c r="C28" s="272"/>
      <c r="D28" s="27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159"/>
      <c r="V28" s="159"/>
      <c r="W28" s="285"/>
      <c r="X28" s="285"/>
      <c r="Y28" s="33"/>
      <c r="Z28" s="33"/>
      <c r="AA28" s="278"/>
      <c r="AB28" s="278"/>
      <c r="AC28" s="285"/>
      <c r="AD28" s="285"/>
      <c r="AE28" s="285"/>
      <c r="AF28" s="154"/>
      <c r="AG28" s="300"/>
      <c r="AH28" s="301"/>
      <c r="AI28" s="278"/>
      <c r="AJ28" s="278"/>
      <c r="AK28" s="286"/>
      <c r="AL28" s="286"/>
      <c r="AM28" s="278"/>
      <c r="AN28" s="315"/>
      <c r="AO28" s="278"/>
      <c r="AP28" s="294"/>
      <c r="AQ28" s="314"/>
      <c r="AR28" s="278"/>
      <c r="AS28" s="296"/>
      <c r="AT28" s="303"/>
      <c r="AU28" s="275"/>
      <c r="AV28" s="297"/>
      <c r="AW28" s="296"/>
      <c r="AX28" s="296"/>
      <c r="AY28" s="296"/>
      <c r="AZ28" s="296"/>
      <c r="BA28" s="296"/>
      <c r="BB28" s="144"/>
      <c r="BC28" s="144"/>
      <c r="BD28" s="296"/>
      <c r="BE28" s="296"/>
      <c r="BF28" s="296"/>
      <c r="BG28" s="296"/>
      <c r="BH28" s="300"/>
      <c r="BI28" s="301"/>
      <c r="BJ28" s="296"/>
      <c r="BK28" s="299"/>
      <c r="BL28" s="296"/>
      <c r="BM28" s="296"/>
      <c r="BN28" s="297"/>
      <c r="BO28" s="296"/>
      <c r="BP28" s="299"/>
      <c r="BQ28" s="299"/>
      <c r="BR28" s="142"/>
      <c r="BS28" s="296"/>
      <c r="BT28" s="296"/>
      <c r="BU28" s="296"/>
      <c r="BV28" s="141"/>
      <c r="BW28" s="141"/>
      <c r="BX28" s="299"/>
      <c r="BY28" s="299"/>
      <c r="BZ28" s="299"/>
      <c r="CA28" s="299"/>
      <c r="CB28" s="299"/>
      <c r="CC28" s="299"/>
      <c r="CE28" s="264"/>
      <c r="CF28" s="264"/>
    </row>
    <row r="29" spans="1:84" ht="26.25" customHeight="1" x14ac:dyDescent="0.25">
      <c r="A29" s="279" t="s">
        <v>22</v>
      </c>
      <c r="B29" s="817" t="s">
        <v>102</v>
      </c>
      <c r="C29" s="818"/>
      <c r="D29" s="658" t="s">
        <v>75</v>
      </c>
      <c r="E29" s="658"/>
      <c r="F29" s="658" t="s">
        <v>75</v>
      </c>
      <c r="G29" s="658"/>
      <c r="H29" s="658" t="s">
        <v>75</v>
      </c>
      <c r="I29" s="658"/>
      <c r="J29" s="658" t="s">
        <v>75</v>
      </c>
      <c r="K29" s="658"/>
      <c r="L29" s="658" t="s">
        <v>75</v>
      </c>
      <c r="M29" s="658"/>
      <c r="N29" s="658" t="s">
        <v>75</v>
      </c>
      <c r="O29" s="658"/>
      <c r="P29" s="658" t="s">
        <v>75</v>
      </c>
      <c r="Q29" s="658"/>
      <c r="R29" s="797"/>
      <c r="S29" s="990" t="s">
        <v>132</v>
      </c>
      <c r="T29" s="992"/>
      <c r="U29" s="658" t="s">
        <v>75</v>
      </c>
      <c r="V29" s="658"/>
      <c r="W29" s="658" t="s">
        <v>75</v>
      </c>
      <c r="X29" s="658"/>
      <c r="Y29" s="658" t="s">
        <v>75</v>
      </c>
      <c r="Z29" s="658"/>
      <c r="AA29" s="658" t="s">
        <v>75</v>
      </c>
      <c r="AB29" s="658"/>
      <c r="AC29" s="658" t="s">
        <v>75</v>
      </c>
      <c r="AD29" s="658"/>
      <c r="AE29" s="658" t="s">
        <v>75</v>
      </c>
      <c r="AF29" s="658"/>
      <c r="AG29" s="797"/>
      <c r="AH29" s="797"/>
      <c r="AI29" s="658" t="s">
        <v>75</v>
      </c>
      <c r="AJ29" s="658"/>
      <c r="AK29" s="658" t="s">
        <v>75</v>
      </c>
      <c r="AL29" s="658"/>
      <c r="AM29" s="1023" t="s">
        <v>49</v>
      </c>
      <c r="AN29" s="1023"/>
      <c r="AO29" s="1029"/>
      <c r="AP29" s="994"/>
      <c r="AQ29" s="330" t="s">
        <v>78</v>
      </c>
      <c r="AR29" s="330" t="s">
        <v>81</v>
      </c>
      <c r="AS29" s="337" t="s">
        <v>78</v>
      </c>
      <c r="AT29" s="337" t="s">
        <v>81</v>
      </c>
      <c r="AU29" s="797"/>
      <c r="AV29" s="337" t="s">
        <v>78</v>
      </c>
      <c r="AW29" s="337" t="s">
        <v>81</v>
      </c>
      <c r="AX29" s="337" t="s">
        <v>78</v>
      </c>
      <c r="AY29" s="337" t="s">
        <v>81</v>
      </c>
      <c r="AZ29" s="337" t="s">
        <v>78</v>
      </c>
      <c r="BA29" s="337" t="s">
        <v>81</v>
      </c>
      <c r="BB29" s="337" t="s">
        <v>78</v>
      </c>
      <c r="BC29" s="337" t="s">
        <v>81</v>
      </c>
      <c r="BD29" s="337" t="s">
        <v>78</v>
      </c>
      <c r="BE29" s="337" t="s">
        <v>81</v>
      </c>
      <c r="BF29" s="337" t="s">
        <v>78</v>
      </c>
      <c r="BG29" s="337" t="s">
        <v>81</v>
      </c>
      <c r="BH29" s="797"/>
      <c r="BI29" s="797"/>
      <c r="BJ29" s="337" t="s">
        <v>78</v>
      </c>
      <c r="BK29" s="337" t="s">
        <v>81</v>
      </c>
      <c r="BL29" s="337" t="s">
        <v>78</v>
      </c>
      <c r="BM29" s="337" t="s">
        <v>81</v>
      </c>
      <c r="BN29" s="337" t="s">
        <v>78</v>
      </c>
      <c r="BO29" s="337" t="s">
        <v>81</v>
      </c>
      <c r="BP29" s="337" t="s">
        <v>78</v>
      </c>
      <c r="BQ29" s="337" t="s">
        <v>81</v>
      </c>
      <c r="BR29" s="982" t="s">
        <v>71</v>
      </c>
      <c r="BS29" s="983"/>
      <c r="BT29" s="982" t="s">
        <v>71</v>
      </c>
      <c r="BU29" s="983"/>
      <c r="BV29" s="337" t="s">
        <v>78</v>
      </c>
      <c r="BW29" s="337" t="s">
        <v>81</v>
      </c>
      <c r="BX29" s="337" t="s">
        <v>78</v>
      </c>
      <c r="BY29" s="337" t="s">
        <v>81</v>
      </c>
      <c r="BZ29" s="337" t="s">
        <v>78</v>
      </c>
      <c r="CA29" s="337" t="s">
        <v>81</v>
      </c>
      <c r="CB29" s="990" t="s">
        <v>124</v>
      </c>
      <c r="CC29" s="991"/>
    </row>
    <row r="30" spans="1:84" ht="26.25" customHeight="1" x14ac:dyDescent="0.25">
      <c r="A30" s="279" t="s">
        <v>23</v>
      </c>
      <c r="B30" s="819"/>
      <c r="C30" s="820"/>
      <c r="D30" s="658"/>
      <c r="E30" s="658"/>
      <c r="F30" s="658"/>
      <c r="G30" s="658"/>
      <c r="H30" s="658"/>
      <c r="I30" s="658"/>
      <c r="J30" s="658"/>
      <c r="K30" s="658"/>
      <c r="L30" s="658"/>
      <c r="M30" s="658"/>
      <c r="N30" s="658"/>
      <c r="O30" s="658"/>
      <c r="P30" s="658"/>
      <c r="Q30" s="658"/>
      <c r="R30" s="798"/>
      <c r="S30" s="992"/>
      <c r="T30" s="992"/>
      <c r="U30" s="658"/>
      <c r="V30" s="658"/>
      <c r="W30" s="658"/>
      <c r="X30" s="658"/>
      <c r="Y30" s="658"/>
      <c r="Z30" s="658"/>
      <c r="AA30" s="658"/>
      <c r="AB30" s="658"/>
      <c r="AC30" s="658"/>
      <c r="AD30" s="658"/>
      <c r="AE30" s="658"/>
      <c r="AF30" s="658"/>
      <c r="AG30" s="798"/>
      <c r="AH30" s="798"/>
      <c r="AI30" s="658"/>
      <c r="AJ30" s="658"/>
      <c r="AK30" s="658"/>
      <c r="AL30" s="658"/>
      <c r="AM30" s="1023"/>
      <c r="AN30" s="1023"/>
      <c r="AO30" s="1030"/>
      <c r="AP30" s="994"/>
      <c r="AQ30" s="330"/>
      <c r="AR30" s="330"/>
      <c r="AS30" s="337"/>
      <c r="AT30" s="337"/>
      <c r="AU30" s="798"/>
      <c r="AV30" s="337"/>
      <c r="AW30" s="337"/>
      <c r="AX30" s="337"/>
      <c r="AY30" s="337"/>
      <c r="AZ30" s="337"/>
      <c r="BA30" s="337"/>
      <c r="BB30" s="337"/>
      <c r="BC30" s="337"/>
      <c r="BD30" s="337"/>
      <c r="BE30" s="337"/>
      <c r="BF30" s="337"/>
      <c r="BG30" s="337"/>
      <c r="BH30" s="798"/>
      <c r="BI30" s="798"/>
      <c r="BJ30" s="337"/>
      <c r="BK30" s="337"/>
      <c r="BL30" s="337"/>
      <c r="BM30" s="337"/>
      <c r="BN30" s="337"/>
      <c r="BO30" s="337"/>
      <c r="BP30" s="337"/>
      <c r="BQ30" s="337"/>
      <c r="BR30" s="984"/>
      <c r="BS30" s="985"/>
      <c r="BT30" s="984"/>
      <c r="BU30" s="985"/>
      <c r="BV30" s="337"/>
      <c r="BW30" s="337"/>
      <c r="BX30" s="337"/>
      <c r="BY30" s="337"/>
      <c r="BZ30" s="337"/>
      <c r="CA30" s="337"/>
      <c r="CB30" s="992"/>
      <c r="CC30" s="991"/>
    </row>
    <row r="31" spans="1:84" ht="26.25" customHeight="1" x14ac:dyDescent="0.25">
      <c r="A31" s="279" t="s">
        <v>24</v>
      </c>
      <c r="B31" s="819"/>
      <c r="C31" s="820"/>
      <c r="D31" s="656" t="s">
        <v>73</v>
      </c>
      <c r="E31" s="656"/>
      <c r="F31" s="656" t="s">
        <v>73</v>
      </c>
      <c r="G31" s="656"/>
      <c r="H31" s="656" t="s">
        <v>73</v>
      </c>
      <c r="I31" s="656"/>
      <c r="J31" s="656" t="s">
        <v>73</v>
      </c>
      <c r="K31" s="656"/>
      <c r="L31" s="656" t="s">
        <v>73</v>
      </c>
      <c r="M31" s="656"/>
      <c r="N31" s="656" t="s">
        <v>73</v>
      </c>
      <c r="O31" s="656"/>
      <c r="P31" s="656" t="s">
        <v>73</v>
      </c>
      <c r="Q31" s="656"/>
      <c r="R31" s="798"/>
      <c r="S31" s="658" t="s">
        <v>75</v>
      </c>
      <c r="T31" s="658"/>
      <c r="U31" s="656" t="s">
        <v>73</v>
      </c>
      <c r="V31" s="656"/>
      <c r="W31" s="656" t="s">
        <v>73</v>
      </c>
      <c r="X31" s="656"/>
      <c r="Y31" s="656" t="s">
        <v>73</v>
      </c>
      <c r="Z31" s="656"/>
      <c r="AA31" s="656" t="s">
        <v>73</v>
      </c>
      <c r="AB31" s="656"/>
      <c r="AC31" s="656" t="s">
        <v>73</v>
      </c>
      <c r="AD31" s="656"/>
      <c r="AE31" s="656" t="s">
        <v>73</v>
      </c>
      <c r="AF31" s="656"/>
      <c r="AG31" s="798"/>
      <c r="AH31" s="798"/>
      <c r="AI31" s="656" t="s">
        <v>73</v>
      </c>
      <c r="AJ31" s="656"/>
      <c r="AK31" s="656" t="s">
        <v>73</v>
      </c>
      <c r="AL31" s="656"/>
      <c r="AM31" s="1023"/>
      <c r="AN31" s="1023"/>
      <c r="AO31" s="1031" t="s">
        <v>124</v>
      </c>
      <c r="AP31" s="991"/>
      <c r="AQ31" s="330"/>
      <c r="AR31" s="330"/>
      <c r="AS31" s="337"/>
      <c r="AT31" s="337"/>
      <c r="AU31" s="798"/>
      <c r="AV31" s="337"/>
      <c r="AW31" s="337"/>
      <c r="AX31" s="337"/>
      <c r="AY31" s="337"/>
      <c r="AZ31" s="337"/>
      <c r="BA31" s="337"/>
      <c r="BB31" s="337"/>
      <c r="BC31" s="337"/>
      <c r="BD31" s="337"/>
      <c r="BE31" s="337"/>
      <c r="BF31" s="337"/>
      <c r="BG31" s="337"/>
      <c r="BH31" s="798"/>
      <c r="BI31" s="798"/>
      <c r="BJ31" s="337"/>
      <c r="BK31" s="337"/>
      <c r="BL31" s="337"/>
      <c r="BM31" s="337"/>
      <c r="BN31" s="337"/>
      <c r="BO31" s="337"/>
      <c r="BP31" s="337"/>
      <c r="BQ31" s="337"/>
      <c r="BR31" s="984"/>
      <c r="BS31" s="985"/>
      <c r="BT31" s="984"/>
      <c r="BU31" s="985"/>
      <c r="BV31" s="337"/>
      <c r="BW31" s="337"/>
      <c r="BX31" s="337"/>
      <c r="BY31" s="337"/>
      <c r="BZ31" s="337"/>
      <c r="CA31" s="337"/>
      <c r="CB31" s="993"/>
      <c r="CC31" s="994"/>
    </row>
    <row r="32" spans="1:84" ht="26.25" customHeight="1" x14ac:dyDescent="0.25">
      <c r="A32" s="279" t="s">
        <v>25</v>
      </c>
      <c r="B32" s="819"/>
      <c r="C32" s="820"/>
      <c r="D32" s="656"/>
      <c r="E32" s="656"/>
      <c r="F32" s="656"/>
      <c r="G32" s="656"/>
      <c r="H32" s="656"/>
      <c r="I32" s="656"/>
      <c r="J32" s="656"/>
      <c r="K32" s="656"/>
      <c r="L32" s="656"/>
      <c r="M32" s="656"/>
      <c r="N32" s="656"/>
      <c r="O32" s="656"/>
      <c r="P32" s="656"/>
      <c r="Q32" s="656"/>
      <c r="R32" s="798"/>
      <c r="S32" s="658"/>
      <c r="T32" s="658"/>
      <c r="U32" s="656"/>
      <c r="V32" s="656"/>
      <c r="W32" s="656"/>
      <c r="X32" s="656"/>
      <c r="Y32" s="656"/>
      <c r="Z32" s="656"/>
      <c r="AA32" s="656"/>
      <c r="AB32" s="656"/>
      <c r="AC32" s="656"/>
      <c r="AD32" s="656"/>
      <c r="AE32" s="656"/>
      <c r="AF32" s="656"/>
      <c r="AG32" s="798"/>
      <c r="AH32" s="798"/>
      <c r="AI32" s="656"/>
      <c r="AJ32" s="656"/>
      <c r="AK32" s="656"/>
      <c r="AL32" s="656"/>
      <c r="AM32" s="1023"/>
      <c r="AN32" s="1023"/>
      <c r="AO32" s="1032"/>
      <c r="AP32" s="991"/>
      <c r="AQ32" s="330"/>
      <c r="AR32" s="330"/>
      <c r="AS32" s="337"/>
      <c r="AT32" s="337"/>
      <c r="AU32" s="798"/>
      <c r="AV32" s="337"/>
      <c r="AW32" s="337"/>
      <c r="AX32" s="337"/>
      <c r="AY32" s="337"/>
      <c r="AZ32" s="337"/>
      <c r="BA32" s="337"/>
      <c r="BB32" s="337"/>
      <c r="BC32" s="337"/>
      <c r="BD32" s="337"/>
      <c r="BE32" s="337"/>
      <c r="BF32" s="337"/>
      <c r="BG32" s="337"/>
      <c r="BH32" s="798"/>
      <c r="BI32" s="798"/>
      <c r="BJ32" s="337"/>
      <c r="BK32" s="337"/>
      <c r="BL32" s="337"/>
      <c r="BM32" s="337"/>
      <c r="BN32" s="337"/>
      <c r="BO32" s="337"/>
      <c r="BP32" s="337"/>
      <c r="BQ32" s="337"/>
      <c r="BR32" s="984"/>
      <c r="BS32" s="985"/>
      <c r="BT32" s="984"/>
      <c r="BU32" s="985"/>
      <c r="BV32" s="337"/>
      <c r="BW32" s="337"/>
      <c r="BX32" s="337"/>
      <c r="BY32" s="337"/>
      <c r="BZ32" s="337"/>
      <c r="CA32" s="337"/>
      <c r="CB32" s="995"/>
      <c r="CC32" s="994"/>
    </row>
    <row r="33" spans="1:81" ht="26.25" customHeight="1" x14ac:dyDescent="0.4">
      <c r="A33" s="283" t="s">
        <v>33</v>
      </c>
      <c r="B33" s="819"/>
      <c r="C33" s="820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79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798"/>
      <c r="AH33" s="798"/>
      <c r="AI33" s="278"/>
      <c r="AJ33" s="278"/>
      <c r="AK33" s="278"/>
      <c r="AL33" s="278"/>
      <c r="AM33" s="278"/>
      <c r="AN33" s="315"/>
      <c r="AO33" s="278"/>
      <c r="AP33" s="294"/>
      <c r="AQ33" s="314"/>
      <c r="AR33" s="278"/>
      <c r="AS33" s="297"/>
      <c r="AT33" s="296"/>
      <c r="AU33" s="798"/>
      <c r="AV33" s="297"/>
      <c r="AW33" s="296"/>
      <c r="AX33" s="296"/>
      <c r="AY33" s="296"/>
      <c r="AZ33" s="297"/>
      <c r="BA33" s="296"/>
      <c r="BB33" s="297"/>
      <c r="BC33" s="296"/>
      <c r="BD33" s="297"/>
      <c r="BE33" s="296"/>
      <c r="BF33" s="297"/>
      <c r="BG33" s="296"/>
      <c r="BH33" s="798"/>
      <c r="BI33" s="798"/>
      <c r="BJ33" s="297"/>
      <c r="BK33" s="296"/>
      <c r="BL33" s="297"/>
      <c r="BM33" s="296"/>
      <c r="BN33" s="297"/>
      <c r="BO33" s="296"/>
      <c r="BP33" s="297"/>
      <c r="BQ33" s="296"/>
      <c r="BR33" s="984"/>
      <c r="BS33" s="985"/>
      <c r="BT33" s="984"/>
      <c r="BU33" s="985"/>
      <c r="BV33" s="297"/>
      <c r="BW33" s="296"/>
      <c r="BX33" s="297"/>
      <c r="BY33" s="296"/>
      <c r="BZ33" s="296"/>
      <c r="CA33" s="296"/>
      <c r="CB33" s="296"/>
      <c r="CC33" s="296"/>
    </row>
    <row r="34" spans="1:81" ht="26.25" customHeight="1" x14ac:dyDescent="0.25">
      <c r="A34" s="284" t="s">
        <v>26</v>
      </c>
      <c r="B34" s="819"/>
      <c r="C34" s="820"/>
      <c r="D34" s="996" t="s">
        <v>49</v>
      </c>
      <c r="E34" s="997"/>
      <c r="F34" s="996" t="s">
        <v>49</v>
      </c>
      <c r="G34" s="997"/>
      <c r="H34" s="996" t="s">
        <v>49</v>
      </c>
      <c r="I34" s="997"/>
      <c r="J34" s="996" t="s">
        <v>49</v>
      </c>
      <c r="K34" s="997"/>
      <c r="L34" s="996" t="s">
        <v>49</v>
      </c>
      <c r="M34" s="997"/>
      <c r="N34" s="996" t="s">
        <v>49</v>
      </c>
      <c r="O34" s="997"/>
      <c r="P34" s="996" t="s">
        <v>49</v>
      </c>
      <c r="Q34" s="997"/>
      <c r="R34" s="798"/>
      <c r="S34" s="996" t="s">
        <v>49</v>
      </c>
      <c r="T34" s="997"/>
      <c r="U34" s="996" t="s">
        <v>49</v>
      </c>
      <c r="V34" s="997"/>
      <c r="W34" s="996" t="s">
        <v>49</v>
      </c>
      <c r="X34" s="997"/>
      <c r="Y34" s="996" t="s">
        <v>49</v>
      </c>
      <c r="Z34" s="997"/>
      <c r="AA34" s="996" t="s">
        <v>49</v>
      </c>
      <c r="AB34" s="997"/>
      <c r="AC34" s="996" t="s">
        <v>49</v>
      </c>
      <c r="AD34" s="997"/>
      <c r="AE34" s="996" t="s">
        <v>49</v>
      </c>
      <c r="AF34" s="997"/>
      <c r="AG34" s="798"/>
      <c r="AH34" s="798"/>
      <c r="AI34" s="996" t="s">
        <v>49</v>
      </c>
      <c r="AJ34" s="997"/>
      <c r="AK34" s="996" t="s">
        <v>49</v>
      </c>
      <c r="AL34" s="997"/>
      <c r="AM34" s="1023" t="s">
        <v>49</v>
      </c>
      <c r="AN34" s="1023"/>
      <c r="AO34" s="1021" t="s">
        <v>49</v>
      </c>
      <c r="AP34" s="1022"/>
      <c r="AQ34" s="1024" t="s">
        <v>49</v>
      </c>
      <c r="AR34" s="997"/>
      <c r="AS34" s="996" t="s">
        <v>49</v>
      </c>
      <c r="AT34" s="997"/>
      <c r="AU34" s="798"/>
      <c r="AV34" s="996" t="s">
        <v>49</v>
      </c>
      <c r="AW34" s="997"/>
      <c r="AX34" s="996" t="s">
        <v>49</v>
      </c>
      <c r="AY34" s="997"/>
      <c r="AZ34" s="996" t="s">
        <v>49</v>
      </c>
      <c r="BA34" s="997"/>
      <c r="BB34" s="996" t="s">
        <v>49</v>
      </c>
      <c r="BC34" s="997"/>
      <c r="BD34" s="996" t="s">
        <v>49</v>
      </c>
      <c r="BE34" s="997"/>
      <c r="BF34" s="671" t="s">
        <v>81</v>
      </c>
      <c r="BG34" s="671"/>
      <c r="BH34" s="798"/>
      <c r="BI34" s="798"/>
      <c r="BJ34" s="996" t="s">
        <v>49</v>
      </c>
      <c r="BK34" s="997"/>
      <c r="BL34" s="996" t="s">
        <v>49</v>
      </c>
      <c r="BM34" s="997"/>
      <c r="BN34" s="527" t="s">
        <v>78</v>
      </c>
      <c r="BO34" s="527" t="s">
        <v>81</v>
      </c>
      <c r="BP34" s="996" t="s">
        <v>49</v>
      </c>
      <c r="BQ34" s="997"/>
      <c r="BR34" s="984"/>
      <c r="BS34" s="985"/>
      <c r="BT34" s="984"/>
      <c r="BU34" s="985"/>
      <c r="BV34" s="996" t="s">
        <v>49</v>
      </c>
      <c r="BW34" s="997"/>
      <c r="BX34" s="996" t="s">
        <v>49</v>
      </c>
      <c r="BY34" s="997"/>
      <c r="BZ34" s="996" t="s">
        <v>49</v>
      </c>
      <c r="CA34" s="997"/>
      <c r="CB34" s="990" t="s">
        <v>124</v>
      </c>
      <c r="CC34" s="991"/>
    </row>
    <row r="35" spans="1:81" ht="26.25" customHeight="1" x14ac:dyDescent="0.25">
      <c r="A35" s="284" t="s">
        <v>28</v>
      </c>
      <c r="B35" s="819"/>
      <c r="C35" s="820"/>
      <c r="D35" s="998"/>
      <c r="E35" s="999"/>
      <c r="F35" s="998"/>
      <c r="G35" s="999"/>
      <c r="H35" s="998"/>
      <c r="I35" s="999"/>
      <c r="J35" s="998"/>
      <c r="K35" s="999"/>
      <c r="L35" s="998"/>
      <c r="M35" s="999"/>
      <c r="N35" s="998"/>
      <c r="O35" s="999"/>
      <c r="P35" s="998"/>
      <c r="Q35" s="999"/>
      <c r="R35" s="798"/>
      <c r="S35" s="998"/>
      <c r="T35" s="999"/>
      <c r="U35" s="998"/>
      <c r="V35" s="999"/>
      <c r="W35" s="998"/>
      <c r="X35" s="999"/>
      <c r="Y35" s="998"/>
      <c r="Z35" s="999"/>
      <c r="AA35" s="998"/>
      <c r="AB35" s="999"/>
      <c r="AC35" s="998"/>
      <c r="AD35" s="999"/>
      <c r="AE35" s="998"/>
      <c r="AF35" s="999"/>
      <c r="AG35" s="798"/>
      <c r="AH35" s="798"/>
      <c r="AI35" s="998"/>
      <c r="AJ35" s="999"/>
      <c r="AK35" s="998"/>
      <c r="AL35" s="999"/>
      <c r="AM35" s="1023"/>
      <c r="AN35" s="1023"/>
      <c r="AO35" s="1021"/>
      <c r="AP35" s="1022"/>
      <c r="AQ35" s="1025"/>
      <c r="AR35" s="999"/>
      <c r="AS35" s="998"/>
      <c r="AT35" s="999"/>
      <c r="AU35" s="798"/>
      <c r="AV35" s="998"/>
      <c r="AW35" s="999"/>
      <c r="AX35" s="998"/>
      <c r="AY35" s="999"/>
      <c r="AZ35" s="998"/>
      <c r="BA35" s="999"/>
      <c r="BB35" s="998"/>
      <c r="BC35" s="999"/>
      <c r="BD35" s="998"/>
      <c r="BE35" s="999"/>
      <c r="BF35" s="671"/>
      <c r="BG35" s="671"/>
      <c r="BH35" s="798"/>
      <c r="BI35" s="798"/>
      <c r="BJ35" s="998"/>
      <c r="BK35" s="999"/>
      <c r="BL35" s="998"/>
      <c r="BM35" s="999"/>
      <c r="BN35" s="527"/>
      <c r="BO35" s="527"/>
      <c r="BP35" s="998"/>
      <c r="BQ35" s="999"/>
      <c r="BR35" s="984"/>
      <c r="BS35" s="985"/>
      <c r="BT35" s="984"/>
      <c r="BU35" s="985"/>
      <c r="BV35" s="998"/>
      <c r="BW35" s="999"/>
      <c r="BX35" s="998"/>
      <c r="BY35" s="999"/>
      <c r="BZ35" s="998"/>
      <c r="CA35" s="999"/>
      <c r="CB35" s="992"/>
      <c r="CC35" s="991"/>
    </row>
    <row r="36" spans="1:81" ht="26.25" customHeight="1" x14ac:dyDescent="0.25">
      <c r="A36" s="284" t="s">
        <v>36</v>
      </c>
      <c r="B36" s="819"/>
      <c r="C36" s="820"/>
      <c r="D36" s="998"/>
      <c r="E36" s="999"/>
      <c r="F36" s="998"/>
      <c r="G36" s="999"/>
      <c r="H36" s="998"/>
      <c r="I36" s="999"/>
      <c r="J36" s="998"/>
      <c r="K36" s="999"/>
      <c r="L36" s="998"/>
      <c r="M36" s="999"/>
      <c r="N36" s="998"/>
      <c r="O36" s="999"/>
      <c r="P36" s="998"/>
      <c r="Q36" s="999"/>
      <c r="R36" s="798"/>
      <c r="S36" s="998"/>
      <c r="T36" s="999"/>
      <c r="U36" s="998"/>
      <c r="V36" s="999"/>
      <c r="W36" s="998"/>
      <c r="X36" s="999"/>
      <c r="Y36" s="998"/>
      <c r="Z36" s="999"/>
      <c r="AA36" s="998"/>
      <c r="AB36" s="999"/>
      <c r="AC36" s="998"/>
      <c r="AD36" s="999"/>
      <c r="AE36" s="998"/>
      <c r="AF36" s="999"/>
      <c r="AG36" s="798"/>
      <c r="AH36" s="798"/>
      <c r="AI36" s="998"/>
      <c r="AJ36" s="999"/>
      <c r="AK36" s="998"/>
      <c r="AL36" s="999"/>
      <c r="AM36" s="1023"/>
      <c r="AN36" s="1023"/>
      <c r="AO36" s="1021"/>
      <c r="AP36" s="1022"/>
      <c r="AQ36" s="1025"/>
      <c r="AR36" s="999"/>
      <c r="AS36" s="998"/>
      <c r="AT36" s="999"/>
      <c r="AU36" s="798"/>
      <c r="AV36" s="998"/>
      <c r="AW36" s="999"/>
      <c r="AX36" s="998"/>
      <c r="AY36" s="999"/>
      <c r="AZ36" s="998"/>
      <c r="BA36" s="999"/>
      <c r="BB36" s="998"/>
      <c r="BC36" s="999"/>
      <c r="BD36" s="998"/>
      <c r="BE36" s="999"/>
      <c r="BF36" s="671" t="s">
        <v>78</v>
      </c>
      <c r="BG36" s="671"/>
      <c r="BH36" s="798"/>
      <c r="BI36" s="798"/>
      <c r="BJ36" s="998"/>
      <c r="BK36" s="999"/>
      <c r="BL36" s="998"/>
      <c r="BM36" s="999"/>
      <c r="BN36" s="527"/>
      <c r="BO36" s="527"/>
      <c r="BP36" s="998"/>
      <c r="BQ36" s="999"/>
      <c r="BR36" s="984"/>
      <c r="BS36" s="985"/>
      <c r="BT36" s="984"/>
      <c r="BU36" s="985"/>
      <c r="BV36" s="998"/>
      <c r="BW36" s="999"/>
      <c r="BX36" s="998"/>
      <c r="BY36" s="999"/>
      <c r="BZ36" s="998"/>
      <c r="CA36" s="999"/>
      <c r="CB36" s="993"/>
      <c r="CC36" s="994"/>
    </row>
    <row r="37" spans="1:81" ht="26.25" customHeight="1" x14ac:dyDescent="0.25">
      <c r="A37" s="291" t="s">
        <v>37</v>
      </c>
      <c r="B37" s="821"/>
      <c r="C37" s="822"/>
      <c r="D37" s="1000"/>
      <c r="E37" s="1001"/>
      <c r="F37" s="1000"/>
      <c r="G37" s="1001"/>
      <c r="H37" s="1000"/>
      <c r="I37" s="1001"/>
      <c r="J37" s="1000"/>
      <c r="K37" s="1001"/>
      <c r="L37" s="1000"/>
      <c r="M37" s="1001"/>
      <c r="N37" s="1000"/>
      <c r="O37" s="1001"/>
      <c r="P37" s="1000"/>
      <c r="Q37" s="1001"/>
      <c r="R37" s="799"/>
      <c r="S37" s="1000"/>
      <c r="T37" s="1001"/>
      <c r="U37" s="1000"/>
      <c r="V37" s="1001"/>
      <c r="W37" s="1000"/>
      <c r="X37" s="1001"/>
      <c r="Y37" s="1000"/>
      <c r="Z37" s="1001"/>
      <c r="AA37" s="1000"/>
      <c r="AB37" s="1001"/>
      <c r="AC37" s="1000"/>
      <c r="AD37" s="1001"/>
      <c r="AE37" s="1000"/>
      <c r="AF37" s="1001"/>
      <c r="AG37" s="799"/>
      <c r="AH37" s="799"/>
      <c r="AI37" s="1000"/>
      <c r="AJ37" s="1001"/>
      <c r="AK37" s="1000"/>
      <c r="AL37" s="1001"/>
      <c r="AM37" s="1023"/>
      <c r="AN37" s="1023"/>
      <c r="AO37" s="1021"/>
      <c r="AP37" s="1022"/>
      <c r="AQ37" s="1026"/>
      <c r="AR37" s="1001"/>
      <c r="AS37" s="1000"/>
      <c r="AT37" s="1001"/>
      <c r="AU37" s="799"/>
      <c r="AV37" s="1000"/>
      <c r="AW37" s="1001"/>
      <c r="AX37" s="1000"/>
      <c r="AY37" s="1001"/>
      <c r="AZ37" s="1000"/>
      <c r="BA37" s="1001"/>
      <c r="BB37" s="1000"/>
      <c r="BC37" s="1001"/>
      <c r="BD37" s="1000"/>
      <c r="BE37" s="1001"/>
      <c r="BF37" s="671"/>
      <c r="BG37" s="671"/>
      <c r="BH37" s="799"/>
      <c r="BI37" s="799"/>
      <c r="BJ37" s="1000"/>
      <c r="BK37" s="1001"/>
      <c r="BL37" s="1000"/>
      <c r="BM37" s="1001"/>
      <c r="BN37" s="527"/>
      <c r="BO37" s="527"/>
      <c r="BP37" s="1000"/>
      <c r="BQ37" s="1001"/>
      <c r="BR37" s="986"/>
      <c r="BS37" s="987"/>
      <c r="BT37" s="986"/>
      <c r="BU37" s="987"/>
      <c r="BV37" s="1000"/>
      <c r="BW37" s="1001"/>
      <c r="BX37" s="1000"/>
      <c r="BY37" s="1001"/>
      <c r="BZ37" s="1000"/>
      <c r="CA37" s="1001"/>
      <c r="CB37" s="995"/>
      <c r="CC37" s="994"/>
    </row>
    <row r="38" spans="1:81" ht="26.25" customHeight="1" x14ac:dyDescent="0.4">
      <c r="A38" s="27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68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68">
        <f>AE38+7</f>
        <v>43097</v>
      </c>
      <c r="AH38" s="268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0"/>
      <c r="AO38" s="1009">
        <f>AM38+7</f>
        <v>43132</v>
      </c>
      <c r="AP38" s="1011"/>
      <c r="AQ38" s="1012">
        <f>AO38+7</f>
        <v>43139</v>
      </c>
      <c r="AR38" s="1009"/>
      <c r="AS38" s="1009">
        <f>AQ38+7</f>
        <v>43146</v>
      </c>
      <c r="AT38" s="1009"/>
      <c r="AU38" s="306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311">
        <f>BF38+7</f>
        <v>43202</v>
      </c>
      <c r="BI38" s="307">
        <f>BH38+7</f>
        <v>43209</v>
      </c>
      <c r="BJ38" s="759">
        <f>BI38+7</f>
        <v>43216</v>
      </c>
      <c r="BK38" s="920"/>
      <c r="BL38" s="759">
        <f>BJ38+7</f>
        <v>43223</v>
      </c>
      <c r="BM38" s="920"/>
      <c r="BN38" s="759">
        <f>BL38+7</f>
        <v>43230</v>
      </c>
      <c r="BO38" s="920"/>
      <c r="BP38" s="759">
        <f>BN38+7</f>
        <v>43237</v>
      </c>
      <c r="BQ38" s="920"/>
      <c r="BR38" s="759">
        <f>BP38+7</f>
        <v>43244</v>
      </c>
      <c r="BS38" s="920"/>
      <c r="BT38" s="759">
        <f>BR38+7</f>
        <v>43251</v>
      </c>
      <c r="BU38" s="920"/>
      <c r="BV38" s="759">
        <f>BT38+7</f>
        <v>43258</v>
      </c>
      <c r="BW38" s="920"/>
      <c r="BX38" s="759">
        <f>BV38+7</f>
        <v>43265</v>
      </c>
      <c r="BY38" s="920"/>
      <c r="BZ38" s="759">
        <f>BX38+7</f>
        <v>43272</v>
      </c>
      <c r="CA38" s="920"/>
      <c r="CB38" s="759">
        <f>BZ38+7</f>
        <v>43279</v>
      </c>
      <c r="CC38" s="920"/>
    </row>
    <row r="39" spans="1:81" ht="26.25" customHeight="1" x14ac:dyDescent="0.4">
      <c r="A39" s="290" t="s">
        <v>38</v>
      </c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302"/>
      <c r="S39" s="273"/>
      <c r="T39" s="273"/>
      <c r="U39" s="287"/>
      <c r="V39" s="287"/>
      <c r="W39" s="273"/>
      <c r="X39" s="273"/>
      <c r="Y39" s="273"/>
      <c r="Z39" s="273"/>
      <c r="AA39" s="273"/>
      <c r="AB39" s="273"/>
      <c r="AC39" s="273"/>
      <c r="AD39" s="273"/>
      <c r="AE39" s="273"/>
      <c r="AF39" s="154"/>
      <c r="AG39" s="302"/>
      <c r="AH39" s="302"/>
      <c r="AI39" s="273"/>
      <c r="AJ39" s="273"/>
      <c r="AK39" s="287"/>
      <c r="AL39" s="287"/>
      <c r="AM39" s="273"/>
      <c r="AN39" s="295"/>
      <c r="AO39" s="273"/>
      <c r="AP39" s="211"/>
      <c r="AQ39" s="293"/>
      <c r="AR39" s="273"/>
      <c r="AS39" s="298"/>
      <c r="AT39" s="304"/>
      <c r="AU39" s="302"/>
      <c r="AV39" s="14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302"/>
      <c r="BI39" s="302"/>
      <c r="BJ39" s="298"/>
      <c r="BK39" s="299"/>
      <c r="BL39" s="298"/>
      <c r="BM39" s="299"/>
      <c r="BN39" s="148"/>
      <c r="BO39" s="298"/>
      <c r="BP39" s="298"/>
      <c r="BQ39" s="298"/>
      <c r="BR39" s="149"/>
      <c r="BS39" s="298"/>
      <c r="BT39" s="298"/>
      <c r="BU39" s="298"/>
      <c r="BV39" s="147"/>
      <c r="BW39" s="147"/>
      <c r="BX39" s="141"/>
      <c r="BY39" s="141"/>
      <c r="BZ39" s="296"/>
      <c r="CA39" s="296"/>
      <c r="CB39" s="296"/>
      <c r="CC39" s="296"/>
    </row>
    <row r="40" spans="1:81" ht="26.25" customHeight="1" x14ac:dyDescent="0.25">
      <c r="A40" s="279" t="s">
        <v>22</v>
      </c>
      <c r="B40" s="852" t="s">
        <v>102</v>
      </c>
      <c r="C40" s="853"/>
      <c r="D40" s="659" t="s">
        <v>74</v>
      </c>
      <c r="E40" s="659"/>
      <c r="F40" s="659" t="s">
        <v>74</v>
      </c>
      <c r="G40" s="659"/>
      <c r="H40" s="659" t="s">
        <v>74</v>
      </c>
      <c r="I40" s="659"/>
      <c r="J40" s="659" t="s">
        <v>74</v>
      </c>
      <c r="K40" s="659"/>
      <c r="L40" s="659" t="s">
        <v>74</v>
      </c>
      <c r="M40" s="659"/>
      <c r="N40" s="659" t="s">
        <v>74</v>
      </c>
      <c r="O40" s="659"/>
      <c r="P40" s="659" t="s">
        <v>74</v>
      </c>
      <c r="Q40" s="659"/>
      <c r="R40" s="800"/>
      <c r="S40" s="659" t="s">
        <v>74</v>
      </c>
      <c r="T40" s="659"/>
      <c r="U40" s="659" t="s">
        <v>74</v>
      </c>
      <c r="V40" s="659"/>
      <c r="W40" s="659" t="s">
        <v>74</v>
      </c>
      <c r="X40" s="659"/>
      <c r="Y40" s="990" t="s">
        <v>133</v>
      </c>
      <c r="Z40" s="992"/>
      <c r="AA40" s="659" t="s">
        <v>74</v>
      </c>
      <c r="AB40" s="659"/>
      <c r="AC40" s="659" t="s">
        <v>74</v>
      </c>
      <c r="AD40" s="659"/>
      <c r="AE40" s="659" t="s">
        <v>74</v>
      </c>
      <c r="AF40" s="659"/>
      <c r="AG40" s="800"/>
      <c r="AH40" s="800"/>
      <c r="AI40" s="659" t="s">
        <v>74</v>
      </c>
      <c r="AJ40" s="659"/>
      <c r="AK40" s="659" t="s">
        <v>74</v>
      </c>
      <c r="AL40" s="659"/>
      <c r="AM40" s="906"/>
      <c r="AN40" s="907"/>
      <c r="AO40" s="990" t="s">
        <v>124</v>
      </c>
      <c r="AP40" s="991"/>
      <c r="AQ40" s="331" t="s">
        <v>76</v>
      </c>
      <c r="AR40" s="332" t="s">
        <v>77</v>
      </c>
      <c r="AS40" s="343" t="s">
        <v>76</v>
      </c>
      <c r="AT40" s="344" t="s">
        <v>77</v>
      </c>
      <c r="AU40" s="800"/>
      <c r="AV40" s="343" t="s">
        <v>76</v>
      </c>
      <c r="AW40" s="344" t="s">
        <v>77</v>
      </c>
      <c r="AX40" s="343" t="s">
        <v>76</v>
      </c>
      <c r="AY40" s="344" t="s">
        <v>77</v>
      </c>
      <c r="AZ40" s="343" t="s">
        <v>76</v>
      </c>
      <c r="BA40" s="344" t="s">
        <v>77</v>
      </c>
      <c r="BB40" s="343" t="s">
        <v>76</v>
      </c>
      <c r="BC40" s="344" t="s">
        <v>77</v>
      </c>
      <c r="BD40" s="343" t="s">
        <v>76</v>
      </c>
      <c r="BE40" s="344" t="s">
        <v>77</v>
      </c>
      <c r="BF40" s="343" t="s">
        <v>76</v>
      </c>
      <c r="BG40" s="344" t="s">
        <v>77</v>
      </c>
      <c r="BH40" s="800"/>
      <c r="BI40" s="800"/>
      <c r="BJ40" s="343" t="s">
        <v>76</v>
      </c>
      <c r="BK40" s="344" t="s">
        <v>77</v>
      </c>
      <c r="BL40" s="343" t="s">
        <v>76</v>
      </c>
      <c r="BM40" s="344" t="s">
        <v>77</v>
      </c>
      <c r="BN40" s="840" t="s">
        <v>61</v>
      </c>
      <c r="BO40" s="841"/>
      <c r="BP40" s="343" t="s">
        <v>76</v>
      </c>
      <c r="BQ40" s="344" t="s">
        <v>77</v>
      </c>
      <c r="BR40" s="343" t="s">
        <v>76</v>
      </c>
      <c r="BS40" s="344" t="s">
        <v>77</v>
      </c>
      <c r="BT40" s="343" t="s">
        <v>76</v>
      </c>
      <c r="BU40" s="344" t="s">
        <v>77</v>
      </c>
      <c r="BV40" s="343" t="s">
        <v>76</v>
      </c>
      <c r="BW40" s="344" t="s">
        <v>77</v>
      </c>
      <c r="BX40" s="343" t="s">
        <v>76</v>
      </c>
      <c r="BY40" s="344" t="s">
        <v>77</v>
      </c>
      <c r="BZ40" s="343" t="s">
        <v>76</v>
      </c>
      <c r="CA40" s="344" t="s">
        <v>77</v>
      </c>
      <c r="CB40" s="982" t="s">
        <v>125</v>
      </c>
      <c r="CC40" s="983"/>
    </row>
    <row r="41" spans="1:81" ht="26.25" customHeight="1" x14ac:dyDescent="0.25">
      <c r="A41" s="279" t="s">
        <v>23</v>
      </c>
      <c r="B41" s="854"/>
      <c r="C41" s="855"/>
      <c r="D41" s="659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59"/>
      <c r="R41" s="801"/>
      <c r="S41" s="659"/>
      <c r="T41" s="659"/>
      <c r="U41" s="659"/>
      <c r="V41" s="659"/>
      <c r="W41" s="659"/>
      <c r="X41" s="659"/>
      <c r="Y41" s="992"/>
      <c r="Z41" s="992"/>
      <c r="AA41" s="659"/>
      <c r="AB41" s="659"/>
      <c r="AC41" s="659"/>
      <c r="AD41" s="659"/>
      <c r="AE41" s="659"/>
      <c r="AF41" s="659"/>
      <c r="AG41" s="801"/>
      <c r="AH41" s="801"/>
      <c r="AI41" s="659"/>
      <c r="AJ41" s="659"/>
      <c r="AK41" s="659"/>
      <c r="AL41" s="659"/>
      <c r="AM41" s="908"/>
      <c r="AN41" s="909"/>
      <c r="AO41" s="992"/>
      <c r="AP41" s="991"/>
      <c r="AQ41" s="331"/>
      <c r="AR41" s="332"/>
      <c r="AS41" s="343"/>
      <c r="AT41" s="344"/>
      <c r="AU41" s="801"/>
      <c r="AV41" s="343"/>
      <c r="AW41" s="344"/>
      <c r="AX41" s="343"/>
      <c r="AY41" s="344"/>
      <c r="AZ41" s="343"/>
      <c r="BA41" s="344"/>
      <c r="BB41" s="343"/>
      <c r="BC41" s="344"/>
      <c r="BD41" s="343"/>
      <c r="BE41" s="344"/>
      <c r="BF41" s="343"/>
      <c r="BG41" s="344"/>
      <c r="BH41" s="801"/>
      <c r="BI41" s="801"/>
      <c r="BJ41" s="343"/>
      <c r="BK41" s="344"/>
      <c r="BL41" s="343"/>
      <c r="BM41" s="344"/>
      <c r="BN41" s="842"/>
      <c r="BO41" s="843"/>
      <c r="BP41" s="343"/>
      <c r="BQ41" s="344"/>
      <c r="BR41" s="343"/>
      <c r="BS41" s="344"/>
      <c r="BT41" s="343"/>
      <c r="BU41" s="344"/>
      <c r="BV41" s="343"/>
      <c r="BW41" s="344"/>
      <c r="BX41" s="343"/>
      <c r="BY41" s="344"/>
      <c r="BZ41" s="343"/>
      <c r="CA41" s="344"/>
      <c r="CB41" s="984"/>
      <c r="CC41" s="985"/>
    </row>
    <row r="42" spans="1:81" ht="26.25" customHeight="1" x14ac:dyDescent="0.25">
      <c r="A42" s="279" t="s">
        <v>24</v>
      </c>
      <c r="B42" s="854"/>
      <c r="C42" s="855"/>
      <c r="D42" s="656" t="s">
        <v>73</v>
      </c>
      <c r="E42" s="656"/>
      <c r="F42" s="656" t="s">
        <v>73</v>
      </c>
      <c r="G42" s="656"/>
      <c r="H42" s="656" t="s">
        <v>73</v>
      </c>
      <c r="I42" s="656"/>
      <c r="J42" s="656" t="s">
        <v>73</v>
      </c>
      <c r="K42" s="656"/>
      <c r="L42" s="656" t="s">
        <v>73</v>
      </c>
      <c r="M42" s="656"/>
      <c r="N42" s="656" t="s">
        <v>73</v>
      </c>
      <c r="O42" s="656"/>
      <c r="P42" s="656" t="s">
        <v>73</v>
      </c>
      <c r="Q42" s="656"/>
      <c r="R42" s="801"/>
      <c r="S42" s="656" t="s">
        <v>73</v>
      </c>
      <c r="T42" s="656"/>
      <c r="U42" s="656" t="s">
        <v>73</v>
      </c>
      <c r="V42" s="656"/>
      <c r="W42" s="656" t="s">
        <v>73</v>
      </c>
      <c r="X42" s="656"/>
      <c r="Y42" s="659" t="s">
        <v>74</v>
      </c>
      <c r="Z42" s="659"/>
      <c r="AA42" s="656" t="s">
        <v>73</v>
      </c>
      <c r="AB42" s="656"/>
      <c r="AC42" s="656" t="s">
        <v>73</v>
      </c>
      <c r="AD42" s="656"/>
      <c r="AE42" s="656" t="s">
        <v>73</v>
      </c>
      <c r="AF42" s="656"/>
      <c r="AG42" s="801"/>
      <c r="AH42" s="801"/>
      <c r="AI42" s="656" t="s">
        <v>73</v>
      </c>
      <c r="AJ42" s="656"/>
      <c r="AK42" s="656" t="s">
        <v>73</v>
      </c>
      <c r="AL42" s="656"/>
      <c r="AM42" s="908"/>
      <c r="AN42" s="909"/>
      <c r="AO42" s="993"/>
      <c r="AP42" s="994"/>
      <c r="AQ42" s="331"/>
      <c r="AR42" s="332"/>
      <c r="AS42" s="343"/>
      <c r="AT42" s="344"/>
      <c r="AU42" s="801"/>
      <c r="AV42" s="343"/>
      <c r="AW42" s="344"/>
      <c r="AX42" s="343"/>
      <c r="AY42" s="344"/>
      <c r="AZ42" s="343"/>
      <c r="BA42" s="344"/>
      <c r="BB42" s="343"/>
      <c r="BC42" s="344"/>
      <c r="BD42" s="343"/>
      <c r="BE42" s="344"/>
      <c r="BF42" s="343"/>
      <c r="BG42" s="344"/>
      <c r="BH42" s="801"/>
      <c r="BI42" s="801"/>
      <c r="BJ42" s="343"/>
      <c r="BK42" s="344"/>
      <c r="BL42" s="343"/>
      <c r="BM42" s="344"/>
      <c r="BN42" s="842"/>
      <c r="BO42" s="843"/>
      <c r="BP42" s="343"/>
      <c r="BQ42" s="344"/>
      <c r="BR42" s="343"/>
      <c r="BS42" s="344"/>
      <c r="BT42" s="343"/>
      <c r="BU42" s="344"/>
      <c r="BV42" s="343"/>
      <c r="BW42" s="344"/>
      <c r="BX42" s="343"/>
      <c r="BY42" s="344"/>
      <c r="BZ42" s="343"/>
      <c r="CA42" s="344"/>
      <c r="CB42" s="984"/>
      <c r="CC42" s="985"/>
    </row>
    <row r="43" spans="1:81" ht="26.25" customHeight="1" x14ac:dyDescent="0.25">
      <c r="A43" s="292" t="s">
        <v>25</v>
      </c>
      <c r="B43" s="856"/>
      <c r="C43" s="857"/>
      <c r="D43" s="656"/>
      <c r="E43" s="656"/>
      <c r="F43" s="656"/>
      <c r="G43" s="656"/>
      <c r="H43" s="656"/>
      <c r="I43" s="656"/>
      <c r="J43" s="656"/>
      <c r="K43" s="656"/>
      <c r="L43" s="656"/>
      <c r="M43" s="656"/>
      <c r="N43" s="656"/>
      <c r="O43" s="656"/>
      <c r="P43" s="656"/>
      <c r="Q43" s="656"/>
      <c r="R43" s="802"/>
      <c r="S43" s="656"/>
      <c r="T43" s="656"/>
      <c r="U43" s="656"/>
      <c r="V43" s="656"/>
      <c r="W43" s="656"/>
      <c r="X43" s="656"/>
      <c r="Y43" s="659"/>
      <c r="Z43" s="659"/>
      <c r="AA43" s="656"/>
      <c r="AB43" s="656"/>
      <c r="AC43" s="656"/>
      <c r="AD43" s="656"/>
      <c r="AE43" s="656"/>
      <c r="AF43" s="656"/>
      <c r="AG43" s="802"/>
      <c r="AH43" s="802"/>
      <c r="AI43" s="656"/>
      <c r="AJ43" s="656"/>
      <c r="AK43" s="656"/>
      <c r="AL43" s="656"/>
      <c r="AM43" s="910"/>
      <c r="AN43" s="911"/>
      <c r="AO43" s="995"/>
      <c r="AP43" s="994"/>
      <c r="AQ43" s="331"/>
      <c r="AR43" s="332"/>
      <c r="AS43" s="343"/>
      <c r="AT43" s="344"/>
      <c r="AU43" s="802"/>
      <c r="AV43" s="343"/>
      <c r="AW43" s="344"/>
      <c r="AX43" s="343"/>
      <c r="AY43" s="344"/>
      <c r="AZ43" s="343"/>
      <c r="BA43" s="344"/>
      <c r="BB43" s="343"/>
      <c r="BC43" s="344"/>
      <c r="BD43" s="343"/>
      <c r="BE43" s="344"/>
      <c r="BF43" s="343"/>
      <c r="BG43" s="344"/>
      <c r="BH43" s="802"/>
      <c r="BI43" s="802"/>
      <c r="BJ43" s="343"/>
      <c r="BK43" s="344"/>
      <c r="BL43" s="343"/>
      <c r="BM43" s="344"/>
      <c r="BN43" s="844"/>
      <c r="BO43" s="845"/>
      <c r="BP43" s="343"/>
      <c r="BQ43" s="344"/>
      <c r="BR43" s="343"/>
      <c r="BS43" s="344"/>
      <c r="BT43" s="343"/>
      <c r="BU43" s="344"/>
      <c r="BV43" s="343"/>
      <c r="BW43" s="344"/>
      <c r="BX43" s="343"/>
      <c r="BY43" s="344"/>
      <c r="BZ43" s="343"/>
      <c r="CA43" s="344"/>
      <c r="CB43" s="986"/>
      <c r="CC43" s="987"/>
    </row>
    <row r="44" spans="1:81" ht="26.25" customHeight="1" x14ac:dyDescent="0.4">
      <c r="A44" s="27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311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311">
        <f>AE44+7</f>
        <v>43098</v>
      </c>
      <c r="AH44" s="312">
        <f>AG44+7</f>
        <v>43105</v>
      </c>
      <c r="AI44" s="1027">
        <f>AH44+7</f>
        <v>43112</v>
      </c>
      <c r="AJ44" s="1027"/>
      <c r="AK44" s="829">
        <f>AI44+7</f>
        <v>43119</v>
      </c>
      <c r="AL44" s="829"/>
      <c r="AM44" s="829">
        <f>AK44+7</f>
        <v>43126</v>
      </c>
      <c r="AN44" s="759"/>
      <c r="AO44" s="829">
        <f>AM44+7</f>
        <v>43133</v>
      </c>
      <c r="AP44" s="1028"/>
      <c r="AQ44" s="920">
        <f>AO44+7</f>
        <v>43140</v>
      </c>
      <c r="AR44" s="829"/>
      <c r="AS44" s="829">
        <f>AQ44+7</f>
        <v>43147</v>
      </c>
      <c r="AT44" s="829"/>
      <c r="AU44" s="306">
        <f>AS44+7</f>
        <v>43154</v>
      </c>
      <c r="AV44" s="759">
        <f>AU44+7</f>
        <v>43161</v>
      </c>
      <c r="AW44" s="930"/>
      <c r="AX44" s="759">
        <f>AV44+7</f>
        <v>43168</v>
      </c>
      <c r="AY44" s="920"/>
      <c r="AZ44" s="759">
        <f>AX44+7</f>
        <v>43175</v>
      </c>
      <c r="BA44" s="920"/>
      <c r="BB44" s="759">
        <f>AZ44+7</f>
        <v>43182</v>
      </c>
      <c r="BC44" s="920"/>
      <c r="BD44" s="759">
        <f>BB44+7</f>
        <v>43189</v>
      </c>
      <c r="BE44" s="920"/>
      <c r="BF44" s="759">
        <f>BD44+7</f>
        <v>43196</v>
      </c>
      <c r="BG44" s="920"/>
      <c r="BH44" s="311">
        <f>BF44+7</f>
        <v>43203</v>
      </c>
      <c r="BI44" s="55">
        <f>BH44+7</f>
        <v>43210</v>
      </c>
      <c r="BJ44" s="759">
        <f>BI44+7</f>
        <v>43217</v>
      </c>
      <c r="BK44" s="920"/>
      <c r="BL44" s="829">
        <f>BJ44+7</f>
        <v>43224</v>
      </c>
      <c r="BM44" s="829"/>
      <c r="BN44" s="829">
        <f>BL44+7</f>
        <v>43231</v>
      </c>
      <c r="BO44" s="829"/>
      <c r="BP44" s="829">
        <f>BN44+7</f>
        <v>43238</v>
      </c>
      <c r="BQ44" s="829"/>
      <c r="BR44" s="829">
        <f>BP44+7</f>
        <v>43245</v>
      </c>
      <c r="BS44" s="829"/>
      <c r="BT44" s="829">
        <f>BR44+7</f>
        <v>43252</v>
      </c>
      <c r="BU44" s="829"/>
      <c r="BV44" s="829">
        <f>BT44+7</f>
        <v>43259</v>
      </c>
      <c r="BW44" s="829"/>
      <c r="BX44" s="829">
        <f>BV44+7</f>
        <v>43266</v>
      </c>
      <c r="BY44" s="829"/>
      <c r="BZ44" s="829">
        <f>BX44+7</f>
        <v>43273</v>
      </c>
      <c r="CA44" s="829"/>
      <c r="CB44" s="829">
        <f>BZ44+7</f>
        <v>43280</v>
      </c>
      <c r="CC44" s="829"/>
    </row>
    <row r="45" spans="1:81" ht="26.25" customHeight="1" x14ac:dyDescent="0.4">
      <c r="A45" s="290" t="s">
        <v>39</v>
      </c>
      <c r="B45" s="272"/>
      <c r="C45" s="272"/>
      <c r="D45" s="298"/>
      <c r="E45" s="298"/>
      <c r="F45" s="138"/>
      <c r="G45" s="138"/>
      <c r="H45" s="138"/>
      <c r="I45" s="138"/>
      <c r="J45" s="299"/>
      <c r="K45" s="299"/>
      <c r="L45" s="138"/>
      <c r="M45" s="138"/>
      <c r="N45" s="138"/>
      <c r="O45" s="138"/>
      <c r="P45" s="138"/>
      <c r="Q45" s="138"/>
      <c r="R45" s="275"/>
      <c r="S45" s="138"/>
      <c r="T45" s="138"/>
      <c r="U45" s="138"/>
      <c r="V45" s="138"/>
      <c r="W45" s="139"/>
      <c r="X45" s="139"/>
      <c r="Y45" s="139"/>
      <c r="Z45" s="139"/>
      <c r="AA45" s="296"/>
      <c r="AB45" s="296"/>
      <c r="AC45" s="139"/>
      <c r="AD45" s="139"/>
      <c r="AE45" s="139"/>
      <c r="AF45" s="140"/>
      <c r="AG45" s="300"/>
      <c r="AH45" s="301"/>
      <c r="AI45" s="296"/>
      <c r="AJ45" s="296"/>
      <c r="AK45" s="296"/>
      <c r="AL45" s="296"/>
      <c r="AM45" s="141"/>
      <c r="AN45" s="161"/>
      <c r="AO45" s="296"/>
      <c r="AP45" s="262"/>
      <c r="AQ45" s="297"/>
      <c r="AR45" s="296"/>
      <c r="AS45" s="296"/>
      <c r="AT45" s="303"/>
      <c r="AU45" s="275"/>
      <c r="AV45" s="297"/>
      <c r="AW45" s="296"/>
      <c r="AX45" s="296"/>
      <c r="AY45" s="296"/>
      <c r="AZ45" s="296"/>
      <c r="BA45" s="296"/>
      <c r="BB45" s="296"/>
      <c r="BC45" s="296"/>
      <c r="BD45" s="296"/>
      <c r="BE45" s="296"/>
      <c r="BF45" s="296"/>
      <c r="BG45" s="296"/>
      <c r="BH45" s="300"/>
      <c r="BI45" s="301"/>
      <c r="BJ45" s="296"/>
      <c r="BK45" s="303"/>
      <c r="BL45" s="299"/>
      <c r="BM45" s="299"/>
      <c r="BN45" s="296"/>
      <c r="BO45" s="303"/>
      <c r="BP45" s="299"/>
      <c r="BQ45" s="299"/>
      <c r="BR45" s="299"/>
      <c r="BS45" s="299"/>
      <c r="BT45" s="296"/>
      <c r="BU45" s="296"/>
      <c r="BV45" s="141"/>
      <c r="BW45" s="141"/>
      <c r="BX45" s="299"/>
      <c r="BY45" s="299"/>
      <c r="BZ45" s="297"/>
      <c r="CA45" s="296"/>
      <c r="CB45" s="297"/>
      <c r="CC45" s="296"/>
    </row>
    <row r="46" spans="1:81" ht="26.25" customHeight="1" x14ac:dyDescent="0.25">
      <c r="A46" s="279" t="s">
        <v>22</v>
      </c>
      <c r="B46" s="817" t="s">
        <v>102</v>
      </c>
      <c r="C46" s="818"/>
      <c r="D46" s="656" t="s">
        <v>73</v>
      </c>
      <c r="E46" s="656"/>
      <c r="F46" s="656" t="s">
        <v>73</v>
      </c>
      <c r="G46" s="656"/>
      <c r="H46" s="656" t="s">
        <v>73</v>
      </c>
      <c r="I46" s="656"/>
      <c r="J46" s="656" t="s">
        <v>73</v>
      </c>
      <c r="K46" s="656"/>
      <c r="L46" s="656" t="s">
        <v>73</v>
      </c>
      <c r="M46" s="656"/>
      <c r="N46" s="656" t="s">
        <v>73</v>
      </c>
      <c r="O46" s="656"/>
      <c r="P46" s="656" t="s">
        <v>73</v>
      </c>
      <c r="Q46" s="656"/>
      <c r="R46" s="797"/>
      <c r="S46" s="656" t="s">
        <v>73</v>
      </c>
      <c r="T46" s="656"/>
      <c r="U46" s="656" t="s">
        <v>73</v>
      </c>
      <c r="V46" s="656"/>
      <c r="W46" s="656" t="s">
        <v>73</v>
      </c>
      <c r="X46" s="656"/>
      <c r="Y46" s="656" t="s">
        <v>73</v>
      </c>
      <c r="Z46" s="656"/>
      <c r="AA46" s="656" t="s">
        <v>73</v>
      </c>
      <c r="AB46" s="656"/>
      <c r="AC46" s="656" t="s">
        <v>73</v>
      </c>
      <c r="AD46" s="656"/>
      <c r="AE46" s="656" t="s">
        <v>73</v>
      </c>
      <c r="AF46" s="656"/>
      <c r="AG46" s="797"/>
      <c r="AH46" s="797"/>
      <c r="AI46" s="656" t="s">
        <v>73</v>
      </c>
      <c r="AJ46" s="656"/>
      <c r="AK46" s="656" t="s">
        <v>73</v>
      </c>
      <c r="AL46" s="656"/>
      <c r="AM46" s="906"/>
      <c r="AN46" s="907"/>
      <c r="AO46" s="990" t="s">
        <v>124</v>
      </c>
      <c r="AP46" s="991"/>
      <c r="AQ46" s="333" t="s">
        <v>81</v>
      </c>
      <c r="AR46" s="333" t="s">
        <v>78</v>
      </c>
      <c r="AS46" s="337" t="s">
        <v>81</v>
      </c>
      <c r="AT46" s="337" t="s">
        <v>78</v>
      </c>
      <c r="AU46" s="797"/>
      <c r="AV46" s="337" t="s">
        <v>81</v>
      </c>
      <c r="AW46" s="337" t="s">
        <v>78</v>
      </c>
      <c r="AX46" s="337" t="s">
        <v>81</v>
      </c>
      <c r="AY46" s="337" t="s">
        <v>78</v>
      </c>
      <c r="AZ46" s="337" t="s">
        <v>81</v>
      </c>
      <c r="BA46" s="337" t="s">
        <v>78</v>
      </c>
      <c r="BB46" s="337" t="s">
        <v>81</v>
      </c>
      <c r="BC46" s="337" t="s">
        <v>78</v>
      </c>
      <c r="BD46" s="337" t="s">
        <v>81</v>
      </c>
      <c r="BE46" s="337" t="s">
        <v>78</v>
      </c>
      <c r="BF46" s="337" t="s">
        <v>81</v>
      </c>
      <c r="BG46" s="337" t="s">
        <v>78</v>
      </c>
      <c r="BH46" s="797"/>
      <c r="BI46" s="797"/>
      <c r="BJ46" s="337" t="s">
        <v>81</v>
      </c>
      <c r="BK46" s="337" t="s">
        <v>78</v>
      </c>
      <c r="BL46" s="337" t="s">
        <v>81</v>
      </c>
      <c r="BM46" s="337" t="s">
        <v>78</v>
      </c>
      <c r="BN46" s="892" t="s">
        <v>61</v>
      </c>
      <c r="BO46" s="893"/>
      <c r="BP46" s="337" t="s">
        <v>81</v>
      </c>
      <c r="BQ46" s="337" t="s">
        <v>78</v>
      </c>
      <c r="BR46" s="337" t="s">
        <v>81</v>
      </c>
      <c r="BS46" s="337" t="s">
        <v>78</v>
      </c>
      <c r="BT46" s="337" t="s">
        <v>81</v>
      </c>
      <c r="BU46" s="337" t="s">
        <v>78</v>
      </c>
      <c r="BV46" s="337" t="s">
        <v>81</v>
      </c>
      <c r="BW46" s="337" t="s">
        <v>78</v>
      </c>
      <c r="BX46" s="337" t="s">
        <v>81</v>
      </c>
      <c r="BY46" s="337" t="s">
        <v>78</v>
      </c>
      <c r="BZ46" s="337" t="s">
        <v>81</v>
      </c>
      <c r="CA46" s="337" t="s">
        <v>78</v>
      </c>
      <c r="CB46" s="982" t="s">
        <v>125</v>
      </c>
      <c r="CC46" s="983"/>
    </row>
    <row r="47" spans="1:81" ht="26.25" customHeight="1" x14ac:dyDescent="0.25">
      <c r="A47" s="279" t="s">
        <v>23</v>
      </c>
      <c r="B47" s="819"/>
      <c r="C47" s="820"/>
      <c r="D47" s="656"/>
      <c r="E47" s="656"/>
      <c r="F47" s="656"/>
      <c r="G47" s="656"/>
      <c r="H47" s="656"/>
      <c r="I47" s="656"/>
      <c r="J47" s="656"/>
      <c r="K47" s="656"/>
      <c r="L47" s="656"/>
      <c r="M47" s="656"/>
      <c r="N47" s="656"/>
      <c r="O47" s="656"/>
      <c r="P47" s="656"/>
      <c r="Q47" s="656"/>
      <c r="R47" s="798"/>
      <c r="S47" s="656"/>
      <c r="T47" s="656"/>
      <c r="U47" s="656"/>
      <c r="V47" s="656"/>
      <c r="W47" s="656"/>
      <c r="X47" s="656"/>
      <c r="Y47" s="656"/>
      <c r="Z47" s="656"/>
      <c r="AA47" s="656"/>
      <c r="AB47" s="656"/>
      <c r="AC47" s="656"/>
      <c r="AD47" s="656"/>
      <c r="AE47" s="656"/>
      <c r="AF47" s="656"/>
      <c r="AG47" s="798"/>
      <c r="AH47" s="798"/>
      <c r="AI47" s="656"/>
      <c r="AJ47" s="656"/>
      <c r="AK47" s="656"/>
      <c r="AL47" s="656"/>
      <c r="AM47" s="908"/>
      <c r="AN47" s="909"/>
      <c r="AO47" s="992"/>
      <c r="AP47" s="991"/>
      <c r="AQ47" s="333"/>
      <c r="AR47" s="333"/>
      <c r="AS47" s="337"/>
      <c r="AT47" s="337"/>
      <c r="AU47" s="798"/>
      <c r="AV47" s="337"/>
      <c r="AW47" s="337"/>
      <c r="AX47" s="337"/>
      <c r="AY47" s="337"/>
      <c r="AZ47" s="337"/>
      <c r="BA47" s="337"/>
      <c r="BB47" s="337"/>
      <c r="BC47" s="337"/>
      <c r="BD47" s="337"/>
      <c r="BE47" s="337"/>
      <c r="BF47" s="337"/>
      <c r="BG47" s="337"/>
      <c r="BH47" s="798"/>
      <c r="BI47" s="798"/>
      <c r="BJ47" s="337"/>
      <c r="BK47" s="337"/>
      <c r="BL47" s="337"/>
      <c r="BM47" s="337"/>
      <c r="BN47" s="894"/>
      <c r="BO47" s="895"/>
      <c r="BP47" s="337"/>
      <c r="BQ47" s="337"/>
      <c r="BR47" s="337"/>
      <c r="BS47" s="337"/>
      <c r="BT47" s="337"/>
      <c r="BU47" s="337"/>
      <c r="BV47" s="337"/>
      <c r="BW47" s="337"/>
      <c r="BX47" s="337"/>
      <c r="BY47" s="337"/>
      <c r="BZ47" s="337"/>
      <c r="CA47" s="337"/>
      <c r="CB47" s="984"/>
      <c r="CC47" s="985"/>
    </row>
    <row r="48" spans="1:81" ht="26.25" customHeight="1" x14ac:dyDescent="0.25">
      <c r="A48" s="279" t="s">
        <v>24</v>
      </c>
      <c r="B48" s="819"/>
      <c r="C48" s="820"/>
      <c r="D48" s="655" t="s">
        <v>79</v>
      </c>
      <c r="E48" s="655"/>
      <c r="F48" s="655" t="s">
        <v>79</v>
      </c>
      <c r="G48" s="655"/>
      <c r="H48" s="655" t="s">
        <v>79</v>
      </c>
      <c r="I48" s="655"/>
      <c r="J48" s="655" t="s">
        <v>79</v>
      </c>
      <c r="K48" s="655"/>
      <c r="L48" s="655" t="s">
        <v>79</v>
      </c>
      <c r="M48" s="655"/>
      <c r="N48" s="655" t="s">
        <v>79</v>
      </c>
      <c r="O48" s="655"/>
      <c r="P48" s="655" t="s">
        <v>79</v>
      </c>
      <c r="Q48" s="655"/>
      <c r="R48" s="798"/>
      <c r="S48" s="655" t="s">
        <v>79</v>
      </c>
      <c r="T48" s="655"/>
      <c r="U48" s="655" t="s">
        <v>79</v>
      </c>
      <c r="V48" s="655"/>
      <c r="W48" s="655" t="s">
        <v>79</v>
      </c>
      <c r="X48" s="655"/>
      <c r="Y48" s="655" t="s">
        <v>79</v>
      </c>
      <c r="Z48" s="655"/>
      <c r="AA48" s="655" t="s">
        <v>79</v>
      </c>
      <c r="AB48" s="655"/>
      <c r="AC48" s="655" t="s">
        <v>79</v>
      </c>
      <c r="AD48" s="655"/>
      <c r="AE48" s="655" t="s">
        <v>79</v>
      </c>
      <c r="AF48" s="655"/>
      <c r="AG48" s="798"/>
      <c r="AH48" s="798"/>
      <c r="AI48" s="655" t="s">
        <v>79</v>
      </c>
      <c r="AJ48" s="655"/>
      <c r="AK48" s="655" t="s">
        <v>79</v>
      </c>
      <c r="AL48" s="655"/>
      <c r="AM48" s="908"/>
      <c r="AN48" s="909"/>
      <c r="AO48" s="993"/>
      <c r="AP48" s="994"/>
      <c r="AQ48" s="333"/>
      <c r="AR48" s="333"/>
      <c r="AS48" s="337"/>
      <c r="AT48" s="337"/>
      <c r="AU48" s="798"/>
      <c r="AV48" s="337"/>
      <c r="AW48" s="337"/>
      <c r="AX48" s="337"/>
      <c r="AY48" s="337"/>
      <c r="AZ48" s="337"/>
      <c r="BA48" s="337"/>
      <c r="BB48" s="337"/>
      <c r="BC48" s="337"/>
      <c r="BD48" s="337"/>
      <c r="BE48" s="337"/>
      <c r="BF48" s="337"/>
      <c r="BG48" s="337"/>
      <c r="BH48" s="798"/>
      <c r="BI48" s="798"/>
      <c r="BJ48" s="337"/>
      <c r="BK48" s="337"/>
      <c r="BL48" s="337"/>
      <c r="BM48" s="337"/>
      <c r="BN48" s="894"/>
      <c r="BO48" s="895"/>
      <c r="BP48" s="337"/>
      <c r="BQ48" s="337"/>
      <c r="BR48" s="337"/>
      <c r="BS48" s="337"/>
      <c r="BT48" s="337"/>
      <c r="BU48" s="337"/>
      <c r="BV48" s="337"/>
      <c r="BW48" s="337"/>
      <c r="BX48" s="337"/>
      <c r="BY48" s="337"/>
      <c r="BZ48" s="337"/>
      <c r="CA48" s="337"/>
      <c r="CB48" s="984"/>
      <c r="CC48" s="985"/>
    </row>
    <row r="49" spans="1:81" ht="26.25" customHeight="1" x14ac:dyDescent="0.25">
      <c r="A49" s="279" t="s">
        <v>25</v>
      </c>
      <c r="B49" s="819"/>
      <c r="C49" s="820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5"/>
      <c r="P49" s="655"/>
      <c r="Q49" s="655"/>
      <c r="R49" s="798"/>
      <c r="S49" s="655"/>
      <c r="T49" s="655"/>
      <c r="U49" s="655"/>
      <c r="V49" s="655"/>
      <c r="W49" s="655"/>
      <c r="X49" s="655"/>
      <c r="Y49" s="655"/>
      <c r="Z49" s="655"/>
      <c r="AA49" s="655"/>
      <c r="AB49" s="655"/>
      <c r="AC49" s="655"/>
      <c r="AD49" s="655"/>
      <c r="AE49" s="655"/>
      <c r="AF49" s="655"/>
      <c r="AG49" s="798"/>
      <c r="AH49" s="798"/>
      <c r="AI49" s="655"/>
      <c r="AJ49" s="655"/>
      <c r="AK49" s="655"/>
      <c r="AL49" s="655"/>
      <c r="AM49" s="910"/>
      <c r="AN49" s="911"/>
      <c r="AO49" s="995"/>
      <c r="AP49" s="994"/>
      <c r="AQ49" s="333"/>
      <c r="AR49" s="333"/>
      <c r="AS49" s="337"/>
      <c r="AT49" s="337"/>
      <c r="AU49" s="798"/>
      <c r="AV49" s="337"/>
      <c r="AW49" s="337"/>
      <c r="AX49" s="337"/>
      <c r="AY49" s="337"/>
      <c r="AZ49" s="337"/>
      <c r="BA49" s="337"/>
      <c r="BB49" s="337"/>
      <c r="BC49" s="337"/>
      <c r="BD49" s="337"/>
      <c r="BE49" s="337"/>
      <c r="BF49" s="337"/>
      <c r="BG49" s="337"/>
      <c r="BH49" s="798"/>
      <c r="BI49" s="798"/>
      <c r="BJ49" s="337"/>
      <c r="BK49" s="337"/>
      <c r="BL49" s="337"/>
      <c r="BM49" s="337"/>
      <c r="BN49" s="894"/>
      <c r="BO49" s="895"/>
      <c r="BP49" s="337"/>
      <c r="BQ49" s="337"/>
      <c r="BR49" s="337"/>
      <c r="BS49" s="337"/>
      <c r="BT49" s="337"/>
      <c r="BU49" s="337"/>
      <c r="BV49" s="337"/>
      <c r="BW49" s="337"/>
      <c r="BX49" s="337"/>
      <c r="BY49" s="337"/>
      <c r="BZ49" s="337"/>
      <c r="CA49" s="337"/>
      <c r="CB49" s="984"/>
      <c r="CC49" s="985"/>
    </row>
    <row r="50" spans="1:81" ht="26.25" customHeight="1" x14ac:dyDescent="0.4">
      <c r="A50" s="283" t="s">
        <v>39</v>
      </c>
      <c r="B50" s="819"/>
      <c r="C50" s="820"/>
      <c r="D50" s="278"/>
      <c r="E50" s="278"/>
      <c r="F50" s="278"/>
      <c r="G50" s="278"/>
      <c r="H50" s="278"/>
      <c r="I50" s="278"/>
      <c r="J50" s="278"/>
      <c r="K50" s="278"/>
      <c r="L50" s="296"/>
      <c r="M50" s="296"/>
      <c r="N50" s="278"/>
      <c r="O50" s="278"/>
      <c r="P50" s="278"/>
      <c r="Q50" s="278"/>
      <c r="R50" s="79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798"/>
      <c r="AH50" s="798"/>
      <c r="AI50" s="278"/>
      <c r="AJ50" s="278"/>
      <c r="AK50" s="278"/>
      <c r="AL50" s="278"/>
      <c r="AM50" s="296"/>
      <c r="AN50" s="303"/>
      <c r="AO50" s="296"/>
      <c r="AP50" s="262"/>
      <c r="AQ50" s="314"/>
      <c r="AR50" s="273"/>
      <c r="AS50" s="342"/>
      <c r="AT50" s="336"/>
      <c r="AU50" s="798"/>
      <c r="AV50" s="342"/>
      <c r="AW50" s="336"/>
      <c r="AX50" s="342"/>
      <c r="AY50" s="336"/>
      <c r="AZ50" s="342"/>
      <c r="BA50" s="336"/>
      <c r="BB50" s="342"/>
      <c r="BC50" s="336"/>
      <c r="BD50" s="342"/>
      <c r="BE50" s="336"/>
      <c r="BF50" s="342"/>
      <c r="BG50" s="336"/>
      <c r="BH50" s="798"/>
      <c r="BI50" s="798"/>
      <c r="BJ50" s="342"/>
      <c r="BK50" s="336"/>
      <c r="BL50" s="342"/>
      <c r="BM50" s="336"/>
      <c r="BN50" s="894"/>
      <c r="BO50" s="895"/>
      <c r="BP50" s="342"/>
      <c r="BQ50" s="336"/>
      <c r="BR50" s="342"/>
      <c r="BS50" s="336"/>
      <c r="BT50" s="342"/>
      <c r="BU50" s="336"/>
      <c r="BV50" s="342"/>
      <c r="BW50" s="336"/>
      <c r="BX50" s="342"/>
      <c r="BY50" s="336"/>
      <c r="BZ50" s="342"/>
      <c r="CA50" s="336"/>
      <c r="CB50" s="984"/>
      <c r="CC50" s="985"/>
    </row>
    <row r="51" spans="1:81" ht="26.25" customHeight="1" x14ac:dyDescent="0.25">
      <c r="A51" s="284" t="s">
        <v>40</v>
      </c>
      <c r="B51" s="819"/>
      <c r="C51" s="820"/>
      <c r="D51" s="328" t="s">
        <v>75</v>
      </c>
      <c r="E51" s="329" t="s">
        <v>74</v>
      </c>
      <c r="F51" s="343" t="s">
        <v>75</v>
      </c>
      <c r="G51" s="345" t="s">
        <v>74</v>
      </c>
      <c r="H51" s="343" t="s">
        <v>75</v>
      </c>
      <c r="I51" s="345" t="s">
        <v>74</v>
      </c>
      <c r="J51" s="343" t="s">
        <v>75</v>
      </c>
      <c r="K51" s="345" t="s">
        <v>74</v>
      </c>
      <c r="L51" s="906"/>
      <c r="M51" s="907"/>
      <c r="N51" s="343" t="s">
        <v>75</v>
      </c>
      <c r="O51" s="345" t="s">
        <v>74</v>
      </c>
      <c r="P51" s="343" t="s">
        <v>75</v>
      </c>
      <c r="Q51" s="345" t="s">
        <v>74</v>
      </c>
      <c r="R51" s="798"/>
      <c r="S51" s="343" t="s">
        <v>75</v>
      </c>
      <c r="T51" s="345" t="s">
        <v>74</v>
      </c>
      <c r="U51" s="343" t="s">
        <v>75</v>
      </c>
      <c r="V51" s="345" t="s">
        <v>74</v>
      </c>
      <c r="W51" s="343" t="s">
        <v>75</v>
      </c>
      <c r="X51" s="345" t="s">
        <v>74</v>
      </c>
      <c r="Y51" s="343" t="s">
        <v>75</v>
      </c>
      <c r="Z51" s="345" t="s">
        <v>74</v>
      </c>
      <c r="AA51" s="343" t="s">
        <v>75</v>
      </c>
      <c r="AB51" s="345" t="s">
        <v>74</v>
      </c>
      <c r="AC51" s="343" t="s">
        <v>75</v>
      </c>
      <c r="AD51" s="345" t="s">
        <v>74</v>
      </c>
      <c r="AE51" s="343" t="s">
        <v>75</v>
      </c>
      <c r="AF51" s="345" t="s">
        <v>74</v>
      </c>
      <c r="AG51" s="798"/>
      <c r="AH51" s="798"/>
      <c r="AI51" s="343" t="s">
        <v>75</v>
      </c>
      <c r="AJ51" s="345" t="s">
        <v>74</v>
      </c>
      <c r="AK51" s="343" t="s">
        <v>75</v>
      </c>
      <c r="AL51" s="345" t="s">
        <v>74</v>
      </c>
      <c r="AM51" s="906"/>
      <c r="AN51" s="907"/>
      <c r="AO51" s="990" t="s">
        <v>124</v>
      </c>
      <c r="AP51" s="991"/>
      <c r="AQ51" s="344" t="s">
        <v>77</v>
      </c>
      <c r="AR51" s="343" t="s">
        <v>76</v>
      </c>
      <c r="AS51" s="344" t="s">
        <v>77</v>
      </c>
      <c r="AT51" s="343" t="s">
        <v>76</v>
      </c>
      <c r="AU51" s="798"/>
      <c r="AV51" s="344" t="s">
        <v>77</v>
      </c>
      <c r="AW51" s="343" t="s">
        <v>76</v>
      </c>
      <c r="AX51" s="344" t="s">
        <v>77</v>
      </c>
      <c r="AY51" s="343" t="s">
        <v>76</v>
      </c>
      <c r="AZ51" s="344" t="s">
        <v>77</v>
      </c>
      <c r="BA51" s="343" t="s">
        <v>76</v>
      </c>
      <c r="BB51" s="344" t="s">
        <v>77</v>
      </c>
      <c r="BC51" s="343" t="s">
        <v>76</v>
      </c>
      <c r="BD51" s="344" t="s">
        <v>77</v>
      </c>
      <c r="BE51" s="343" t="s">
        <v>76</v>
      </c>
      <c r="BF51" s="344" t="s">
        <v>77</v>
      </c>
      <c r="BG51" s="343" t="s">
        <v>76</v>
      </c>
      <c r="BH51" s="798"/>
      <c r="BI51" s="798"/>
      <c r="BJ51" s="344" t="s">
        <v>77</v>
      </c>
      <c r="BK51" s="343" t="s">
        <v>76</v>
      </c>
      <c r="BL51" s="344" t="s">
        <v>77</v>
      </c>
      <c r="BM51" s="343" t="s">
        <v>76</v>
      </c>
      <c r="BN51" s="894"/>
      <c r="BO51" s="895"/>
      <c r="BP51" s="344" t="s">
        <v>77</v>
      </c>
      <c r="BQ51" s="343" t="s">
        <v>76</v>
      </c>
      <c r="BR51" s="344" t="s">
        <v>77</v>
      </c>
      <c r="BS51" s="343" t="s">
        <v>76</v>
      </c>
      <c r="BT51" s="344" t="s">
        <v>77</v>
      </c>
      <c r="BU51" s="343" t="s">
        <v>76</v>
      </c>
      <c r="BV51" s="344" t="s">
        <v>77</v>
      </c>
      <c r="BW51" s="343" t="s">
        <v>76</v>
      </c>
      <c r="BX51" s="344" t="s">
        <v>77</v>
      </c>
      <c r="BY51" s="343" t="s">
        <v>76</v>
      </c>
      <c r="BZ51" s="344" t="s">
        <v>77</v>
      </c>
      <c r="CA51" s="343" t="s">
        <v>76</v>
      </c>
      <c r="CB51" s="984"/>
      <c r="CC51" s="985"/>
    </row>
    <row r="52" spans="1:81" ht="26.25" customHeight="1" x14ac:dyDescent="0.25">
      <c r="A52" s="284" t="s">
        <v>41</v>
      </c>
      <c r="B52" s="819"/>
      <c r="C52" s="820"/>
      <c r="D52" s="328"/>
      <c r="E52" s="329"/>
      <c r="F52" s="343"/>
      <c r="G52" s="345"/>
      <c r="H52" s="343"/>
      <c r="I52" s="345"/>
      <c r="J52" s="343"/>
      <c r="K52" s="345"/>
      <c r="L52" s="908"/>
      <c r="M52" s="909"/>
      <c r="N52" s="343"/>
      <c r="O52" s="345"/>
      <c r="P52" s="343"/>
      <c r="Q52" s="345"/>
      <c r="R52" s="798"/>
      <c r="S52" s="343"/>
      <c r="T52" s="345"/>
      <c r="U52" s="343"/>
      <c r="V52" s="345"/>
      <c r="W52" s="343"/>
      <c r="X52" s="345"/>
      <c r="Y52" s="343"/>
      <c r="Z52" s="345"/>
      <c r="AA52" s="343"/>
      <c r="AB52" s="345"/>
      <c r="AC52" s="343"/>
      <c r="AD52" s="345"/>
      <c r="AE52" s="343"/>
      <c r="AF52" s="345"/>
      <c r="AG52" s="798"/>
      <c r="AH52" s="798"/>
      <c r="AI52" s="343"/>
      <c r="AJ52" s="345"/>
      <c r="AK52" s="343"/>
      <c r="AL52" s="345"/>
      <c r="AM52" s="908"/>
      <c r="AN52" s="909"/>
      <c r="AO52" s="992"/>
      <c r="AP52" s="991"/>
      <c r="AQ52" s="344"/>
      <c r="AR52" s="343"/>
      <c r="AS52" s="344"/>
      <c r="AT52" s="343"/>
      <c r="AU52" s="798"/>
      <c r="AV52" s="344"/>
      <c r="AW52" s="343"/>
      <c r="AX52" s="344"/>
      <c r="AY52" s="343"/>
      <c r="AZ52" s="344"/>
      <c r="BA52" s="343"/>
      <c r="BB52" s="344"/>
      <c r="BC52" s="343"/>
      <c r="BD52" s="344"/>
      <c r="BE52" s="343"/>
      <c r="BF52" s="344"/>
      <c r="BG52" s="343"/>
      <c r="BH52" s="798"/>
      <c r="BI52" s="798"/>
      <c r="BJ52" s="344"/>
      <c r="BK52" s="343"/>
      <c r="BL52" s="344"/>
      <c r="BM52" s="343"/>
      <c r="BN52" s="894"/>
      <c r="BO52" s="895"/>
      <c r="BP52" s="344"/>
      <c r="BQ52" s="343"/>
      <c r="BR52" s="344"/>
      <c r="BS52" s="343"/>
      <c r="BT52" s="344"/>
      <c r="BU52" s="343"/>
      <c r="BV52" s="344"/>
      <c r="BW52" s="343"/>
      <c r="BX52" s="344"/>
      <c r="BY52" s="343"/>
      <c r="BZ52" s="344"/>
      <c r="CA52" s="343"/>
      <c r="CB52" s="984"/>
      <c r="CC52" s="985"/>
    </row>
    <row r="53" spans="1:81" ht="26.25" customHeight="1" x14ac:dyDescent="0.25">
      <c r="A53" s="284" t="s">
        <v>42</v>
      </c>
      <c r="B53" s="819"/>
      <c r="C53" s="820"/>
      <c r="D53" s="328"/>
      <c r="E53" s="329"/>
      <c r="F53" s="343"/>
      <c r="G53" s="345"/>
      <c r="H53" s="343"/>
      <c r="I53" s="345"/>
      <c r="J53" s="343"/>
      <c r="K53" s="345"/>
      <c r="L53" s="908"/>
      <c r="M53" s="909"/>
      <c r="N53" s="343"/>
      <c r="O53" s="345"/>
      <c r="P53" s="343"/>
      <c r="Q53" s="345"/>
      <c r="R53" s="798"/>
      <c r="S53" s="343"/>
      <c r="T53" s="345"/>
      <c r="U53" s="343"/>
      <c r="V53" s="345"/>
      <c r="W53" s="343"/>
      <c r="X53" s="345"/>
      <c r="Y53" s="343"/>
      <c r="Z53" s="345"/>
      <c r="AA53" s="343"/>
      <c r="AB53" s="345"/>
      <c r="AC53" s="343"/>
      <c r="AD53" s="345"/>
      <c r="AE53" s="343"/>
      <c r="AF53" s="345"/>
      <c r="AG53" s="798"/>
      <c r="AH53" s="798"/>
      <c r="AI53" s="343"/>
      <c r="AJ53" s="345"/>
      <c r="AK53" s="343"/>
      <c r="AL53" s="345"/>
      <c r="AM53" s="908"/>
      <c r="AN53" s="909"/>
      <c r="AO53" s="993"/>
      <c r="AP53" s="994"/>
      <c r="AQ53" s="344"/>
      <c r="AR53" s="343"/>
      <c r="AS53" s="344"/>
      <c r="AT53" s="343"/>
      <c r="AU53" s="798"/>
      <c r="AV53" s="344"/>
      <c r="AW53" s="343"/>
      <c r="AX53" s="344"/>
      <c r="AY53" s="343"/>
      <c r="AZ53" s="344"/>
      <c r="BA53" s="343"/>
      <c r="BB53" s="344"/>
      <c r="BC53" s="343"/>
      <c r="BD53" s="344"/>
      <c r="BE53" s="343"/>
      <c r="BF53" s="344"/>
      <c r="BG53" s="343"/>
      <c r="BH53" s="798"/>
      <c r="BI53" s="798"/>
      <c r="BJ53" s="344"/>
      <c r="BK53" s="343"/>
      <c r="BL53" s="344"/>
      <c r="BM53" s="343"/>
      <c r="BN53" s="894"/>
      <c r="BO53" s="895"/>
      <c r="BP53" s="344"/>
      <c r="BQ53" s="343"/>
      <c r="BR53" s="344"/>
      <c r="BS53" s="343"/>
      <c r="BT53" s="344"/>
      <c r="BU53" s="343"/>
      <c r="BV53" s="344"/>
      <c r="BW53" s="343"/>
      <c r="BX53" s="344"/>
      <c r="BY53" s="343"/>
      <c r="BZ53" s="344"/>
      <c r="CA53" s="343"/>
      <c r="CB53" s="984"/>
      <c r="CC53" s="985"/>
    </row>
    <row r="54" spans="1:81" ht="26.25" customHeight="1" x14ac:dyDescent="0.25">
      <c r="A54" s="279" t="s">
        <v>43</v>
      </c>
      <c r="B54" s="821"/>
      <c r="C54" s="822"/>
      <c r="D54" s="328"/>
      <c r="E54" s="329"/>
      <c r="F54" s="343"/>
      <c r="G54" s="345"/>
      <c r="H54" s="343"/>
      <c r="I54" s="345"/>
      <c r="J54" s="343"/>
      <c r="K54" s="345"/>
      <c r="L54" s="910"/>
      <c r="M54" s="911"/>
      <c r="N54" s="343"/>
      <c r="O54" s="345"/>
      <c r="P54" s="343"/>
      <c r="Q54" s="345"/>
      <c r="R54" s="799"/>
      <c r="S54" s="343"/>
      <c r="T54" s="345"/>
      <c r="U54" s="343"/>
      <c r="V54" s="345"/>
      <c r="W54" s="343"/>
      <c r="X54" s="345"/>
      <c r="Y54" s="343"/>
      <c r="Z54" s="345"/>
      <c r="AA54" s="343"/>
      <c r="AB54" s="345"/>
      <c r="AC54" s="343"/>
      <c r="AD54" s="345"/>
      <c r="AE54" s="343"/>
      <c r="AF54" s="345"/>
      <c r="AG54" s="799"/>
      <c r="AH54" s="799"/>
      <c r="AI54" s="343"/>
      <c r="AJ54" s="345"/>
      <c r="AK54" s="343"/>
      <c r="AL54" s="345"/>
      <c r="AM54" s="910"/>
      <c r="AN54" s="911"/>
      <c r="AO54" s="995"/>
      <c r="AP54" s="994"/>
      <c r="AQ54" s="344"/>
      <c r="AR54" s="343"/>
      <c r="AS54" s="344"/>
      <c r="AT54" s="343"/>
      <c r="AU54" s="799"/>
      <c r="AV54" s="344"/>
      <c r="AW54" s="343"/>
      <c r="AX54" s="344"/>
      <c r="AY54" s="343"/>
      <c r="AZ54" s="344"/>
      <c r="BA54" s="343"/>
      <c r="BB54" s="344"/>
      <c r="BC54" s="343"/>
      <c r="BD54" s="344"/>
      <c r="BE54" s="343"/>
      <c r="BF54" s="344"/>
      <c r="BG54" s="343"/>
      <c r="BH54" s="799"/>
      <c r="BI54" s="799"/>
      <c r="BJ54" s="344"/>
      <c r="BK54" s="343"/>
      <c r="BL54" s="344"/>
      <c r="BM54" s="343"/>
      <c r="BN54" s="896"/>
      <c r="BO54" s="897"/>
      <c r="BP54" s="344"/>
      <c r="BQ54" s="343"/>
      <c r="BR54" s="344"/>
      <c r="BS54" s="343"/>
      <c r="BT54" s="344"/>
      <c r="BU54" s="343"/>
      <c r="BV54" s="344"/>
      <c r="BW54" s="343"/>
      <c r="BX54" s="344"/>
      <c r="BY54" s="343"/>
      <c r="BZ54" s="344"/>
      <c r="CA54" s="343"/>
      <c r="CB54" s="986"/>
      <c r="CC54" s="987"/>
    </row>
    <row r="55" spans="1:81" ht="12.75" customHeight="1" x14ac:dyDescent="0.2">
      <c r="BK55" s="53"/>
      <c r="BL55" s="53"/>
      <c r="BN55" s="53"/>
      <c r="BP55" s="53"/>
    </row>
    <row r="56" spans="1:81" x14ac:dyDescent="0.2">
      <c r="A56" s="43"/>
      <c r="B56" s="43"/>
      <c r="C56" s="43"/>
      <c r="D56" s="44"/>
      <c r="E56" s="44"/>
      <c r="F56" s="43"/>
      <c r="G56" s="43"/>
      <c r="H56" s="43"/>
    </row>
    <row r="57" spans="1:81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81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81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81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81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81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81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81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585">
    <mergeCell ref="AM51:AN54"/>
    <mergeCell ref="AO51:AP52"/>
    <mergeCell ref="AO53:AP54"/>
    <mergeCell ref="P48:Q49"/>
    <mergeCell ref="S48:T49"/>
    <mergeCell ref="U48:V49"/>
    <mergeCell ref="W48:X49"/>
    <mergeCell ref="Y48:Z49"/>
    <mergeCell ref="AA48:AB49"/>
    <mergeCell ref="AI46:AJ47"/>
    <mergeCell ref="AK46:AL47"/>
    <mergeCell ref="AM46:AN49"/>
    <mergeCell ref="S46:T47"/>
    <mergeCell ref="U46:V47"/>
    <mergeCell ref="W46:X47"/>
    <mergeCell ref="Y46:Z47"/>
    <mergeCell ref="AA46:AB47"/>
    <mergeCell ref="AC46:AD47"/>
    <mergeCell ref="AC48:AD49"/>
    <mergeCell ref="AE48:AF49"/>
    <mergeCell ref="AI48:AJ49"/>
    <mergeCell ref="AK48:AL49"/>
    <mergeCell ref="D48:E49"/>
    <mergeCell ref="F48:G49"/>
    <mergeCell ref="H48:I49"/>
    <mergeCell ref="J48:K49"/>
    <mergeCell ref="L48:M49"/>
    <mergeCell ref="N48:O49"/>
    <mergeCell ref="AE46:AF47"/>
    <mergeCell ref="AG46:AG54"/>
    <mergeCell ref="AH46:AH54"/>
    <mergeCell ref="L51:M54"/>
    <mergeCell ref="AS20:AT21"/>
    <mergeCell ref="AV18:AW19"/>
    <mergeCell ref="AV20:AW21"/>
    <mergeCell ref="AO46:AP47"/>
    <mergeCell ref="AU46:AU54"/>
    <mergeCell ref="AQ27:AR27"/>
    <mergeCell ref="AS27:AT27"/>
    <mergeCell ref="AV27:AW27"/>
    <mergeCell ref="AS16:AT16"/>
    <mergeCell ref="AV16:AW16"/>
    <mergeCell ref="AQ18:AR19"/>
    <mergeCell ref="AQ20:AR21"/>
    <mergeCell ref="AO48:AP49"/>
    <mergeCell ref="AO34:AP37"/>
    <mergeCell ref="BN46:BO54"/>
    <mergeCell ref="CB46:CC54"/>
    <mergeCell ref="AX7:AY8"/>
    <mergeCell ref="AX9:AY10"/>
    <mergeCell ref="AZ7:BA8"/>
    <mergeCell ref="BB7:BC8"/>
    <mergeCell ref="AZ9:BA10"/>
    <mergeCell ref="BB9:BC10"/>
    <mergeCell ref="BJ7:BK8"/>
    <mergeCell ref="BL7:BM8"/>
    <mergeCell ref="BJ9:BK10"/>
    <mergeCell ref="BL9:BM10"/>
    <mergeCell ref="BN7:BO8"/>
    <mergeCell ref="BP7:BQ8"/>
    <mergeCell ref="BN9:BO10"/>
    <mergeCell ref="BP9:BQ10"/>
    <mergeCell ref="BT7:BU8"/>
    <mergeCell ref="BV7:BW8"/>
    <mergeCell ref="BX7:BY8"/>
    <mergeCell ref="BZ7:CA8"/>
    <mergeCell ref="BT9:BU10"/>
    <mergeCell ref="BV9:BW10"/>
    <mergeCell ref="BZ9:CA10"/>
    <mergeCell ref="BD7:BE8"/>
    <mergeCell ref="BZ18:CA19"/>
    <mergeCell ref="BZ20:CA21"/>
    <mergeCell ref="BX12:BY15"/>
    <mergeCell ref="BZ12:CA15"/>
    <mergeCell ref="BX9:BY10"/>
    <mergeCell ref="BD9:BE10"/>
    <mergeCell ref="BL12:BM13"/>
    <mergeCell ref="BL14:BM15"/>
    <mergeCell ref="BN12:BO13"/>
    <mergeCell ref="BN14:BO15"/>
    <mergeCell ref="BD18:BE19"/>
    <mergeCell ref="BF18:BG19"/>
    <mergeCell ref="BJ18:BK19"/>
    <mergeCell ref="BJ20:BK21"/>
    <mergeCell ref="BP18:BQ19"/>
    <mergeCell ref="BP20:BQ21"/>
    <mergeCell ref="BR18:BS19"/>
    <mergeCell ref="BR20:BS21"/>
    <mergeCell ref="BV18:BW19"/>
    <mergeCell ref="BV20:BW21"/>
    <mergeCell ref="BX18:BY19"/>
    <mergeCell ref="BX20:BY21"/>
    <mergeCell ref="BH7:BH15"/>
    <mergeCell ref="BI7:BI15"/>
    <mergeCell ref="CB44:CC44"/>
    <mergeCell ref="B46:C54"/>
    <mergeCell ref="D46:E47"/>
    <mergeCell ref="F46:G47"/>
    <mergeCell ref="H46:I47"/>
    <mergeCell ref="J46:K47"/>
    <mergeCell ref="L46:M47"/>
    <mergeCell ref="N46:O47"/>
    <mergeCell ref="P46:Q47"/>
    <mergeCell ref="R46:R54"/>
    <mergeCell ref="BP44:BQ44"/>
    <mergeCell ref="BR44:BS44"/>
    <mergeCell ref="BT44:BU44"/>
    <mergeCell ref="BV44:BW44"/>
    <mergeCell ref="BX44:BY44"/>
    <mergeCell ref="BZ44:CA44"/>
    <mergeCell ref="N44:O44"/>
    <mergeCell ref="P44:Q44"/>
    <mergeCell ref="S44:T44"/>
    <mergeCell ref="U44:V44"/>
    <mergeCell ref="W44:X44"/>
    <mergeCell ref="Y44:Z44"/>
    <mergeCell ref="BH46:BH54"/>
    <mergeCell ref="BI46:BI54"/>
    <mergeCell ref="AA4:AG4"/>
    <mergeCell ref="BB44:BC44"/>
    <mergeCell ref="BD44:BE44"/>
    <mergeCell ref="BF44:BG44"/>
    <mergeCell ref="BJ44:BK44"/>
    <mergeCell ref="BL44:BM44"/>
    <mergeCell ref="BN44:BO44"/>
    <mergeCell ref="AO44:AP44"/>
    <mergeCell ref="AQ44:AR44"/>
    <mergeCell ref="AS44:AT44"/>
    <mergeCell ref="AV44:AW44"/>
    <mergeCell ref="AX44:AY44"/>
    <mergeCell ref="AZ44:BA44"/>
    <mergeCell ref="AA44:AB44"/>
    <mergeCell ref="AC44:AD44"/>
    <mergeCell ref="AE44:AF44"/>
    <mergeCell ref="AI44:AJ44"/>
    <mergeCell ref="AK44:AL44"/>
    <mergeCell ref="AM44:AN44"/>
    <mergeCell ref="AK42:AL43"/>
    <mergeCell ref="AO42:AP43"/>
    <mergeCell ref="AV38:AW38"/>
    <mergeCell ref="AX38:AY38"/>
    <mergeCell ref="AZ38:BA38"/>
    <mergeCell ref="B44:C44"/>
    <mergeCell ref="D44:E44"/>
    <mergeCell ref="F44:G44"/>
    <mergeCell ref="H44:I44"/>
    <mergeCell ref="J44:K44"/>
    <mergeCell ref="L44:M44"/>
    <mergeCell ref="AC42:AD43"/>
    <mergeCell ref="BN38:BO38"/>
    <mergeCell ref="AO38:AP38"/>
    <mergeCell ref="AQ38:AR38"/>
    <mergeCell ref="AS38:AT38"/>
    <mergeCell ref="S38:T38"/>
    <mergeCell ref="U38:V38"/>
    <mergeCell ref="W38:X38"/>
    <mergeCell ref="Y38:Z38"/>
    <mergeCell ref="AE42:AF43"/>
    <mergeCell ref="AI42:AJ43"/>
    <mergeCell ref="P42:Q43"/>
    <mergeCell ref="S42:T43"/>
    <mergeCell ref="U42:V43"/>
    <mergeCell ref="W42:X43"/>
    <mergeCell ref="Y42:Z43"/>
    <mergeCell ref="AA42:AB43"/>
    <mergeCell ref="D40:E41"/>
    <mergeCell ref="J42:K43"/>
    <mergeCell ref="L42:M43"/>
    <mergeCell ref="N42:O43"/>
    <mergeCell ref="BN40:BO43"/>
    <mergeCell ref="BH40:BH43"/>
    <mergeCell ref="BI40:BI43"/>
    <mergeCell ref="AO40:AP41"/>
    <mergeCell ref="AU40:AU43"/>
    <mergeCell ref="AE40:AF41"/>
    <mergeCell ref="AG40:AG43"/>
    <mergeCell ref="AH40:AH43"/>
    <mergeCell ref="AI40:AJ41"/>
    <mergeCell ref="AK40:AL41"/>
    <mergeCell ref="AM40:AN43"/>
    <mergeCell ref="S40:T41"/>
    <mergeCell ref="U40:V41"/>
    <mergeCell ref="W40:X41"/>
    <mergeCell ref="Y40:Z41"/>
    <mergeCell ref="AA40:AB41"/>
    <mergeCell ref="AC40:AD41"/>
    <mergeCell ref="CB38:CC38"/>
    <mergeCell ref="B40:C43"/>
    <mergeCell ref="F40:G41"/>
    <mergeCell ref="H40:I41"/>
    <mergeCell ref="J40:K41"/>
    <mergeCell ref="L40:M41"/>
    <mergeCell ref="N40:O41"/>
    <mergeCell ref="P40:Q41"/>
    <mergeCell ref="R40:R43"/>
    <mergeCell ref="BP38:BQ38"/>
    <mergeCell ref="BR38:BS38"/>
    <mergeCell ref="BT38:BU38"/>
    <mergeCell ref="BV38:BW38"/>
    <mergeCell ref="BX38:BY38"/>
    <mergeCell ref="BZ38:CA38"/>
    <mergeCell ref="BB38:BC38"/>
    <mergeCell ref="BD38:BE38"/>
    <mergeCell ref="BF38:BG38"/>
    <mergeCell ref="BJ38:BK38"/>
    <mergeCell ref="BL38:BM38"/>
    <mergeCell ref="CB40:CC43"/>
    <mergeCell ref="D42:E43"/>
    <mergeCell ref="F42:G43"/>
    <mergeCell ref="H42:I43"/>
    <mergeCell ref="S29:T30"/>
    <mergeCell ref="U29:V30"/>
    <mergeCell ref="W29:X30"/>
    <mergeCell ref="Y29:Z30"/>
    <mergeCell ref="AM34:AN37"/>
    <mergeCell ref="AK29:AL30"/>
    <mergeCell ref="B38:C38"/>
    <mergeCell ref="D38:E38"/>
    <mergeCell ref="F38:G38"/>
    <mergeCell ref="H38:I38"/>
    <mergeCell ref="J38:K38"/>
    <mergeCell ref="L38:M38"/>
    <mergeCell ref="AC34:AD37"/>
    <mergeCell ref="AE34:AF37"/>
    <mergeCell ref="AI34:AJ37"/>
    <mergeCell ref="AK34:AL37"/>
    <mergeCell ref="AA38:AB38"/>
    <mergeCell ref="AC38:AD38"/>
    <mergeCell ref="AE38:AF38"/>
    <mergeCell ref="AI38:AJ38"/>
    <mergeCell ref="AK38:AL38"/>
    <mergeCell ref="AM38:AN38"/>
    <mergeCell ref="N38:O38"/>
    <mergeCell ref="P38:Q38"/>
    <mergeCell ref="CB31:CC32"/>
    <mergeCell ref="AK31:AL32"/>
    <mergeCell ref="AO31:AP32"/>
    <mergeCell ref="BZ34:CA37"/>
    <mergeCell ref="CB34:CC35"/>
    <mergeCell ref="CB36:CC37"/>
    <mergeCell ref="BV34:BW37"/>
    <mergeCell ref="BX34:BY37"/>
    <mergeCell ref="AM29:AN32"/>
    <mergeCell ref="BJ34:BK37"/>
    <mergeCell ref="BL34:BM37"/>
    <mergeCell ref="BP34:BQ37"/>
    <mergeCell ref="AS34:AT37"/>
    <mergeCell ref="AV34:AW37"/>
    <mergeCell ref="AX34:AY37"/>
    <mergeCell ref="AZ34:BA37"/>
    <mergeCell ref="BB34:BC37"/>
    <mergeCell ref="BD34:BE37"/>
    <mergeCell ref="BF34:BG35"/>
    <mergeCell ref="BF36:BG37"/>
    <mergeCell ref="F34:G37"/>
    <mergeCell ref="H34:I37"/>
    <mergeCell ref="J34:K37"/>
    <mergeCell ref="L34:M37"/>
    <mergeCell ref="N34:O37"/>
    <mergeCell ref="AC31:AD32"/>
    <mergeCell ref="AE31:AF32"/>
    <mergeCell ref="AI31:AJ32"/>
    <mergeCell ref="P31:Q32"/>
    <mergeCell ref="S31:T32"/>
    <mergeCell ref="U31:V32"/>
    <mergeCell ref="W31:X32"/>
    <mergeCell ref="Y31:Z32"/>
    <mergeCell ref="AA31:AB32"/>
    <mergeCell ref="P34:Q37"/>
    <mergeCell ref="S34:T37"/>
    <mergeCell ref="U34:V37"/>
    <mergeCell ref="W34:X37"/>
    <mergeCell ref="Y34:Z37"/>
    <mergeCell ref="AA34:AB37"/>
    <mergeCell ref="BF27:BG27"/>
    <mergeCell ref="BJ27:BK27"/>
    <mergeCell ref="BL27:BM27"/>
    <mergeCell ref="BN27:BO27"/>
    <mergeCell ref="AO27:AP27"/>
    <mergeCell ref="CB29:CC30"/>
    <mergeCell ref="D31:E32"/>
    <mergeCell ref="F31:G32"/>
    <mergeCell ref="H31:I32"/>
    <mergeCell ref="J31:K32"/>
    <mergeCell ref="L31:M32"/>
    <mergeCell ref="N31:O32"/>
    <mergeCell ref="BR29:BS37"/>
    <mergeCell ref="BT29:BU37"/>
    <mergeCell ref="BH29:BH37"/>
    <mergeCell ref="BI29:BI37"/>
    <mergeCell ref="AO29:AP30"/>
    <mergeCell ref="AU29:AU37"/>
    <mergeCell ref="AQ34:AR37"/>
    <mergeCell ref="AE29:AF30"/>
    <mergeCell ref="AG29:AG37"/>
    <mergeCell ref="AH29:AH37"/>
    <mergeCell ref="AI29:AJ30"/>
    <mergeCell ref="D34:E37"/>
    <mergeCell ref="S27:T27"/>
    <mergeCell ref="U27:V27"/>
    <mergeCell ref="W27:X27"/>
    <mergeCell ref="Y27:Z27"/>
    <mergeCell ref="AA29:AB30"/>
    <mergeCell ref="AC29:AD30"/>
    <mergeCell ref="CB27:CC27"/>
    <mergeCell ref="B29:C37"/>
    <mergeCell ref="F29:G30"/>
    <mergeCell ref="H29:I30"/>
    <mergeCell ref="J29:K30"/>
    <mergeCell ref="L29:M30"/>
    <mergeCell ref="N29:O30"/>
    <mergeCell ref="P29:Q30"/>
    <mergeCell ref="R29:R37"/>
    <mergeCell ref="BP27:BQ27"/>
    <mergeCell ref="BR27:BS27"/>
    <mergeCell ref="BT27:BU27"/>
    <mergeCell ref="BV27:BW27"/>
    <mergeCell ref="BX27:BY27"/>
    <mergeCell ref="BZ27:CA27"/>
    <mergeCell ref="BB27:BC27"/>
    <mergeCell ref="BD27:BE27"/>
    <mergeCell ref="D29:E30"/>
    <mergeCell ref="B27:C27"/>
    <mergeCell ref="D27:E27"/>
    <mergeCell ref="F27:G27"/>
    <mergeCell ref="H27:I27"/>
    <mergeCell ref="J27:K27"/>
    <mergeCell ref="L27:M27"/>
    <mergeCell ref="BP23:BQ26"/>
    <mergeCell ref="BR23:BS26"/>
    <mergeCell ref="BV23:BW26"/>
    <mergeCell ref="W23:X26"/>
    <mergeCell ref="AC23:AD26"/>
    <mergeCell ref="AE23:AF26"/>
    <mergeCell ref="AI23:AJ26"/>
    <mergeCell ref="AK23:AL26"/>
    <mergeCell ref="AX27:AY27"/>
    <mergeCell ref="AZ27:BA27"/>
    <mergeCell ref="AA27:AB27"/>
    <mergeCell ref="AC27:AD27"/>
    <mergeCell ref="AE27:AF27"/>
    <mergeCell ref="AI27:AJ27"/>
    <mergeCell ref="AK27:AL27"/>
    <mergeCell ref="AM27:AN27"/>
    <mergeCell ref="N27:O27"/>
    <mergeCell ref="P27:Q27"/>
    <mergeCell ref="BX23:BY26"/>
    <mergeCell ref="BZ23:CA26"/>
    <mergeCell ref="CB23:CC24"/>
    <mergeCell ref="CB25:CC26"/>
    <mergeCell ref="AM23:AN26"/>
    <mergeCell ref="AO23:AP26"/>
    <mergeCell ref="AQ23:AR26"/>
    <mergeCell ref="AS23:AT26"/>
    <mergeCell ref="BB23:BC26"/>
    <mergeCell ref="BD23:BE26"/>
    <mergeCell ref="BL18:BM26"/>
    <mergeCell ref="BN18:BO26"/>
    <mergeCell ref="AO20:AP21"/>
    <mergeCell ref="BF23:BG26"/>
    <mergeCell ref="BJ23:BK26"/>
    <mergeCell ref="AX18:AY19"/>
    <mergeCell ref="AX20:AY21"/>
    <mergeCell ref="AZ18:BA19"/>
    <mergeCell ref="BB18:BC19"/>
    <mergeCell ref="AZ20:BA21"/>
    <mergeCell ref="BB20:BC21"/>
    <mergeCell ref="BD20:BE21"/>
    <mergeCell ref="BF20:BG21"/>
    <mergeCell ref="AS18:AT19"/>
    <mergeCell ref="CB20:CC21"/>
    <mergeCell ref="D23:E26"/>
    <mergeCell ref="F23:G26"/>
    <mergeCell ref="H23:I26"/>
    <mergeCell ref="J23:K26"/>
    <mergeCell ref="L23:M26"/>
    <mergeCell ref="N23:O26"/>
    <mergeCell ref="P23:Q26"/>
    <mergeCell ref="S23:T26"/>
    <mergeCell ref="U23:V26"/>
    <mergeCell ref="BT18:BU26"/>
    <mergeCell ref="CB18:CC19"/>
    <mergeCell ref="D20:E21"/>
    <mergeCell ref="F20:G21"/>
    <mergeCell ref="H20:I21"/>
    <mergeCell ref="J20:K21"/>
    <mergeCell ref="L20:M21"/>
    <mergeCell ref="N20:O21"/>
    <mergeCell ref="P20:Q21"/>
    <mergeCell ref="S20:T21"/>
    <mergeCell ref="AO18:AP19"/>
    <mergeCell ref="AU18:AU26"/>
    <mergeCell ref="BH18:BH26"/>
    <mergeCell ref="BI18:BI26"/>
    <mergeCell ref="AE18:AF19"/>
    <mergeCell ref="AG18:AG26"/>
    <mergeCell ref="AH18:AH26"/>
    <mergeCell ref="AI18:AJ19"/>
    <mergeCell ref="AK18:AL19"/>
    <mergeCell ref="AM18:AN19"/>
    <mergeCell ref="AE20:AF21"/>
    <mergeCell ref="AI20:AJ21"/>
    <mergeCell ref="AK20:AL21"/>
    <mergeCell ref="AM20:AN21"/>
    <mergeCell ref="S18:T19"/>
    <mergeCell ref="U18:V19"/>
    <mergeCell ref="W18:X19"/>
    <mergeCell ref="AC18:AD19"/>
    <mergeCell ref="U20:V21"/>
    <mergeCell ref="W20:X21"/>
    <mergeCell ref="AC20:AD21"/>
    <mergeCell ref="Y18:Z26"/>
    <mergeCell ref="AA18:AB19"/>
    <mergeCell ref="AA20:AB21"/>
    <mergeCell ref="AA23:AB26"/>
    <mergeCell ref="CB16:CC16"/>
    <mergeCell ref="B18:C26"/>
    <mergeCell ref="D18:E19"/>
    <mergeCell ref="F18:G19"/>
    <mergeCell ref="H18:I19"/>
    <mergeCell ref="J18:K19"/>
    <mergeCell ref="L18:M19"/>
    <mergeCell ref="N18:O19"/>
    <mergeCell ref="P18:Q19"/>
    <mergeCell ref="R18:R26"/>
    <mergeCell ref="BP16:BQ16"/>
    <mergeCell ref="BR16:BS16"/>
    <mergeCell ref="BT16:BU16"/>
    <mergeCell ref="BV16:BW16"/>
    <mergeCell ref="BX16:BY16"/>
    <mergeCell ref="BZ16:CA16"/>
    <mergeCell ref="BB16:BC16"/>
    <mergeCell ref="BD16:BE16"/>
    <mergeCell ref="BF16:BG16"/>
    <mergeCell ref="BJ16:BK16"/>
    <mergeCell ref="BL16:BM16"/>
    <mergeCell ref="BN16:BO16"/>
    <mergeCell ref="AO16:AP16"/>
    <mergeCell ref="AQ16:AR16"/>
    <mergeCell ref="B16:C16"/>
    <mergeCell ref="D16:E16"/>
    <mergeCell ref="F16:G16"/>
    <mergeCell ref="H16:I16"/>
    <mergeCell ref="J16:K16"/>
    <mergeCell ref="L16:M16"/>
    <mergeCell ref="BP12:BQ15"/>
    <mergeCell ref="BT12:BU15"/>
    <mergeCell ref="BV12:BW15"/>
    <mergeCell ref="AA16:AB16"/>
    <mergeCell ref="AC16:AD16"/>
    <mergeCell ref="AE16:AF16"/>
    <mergeCell ref="AI16:AJ16"/>
    <mergeCell ref="AK16:AL16"/>
    <mergeCell ref="AM16:AN16"/>
    <mergeCell ref="N16:O16"/>
    <mergeCell ref="P16:Q16"/>
    <mergeCell ref="S16:T16"/>
    <mergeCell ref="U16:V16"/>
    <mergeCell ref="W16:X16"/>
    <mergeCell ref="Y16:Z16"/>
    <mergeCell ref="AX16:AY16"/>
    <mergeCell ref="AZ16:BA16"/>
    <mergeCell ref="BF7:BG15"/>
    <mergeCell ref="P12:Q15"/>
    <mergeCell ref="S12:T15"/>
    <mergeCell ref="U12:V15"/>
    <mergeCell ref="AV9:AW10"/>
    <mergeCell ref="AQ7:AR8"/>
    <mergeCell ref="AQ9:AR10"/>
    <mergeCell ref="BR7:BS15"/>
    <mergeCell ref="CB7:CC8"/>
    <mergeCell ref="AO9:AP10"/>
    <mergeCell ref="CB9:CC10"/>
    <mergeCell ref="BB12:BC15"/>
    <mergeCell ref="BD12:BE15"/>
    <mergeCell ref="BJ12:BK15"/>
    <mergeCell ref="AV7:AW8"/>
    <mergeCell ref="W12:X15"/>
    <mergeCell ref="Y12:Z15"/>
    <mergeCell ref="AC12:AD15"/>
    <mergeCell ref="AE12:AF15"/>
    <mergeCell ref="AO12:AP15"/>
    <mergeCell ref="AQ12:AR15"/>
    <mergeCell ref="AA5:AB5"/>
    <mergeCell ref="AC5:AD5"/>
    <mergeCell ref="AE5:AF5"/>
    <mergeCell ref="AI5:AJ5"/>
    <mergeCell ref="CB12:CC13"/>
    <mergeCell ref="B7:C10"/>
    <mergeCell ref="R7:R15"/>
    <mergeCell ref="AG7:AG15"/>
    <mergeCell ref="AH7:AH15"/>
    <mergeCell ref="AO7:AP8"/>
    <mergeCell ref="AU7:AU15"/>
    <mergeCell ref="B12:C15"/>
    <mergeCell ref="D12:E15"/>
    <mergeCell ref="F12:G15"/>
    <mergeCell ref="H12:I15"/>
    <mergeCell ref="AS7:AT8"/>
    <mergeCell ref="AS9:AT10"/>
    <mergeCell ref="AK5:AL5"/>
    <mergeCell ref="AM5:AN5"/>
    <mergeCell ref="AO5:AP5"/>
    <mergeCell ref="CB14:CC15"/>
    <mergeCell ref="J12:K15"/>
    <mergeCell ref="L12:M15"/>
    <mergeCell ref="N12:O15"/>
    <mergeCell ref="BF4:BM4"/>
    <mergeCell ref="BN4:BU4"/>
    <mergeCell ref="BV4:CC4"/>
    <mergeCell ref="AQ5:AR5"/>
    <mergeCell ref="AS5:AT5"/>
    <mergeCell ref="AV5:AW5"/>
    <mergeCell ref="AX5:AY5"/>
    <mergeCell ref="AZ5:BA5"/>
    <mergeCell ref="BB5:BC5"/>
    <mergeCell ref="BJ5:BK5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BD5:BE5"/>
    <mergeCell ref="BF5:BG5"/>
    <mergeCell ref="BX3:BY3"/>
    <mergeCell ref="BZ3:CA3"/>
    <mergeCell ref="AX3:AY3"/>
    <mergeCell ref="AA3:AB3"/>
    <mergeCell ref="AC3:AD3"/>
    <mergeCell ref="AE3:AF3"/>
    <mergeCell ref="AG3:AH3"/>
    <mergeCell ref="AI3:AJ3"/>
    <mergeCell ref="AK3:AL3"/>
    <mergeCell ref="AO3:AP3"/>
    <mergeCell ref="AQ3:AR3"/>
    <mergeCell ref="AS3:AT3"/>
    <mergeCell ref="AV3:AW3"/>
    <mergeCell ref="B3:C3"/>
    <mergeCell ref="D3:E3"/>
    <mergeCell ref="P5:Q5"/>
    <mergeCell ref="S5:T5"/>
    <mergeCell ref="U5:V5"/>
    <mergeCell ref="W5:X5"/>
    <mergeCell ref="Y5:Z5"/>
    <mergeCell ref="F3:G3"/>
    <mergeCell ref="H3:I3"/>
    <mergeCell ref="J3:K3"/>
    <mergeCell ref="L3:M3"/>
    <mergeCell ref="B5:C5"/>
    <mergeCell ref="D5:E5"/>
    <mergeCell ref="F5:G5"/>
    <mergeCell ref="H5:I5"/>
    <mergeCell ref="J5:K5"/>
    <mergeCell ref="L5:M5"/>
    <mergeCell ref="N5:O5"/>
    <mergeCell ref="N3:O3"/>
    <mergeCell ref="P3:Q3"/>
    <mergeCell ref="CB3:CC3"/>
    <mergeCell ref="B4:I4"/>
    <mergeCell ref="J4:R4"/>
    <mergeCell ref="S4:Z4"/>
    <mergeCell ref="AH4:AP4"/>
    <mergeCell ref="AQ4:AW4"/>
    <mergeCell ref="AX4:BE4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M3:AN3"/>
    <mergeCell ref="S3:T3"/>
    <mergeCell ref="U3:V3"/>
    <mergeCell ref="W3:X3"/>
    <mergeCell ref="Y3:Z3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91"/>
  <sheetViews>
    <sheetView topLeftCell="A7" zoomScale="40" zoomScaleNormal="40" workbookViewId="0">
      <selection activeCell="AA27" sqref="AA27:AB27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6" width="6.7109375" customWidth="1"/>
    <col min="17" max="17" width="7.140625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74" width="6.7109375" customWidth="1"/>
    <col min="75" max="75" width="6.7109375" style="41" customWidth="1"/>
    <col min="76" max="78" width="6.7109375" customWidth="1"/>
    <col min="79" max="79" width="6.28515625" customWidth="1"/>
    <col min="80" max="80" width="6" customWidth="1"/>
    <col min="81" max="81" width="5.7109375" customWidth="1"/>
  </cols>
  <sheetData>
    <row r="1" spans="1:81" ht="42.75" customHeight="1" x14ac:dyDescent="0.5">
      <c r="A1" s="42"/>
      <c r="BW1" s="52"/>
    </row>
    <row r="2" spans="1:81" ht="42.75" customHeight="1" x14ac:dyDescent="0.25">
      <c r="D2" s="2" t="s">
        <v>96</v>
      </c>
      <c r="E2" s="2" t="s">
        <v>97</v>
      </c>
      <c r="BW2" s="52"/>
    </row>
    <row r="3" spans="1:81" s="51" customFormat="1" ht="26.25" x14ac:dyDescent="0.4">
      <c r="A3" s="452" t="s">
        <v>98</v>
      </c>
      <c r="B3" s="950">
        <v>0</v>
      </c>
      <c r="C3" s="951"/>
      <c r="D3" s="967">
        <f>B3+1</f>
        <v>1</v>
      </c>
      <c r="E3" s="968"/>
      <c r="F3" s="969">
        <f>D3+1</f>
        <v>2</v>
      </c>
      <c r="G3" s="970"/>
      <c r="H3" s="969">
        <f>F3+1</f>
        <v>3</v>
      </c>
      <c r="I3" s="970"/>
      <c r="J3" s="969">
        <f>H3+1</f>
        <v>4</v>
      </c>
      <c r="K3" s="970"/>
      <c r="L3" s="969">
        <f>J3+1</f>
        <v>5</v>
      </c>
      <c r="M3" s="970"/>
      <c r="N3" s="969">
        <f>L3+1</f>
        <v>6</v>
      </c>
      <c r="O3" s="977"/>
      <c r="P3" s="767">
        <f>N3+1</f>
        <v>7</v>
      </c>
      <c r="Q3" s="978"/>
      <c r="R3" s="56"/>
      <c r="S3" s="977">
        <f>P3+1</f>
        <v>8</v>
      </c>
      <c r="T3" s="970"/>
      <c r="U3" s="969">
        <f>S3+1</f>
        <v>9</v>
      </c>
      <c r="V3" s="970"/>
      <c r="W3" s="969">
        <f>U3+1</f>
        <v>10</v>
      </c>
      <c r="X3" s="970"/>
      <c r="Y3" s="969">
        <f>W3+1</f>
        <v>11</v>
      </c>
      <c r="Z3" s="970"/>
      <c r="AA3" s="961">
        <f>Y3+1</f>
        <v>12</v>
      </c>
      <c r="AB3" s="960"/>
      <c r="AC3" s="961">
        <f>AA3+1</f>
        <v>13</v>
      </c>
      <c r="AD3" s="959"/>
      <c r="AE3" s="767">
        <v>14</v>
      </c>
      <c r="AF3" s="768"/>
      <c r="AG3" s="944"/>
      <c r="AH3" s="945"/>
      <c r="AI3" s="961">
        <f>AE3+1</f>
        <v>15</v>
      </c>
      <c r="AJ3" s="960"/>
      <c r="AK3" s="961">
        <f>AI3+1</f>
        <v>16</v>
      </c>
      <c r="AL3" s="960"/>
      <c r="AM3" s="961">
        <f>AK3+1</f>
        <v>17</v>
      </c>
      <c r="AN3" s="959"/>
      <c r="AO3" s="1004">
        <f>AM3+1</f>
        <v>18</v>
      </c>
      <c r="AP3" s="1005"/>
      <c r="AQ3" s="978">
        <f>1</f>
        <v>1</v>
      </c>
      <c r="AR3" s="966"/>
      <c r="AS3" s="966">
        <f>AQ3+1</f>
        <v>2</v>
      </c>
      <c r="AT3" s="966"/>
      <c r="AU3" s="56"/>
      <c r="AV3" s="966">
        <f>AS3+1</f>
        <v>3</v>
      </c>
      <c r="AW3" s="971"/>
      <c r="AX3" s="972">
        <f>AV3+1</f>
        <v>4</v>
      </c>
      <c r="AY3" s="973"/>
      <c r="AZ3" s="959">
        <f>AX3+1</f>
        <v>5</v>
      </c>
      <c r="BA3" s="960"/>
      <c r="BB3" s="961">
        <f>AZ3+1</f>
        <v>6</v>
      </c>
      <c r="BC3" s="960"/>
      <c r="BD3" s="961">
        <f>BB3+1</f>
        <v>7</v>
      </c>
      <c r="BE3" s="960"/>
      <c r="BF3" s="962">
        <f>BD3+1</f>
        <v>8</v>
      </c>
      <c r="BG3" s="963"/>
      <c r="BH3" s="1002"/>
      <c r="BI3" s="1003"/>
      <c r="BJ3" s="958">
        <f>BF3+1</f>
        <v>9</v>
      </c>
      <c r="BK3" s="745"/>
      <c r="BL3" s="745">
        <f>BJ3+1</f>
        <v>10</v>
      </c>
      <c r="BM3" s="949"/>
      <c r="BN3" s="745">
        <f>BL3+1</f>
        <v>11</v>
      </c>
      <c r="BO3" s="949"/>
      <c r="BP3" s="745">
        <f>BN3+1</f>
        <v>12</v>
      </c>
      <c r="BQ3" s="949"/>
      <c r="BR3" s="745">
        <f>BP3+1</f>
        <v>13</v>
      </c>
      <c r="BS3" s="949"/>
      <c r="BT3" s="745">
        <f>BR3+1</f>
        <v>14</v>
      </c>
      <c r="BU3" s="949"/>
      <c r="BV3" s="745">
        <f>BT3+1</f>
        <v>15</v>
      </c>
      <c r="BW3" s="949"/>
      <c r="BX3" s="745">
        <f>BV3+1</f>
        <v>16</v>
      </c>
      <c r="BY3" s="949"/>
      <c r="BZ3" s="745">
        <f>BX3+1</f>
        <v>17</v>
      </c>
      <c r="CA3" s="746"/>
      <c r="CB3" s="745">
        <f>BZ3+1</f>
        <v>18</v>
      </c>
      <c r="CC3" s="746"/>
    </row>
    <row r="4" spans="1:81" s="61" customFormat="1" ht="26.25" x14ac:dyDescent="0.4">
      <c r="A4" s="417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763"/>
      <c r="AH4" s="939" t="s">
        <v>54</v>
      </c>
      <c r="AI4" s="939"/>
      <c r="AJ4" s="939"/>
      <c r="AK4" s="939"/>
      <c r="AL4" s="939"/>
      <c r="AM4" s="939"/>
      <c r="AN4" s="939"/>
      <c r="AO4" s="939"/>
      <c r="AP4" s="939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8"/>
      <c r="BK4" s="758"/>
      <c r="BL4" s="758"/>
      <c r="BM4" s="1006"/>
      <c r="BN4" s="757" t="s">
        <v>58</v>
      </c>
      <c r="BO4" s="758"/>
      <c r="BP4" s="758"/>
      <c r="BQ4" s="758"/>
      <c r="BR4" s="758"/>
      <c r="BS4" s="758"/>
      <c r="BT4" s="758"/>
      <c r="BU4" s="1006"/>
      <c r="BV4" s="922" t="s">
        <v>59</v>
      </c>
      <c r="BW4" s="923"/>
      <c r="BX4" s="923"/>
      <c r="BY4" s="923"/>
      <c r="BZ4" s="923"/>
      <c r="CA4" s="923"/>
      <c r="CB4" s="923"/>
      <c r="CC4" s="923"/>
    </row>
    <row r="5" spans="1:81" ht="26.25" customHeight="1" x14ac:dyDescent="0.4">
      <c r="A5" s="451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465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416">
        <f>SUM(AE5+7)</f>
        <v>43094</v>
      </c>
      <c r="AH5" s="453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1"/>
      <c r="AO5" s="1007">
        <f>SUM(AM5+7)</f>
        <v>43129</v>
      </c>
      <c r="AP5" s="1008"/>
      <c r="AQ5" s="921">
        <f>SUM(AO5+7)</f>
        <v>43136</v>
      </c>
      <c r="AR5" s="912"/>
      <c r="AS5" s="759">
        <f>SUM(AQ5+7)</f>
        <v>43143</v>
      </c>
      <c r="AT5" s="930"/>
      <c r="AU5" s="449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  <c r="BL5" s="759">
        <f>BJ5+7</f>
        <v>43220</v>
      </c>
      <c r="BM5" s="920"/>
      <c r="BN5" s="921">
        <f>SUM(BL5+7)</f>
        <v>43227</v>
      </c>
      <c r="BO5" s="912"/>
      <c r="BP5" s="912">
        <f>SUM(BN5+7)</f>
        <v>43234</v>
      </c>
      <c r="BQ5" s="912"/>
      <c r="BR5" s="912">
        <f>SUM(BP5+7)</f>
        <v>43241</v>
      </c>
      <c r="BS5" s="912"/>
      <c r="BT5" s="912">
        <f>SUM(BR5+7)</f>
        <v>43248</v>
      </c>
      <c r="BU5" s="912"/>
      <c r="BV5" s="913">
        <f>BT5+7</f>
        <v>43255</v>
      </c>
      <c r="BW5" s="913"/>
      <c r="BX5" s="914">
        <f>SUM(BV5+7)</f>
        <v>43262</v>
      </c>
      <c r="BY5" s="914"/>
      <c r="BZ5" s="759">
        <f>BX5+7</f>
        <v>43269</v>
      </c>
      <c r="CA5" s="760"/>
      <c r="CB5" s="759">
        <f>BZ5+7</f>
        <v>43276</v>
      </c>
      <c r="CC5" s="760"/>
    </row>
    <row r="6" spans="1:81" s="53" customFormat="1" ht="26.25" customHeight="1" x14ac:dyDescent="0.4">
      <c r="A6" s="152" t="s">
        <v>21</v>
      </c>
      <c r="B6" s="441"/>
      <c r="C6" s="441"/>
      <c r="D6" s="413"/>
      <c r="E6" s="456"/>
      <c r="F6" s="456"/>
      <c r="G6" s="456"/>
      <c r="H6" s="456"/>
      <c r="I6" s="456"/>
      <c r="J6" s="456"/>
      <c r="K6" s="456"/>
      <c r="L6" s="456"/>
      <c r="M6" s="456"/>
      <c r="N6" s="456"/>
      <c r="O6" s="456"/>
      <c r="P6" s="456"/>
      <c r="Q6" s="456"/>
      <c r="R6" s="415"/>
      <c r="S6" s="456"/>
      <c r="T6" s="456"/>
      <c r="U6" s="456"/>
      <c r="V6" s="456"/>
      <c r="W6" s="428"/>
      <c r="X6" s="428"/>
      <c r="Y6" s="418"/>
      <c r="Z6" s="418"/>
      <c r="AA6" s="418"/>
      <c r="AB6" s="418"/>
      <c r="AC6" s="428"/>
      <c r="AD6" s="428"/>
      <c r="AE6" s="428"/>
      <c r="AF6" s="154"/>
      <c r="AG6" s="443"/>
      <c r="AH6" s="444"/>
      <c r="AI6" s="418"/>
      <c r="AJ6" s="418"/>
      <c r="AK6" s="418"/>
      <c r="AL6" s="418"/>
      <c r="AM6" s="418"/>
      <c r="AN6" s="458"/>
      <c r="AO6" s="418"/>
      <c r="AP6" s="437"/>
      <c r="AQ6" s="457"/>
      <c r="AR6" s="418"/>
      <c r="AS6" s="439"/>
      <c r="AT6" s="153"/>
      <c r="AU6" s="415"/>
      <c r="AV6" s="440"/>
      <c r="AW6" s="439"/>
      <c r="AX6" s="439"/>
      <c r="AY6" s="439"/>
      <c r="AZ6" s="439"/>
      <c r="BA6" s="439"/>
      <c r="BB6" s="439"/>
      <c r="BC6" s="439"/>
      <c r="BD6" s="439"/>
      <c r="BE6" s="439"/>
      <c r="BF6" s="442"/>
      <c r="BG6" s="442"/>
      <c r="BH6" s="443"/>
      <c r="BI6" s="444"/>
      <c r="BJ6" s="439"/>
      <c r="BK6" s="439"/>
      <c r="BL6" s="439"/>
      <c r="BM6" s="439"/>
      <c r="BN6" s="440"/>
      <c r="BO6" s="439"/>
      <c r="BP6" s="439"/>
      <c r="BQ6" s="439"/>
      <c r="BR6" s="442"/>
      <c r="BS6" s="442"/>
      <c r="BT6" s="142"/>
      <c r="BU6" s="446"/>
      <c r="BV6" s="439"/>
      <c r="BW6" s="439"/>
      <c r="BX6" s="439"/>
      <c r="BY6" s="439"/>
      <c r="BZ6" s="440"/>
      <c r="CA6" s="446"/>
      <c r="CB6" s="440"/>
      <c r="CC6" s="446"/>
    </row>
    <row r="7" spans="1:81" ht="26.25" customHeight="1" x14ac:dyDescent="0.25">
      <c r="A7" s="422" t="s">
        <v>22</v>
      </c>
      <c r="B7" s="846" t="s">
        <v>121</v>
      </c>
      <c r="C7" s="847"/>
      <c r="D7" s="656" t="s">
        <v>73</v>
      </c>
      <c r="E7" s="656"/>
      <c r="F7" s="656" t="s">
        <v>73</v>
      </c>
      <c r="G7" s="656"/>
      <c r="H7" s="656" t="s">
        <v>73</v>
      </c>
      <c r="I7" s="656"/>
      <c r="J7" s="656" t="s">
        <v>73</v>
      </c>
      <c r="K7" s="656"/>
      <c r="L7" s="656" t="s">
        <v>73</v>
      </c>
      <c r="M7" s="656"/>
      <c r="N7" s="656" t="s">
        <v>73</v>
      </c>
      <c r="O7" s="656"/>
      <c r="P7" s="656" t="s">
        <v>73</v>
      </c>
      <c r="Q7" s="656"/>
      <c r="R7" s="797"/>
      <c r="S7" s="656" t="s">
        <v>73</v>
      </c>
      <c r="T7" s="656"/>
      <c r="U7" s="656" t="s">
        <v>73</v>
      </c>
      <c r="V7" s="656"/>
      <c r="W7" s="656" t="s">
        <v>73</v>
      </c>
      <c r="X7" s="656"/>
      <c r="Y7" s="656" t="s">
        <v>73</v>
      </c>
      <c r="Z7" s="656"/>
      <c r="AA7" s="656" t="s">
        <v>73</v>
      </c>
      <c r="AB7" s="656"/>
      <c r="AC7" s="656" t="s">
        <v>73</v>
      </c>
      <c r="AD7" s="656"/>
      <c r="AE7" s="656" t="s">
        <v>73</v>
      </c>
      <c r="AF7" s="656"/>
      <c r="AG7" s="797"/>
      <c r="AH7" s="797"/>
      <c r="AI7" s="656" t="s">
        <v>73</v>
      </c>
      <c r="AJ7" s="656"/>
      <c r="AK7" s="656" t="s">
        <v>73</v>
      </c>
      <c r="AL7" s="656"/>
      <c r="AM7" s="656" t="s">
        <v>73</v>
      </c>
      <c r="AN7" s="656"/>
      <c r="AO7" s="990" t="s">
        <v>124</v>
      </c>
      <c r="AP7" s="991"/>
      <c r="AQ7" s="657" t="s">
        <v>77</v>
      </c>
      <c r="AR7" s="657"/>
      <c r="AS7" s="657" t="s">
        <v>77</v>
      </c>
      <c r="AT7" s="657"/>
      <c r="AU7" s="797"/>
      <c r="AV7" s="657" t="s">
        <v>77</v>
      </c>
      <c r="AW7" s="657"/>
      <c r="AX7" s="657" t="s">
        <v>77</v>
      </c>
      <c r="AY7" s="657"/>
      <c r="AZ7" s="657" t="s">
        <v>77</v>
      </c>
      <c r="BA7" s="657"/>
      <c r="BB7" s="657" t="s">
        <v>77</v>
      </c>
      <c r="BC7" s="657"/>
      <c r="BD7" s="657" t="s">
        <v>77</v>
      </c>
      <c r="BE7" s="657"/>
      <c r="BF7" s="892" t="s">
        <v>61</v>
      </c>
      <c r="BG7" s="893"/>
      <c r="BH7" s="797"/>
      <c r="BI7" s="797"/>
      <c r="BJ7" s="657" t="s">
        <v>77</v>
      </c>
      <c r="BK7" s="657"/>
      <c r="BL7" s="657" t="s">
        <v>77</v>
      </c>
      <c r="BM7" s="657"/>
      <c r="BN7" s="657" t="s">
        <v>77</v>
      </c>
      <c r="BO7" s="657"/>
      <c r="BP7" s="657" t="s">
        <v>77</v>
      </c>
      <c r="BQ7" s="657"/>
      <c r="BR7" s="892" t="s">
        <v>61</v>
      </c>
      <c r="BS7" s="893"/>
      <c r="BT7" s="657" t="s">
        <v>77</v>
      </c>
      <c r="BU7" s="657"/>
      <c r="BV7" s="657" t="s">
        <v>77</v>
      </c>
      <c r="BW7" s="657"/>
      <c r="BX7" s="657" t="s">
        <v>77</v>
      </c>
      <c r="BY7" s="657"/>
      <c r="BZ7" s="657" t="s">
        <v>77</v>
      </c>
      <c r="CA7" s="657"/>
      <c r="CB7" s="990" t="s">
        <v>124</v>
      </c>
      <c r="CC7" s="991"/>
    </row>
    <row r="8" spans="1:81" ht="26.25" customHeight="1" x14ac:dyDescent="0.25">
      <c r="A8" s="422" t="s">
        <v>23</v>
      </c>
      <c r="B8" s="848"/>
      <c r="C8" s="849"/>
      <c r="D8" s="656"/>
      <c r="E8" s="656"/>
      <c r="F8" s="656"/>
      <c r="G8" s="656"/>
      <c r="H8" s="656"/>
      <c r="I8" s="656"/>
      <c r="J8" s="656"/>
      <c r="K8" s="656"/>
      <c r="L8" s="656"/>
      <c r="M8" s="656"/>
      <c r="N8" s="656"/>
      <c r="O8" s="656"/>
      <c r="P8" s="656"/>
      <c r="Q8" s="656"/>
      <c r="R8" s="798"/>
      <c r="S8" s="656"/>
      <c r="T8" s="656"/>
      <c r="U8" s="656"/>
      <c r="V8" s="656"/>
      <c r="W8" s="656"/>
      <c r="X8" s="656"/>
      <c r="Y8" s="656"/>
      <c r="Z8" s="656"/>
      <c r="AA8" s="656"/>
      <c r="AB8" s="656"/>
      <c r="AC8" s="656"/>
      <c r="AD8" s="656"/>
      <c r="AE8" s="656"/>
      <c r="AF8" s="656"/>
      <c r="AG8" s="798"/>
      <c r="AH8" s="798"/>
      <c r="AI8" s="656"/>
      <c r="AJ8" s="656"/>
      <c r="AK8" s="656"/>
      <c r="AL8" s="656"/>
      <c r="AM8" s="656"/>
      <c r="AN8" s="656"/>
      <c r="AO8" s="992"/>
      <c r="AP8" s="991"/>
      <c r="AQ8" s="657"/>
      <c r="AR8" s="657"/>
      <c r="AS8" s="657"/>
      <c r="AT8" s="657"/>
      <c r="AU8" s="798"/>
      <c r="AV8" s="657"/>
      <c r="AW8" s="657"/>
      <c r="AX8" s="657"/>
      <c r="AY8" s="657"/>
      <c r="AZ8" s="657"/>
      <c r="BA8" s="657"/>
      <c r="BB8" s="657"/>
      <c r="BC8" s="657"/>
      <c r="BD8" s="657"/>
      <c r="BE8" s="657"/>
      <c r="BF8" s="894"/>
      <c r="BG8" s="895"/>
      <c r="BH8" s="798"/>
      <c r="BI8" s="798"/>
      <c r="BJ8" s="657"/>
      <c r="BK8" s="657"/>
      <c r="BL8" s="657"/>
      <c r="BM8" s="657"/>
      <c r="BN8" s="657"/>
      <c r="BO8" s="657"/>
      <c r="BP8" s="657"/>
      <c r="BQ8" s="657"/>
      <c r="BR8" s="894"/>
      <c r="BS8" s="895"/>
      <c r="BT8" s="657"/>
      <c r="BU8" s="657"/>
      <c r="BV8" s="657"/>
      <c r="BW8" s="657"/>
      <c r="BX8" s="657"/>
      <c r="BY8" s="657"/>
      <c r="BZ8" s="657"/>
      <c r="CA8" s="657"/>
      <c r="CB8" s="992"/>
      <c r="CC8" s="991"/>
    </row>
    <row r="9" spans="1:81" ht="26.25" customHeight="1" x14ac:dyDescent="0.25">
      <c r="A9" s="422" t="s">
        <v>24</v>
      </c>
      <c r="B9" s="848"/>
      <c r="C9" s="849"/>
      <c r="D9" s="655" t="s">
        <v>79</v>
      </c>
      <c r="E9" s="655"/>
      <c r="F9" s="655" t="s">
        <v>79</v>
      </c>
      <c r="G9" s="655"/>
      <c r="H9" s="655" t="s">
        <v>79</v>
      </c>
      <c r="I9" s="655"/>
      <c r="J9" s="655" t="s">
        <v>79</v>
      </c>
      <c r="K9" s="655"/>
      <c r="L9" s="655" t="s">
        <v>79</v>
      </c>
      <c r="M9" s="655"/>
      <c r="N9" s="655" t="s">
        <v>79</v>
      </c>
      <c r="O9" s="655"/>
      <c r="P9" s="655" t="s">
        <v>79</v>
      </c>
      <c r="Q9" s="655"/>
      <c r="R9" s="798"/>
      <c r="S9" s="655" t="s">
        <v>79</v>
      </c>
      <c r="T9" s="655"/>
      <c r="U9" s="655" t="s">
        <v>79</v>
      </c>
      <c r="V9" s="655"/>
      <c r="W9" s="655" t="s">
        <v>79</v>
      </c>
      <c r="X9" s="655"/>
      <c r="Y9" s="655" t="s">
        <v>79</v>
      </c>
      <c r="Z9" s="655"/>
      <c r="AA9" s="655" t="s">
        <v>79</v>
      </c>
      <c r="AB9" s="655"/>
      <c r="AC9" s="655" t="s">
        <v>79</v>
      </c>
      <c r="AD9" s="655"/>
      <c r="AE9" s="655" t="s">
        <v>79</v>
      </c>
      <c r="AF9" s="655"/>
      <c r="AG9" s="798"/>
      <c r="AH9" s="798"/>
      <c r="AI9" s="655" t="s">
        <v>79</v>
      </c>
      <c r="AJ9" s="655"/>
      <c r="AK9" s="655" t="s">
        <v>79</v>
      </c>
      <c r="AL9" s="655"/>
      <c r="AM9" s="655" t="s">
        <v>79</v>
      </c>
      <c r="AN9" s="655"/>
      <c r="AO9" s="993"/>
      <c r="AP9" s="994"/>
      <c r="AQ9" s="658" t="s">
        <v>76</v>
      </c>
      <c r="AR9" s="658"/>
      <c r="AS9" s="658" t="s">
        <v>76</v>
      </c>
      <c r="AT9" s="658"/>
      <c r="AU9" s="798"/>
      <c r="AV9" s="658" t="s">
        <v>76</v>
      </c>
      <c r="AW9" s="658"/>
      <c r="AX9" s="658" t="s">
        <v>76</v>
      </c>
      <c r="AY9" s="658"/>
      <c r="AZ9" s="658" t="s">
        <v>76</v>
      </c>
      <c r="BA9" s="658"/>
      <c r="BB9" s="658" t="s">
        <v>76</v>
      </c>
      <c r="BC9" s="658"/>
      <c r="BD9" s="658" t="s">
        <v>76</v>
      </c>
      <c r="BE9" s="658"/>
      <c r="BF9" s="894"/>
      <c r="BG9" s="895"/>
      <c r="BH9" s="798"/>
      <c r="BI9" s="798"/>
      <c r="BJ9" s="658" t="s">
        <v>76</v>
      </c>
      <c r="BK9" s="658"/>
      <c r="BL9" s="658" t="s">
        <v>76</v>
      </c>
      <c r="BM9" s="658"/>
      <c r="BN9" s="658" t="s">
        <v>76</v>
      </c>
      <c r="BO9" s="658"/>
      <c r="BP9" s="658" t="s">
        <v>76</v>
      </c>
      <c r="BQ9" s="658"/>
      <c r="BR9" s="894"/>
      <c r="BS9" s="895"/>
      <c r="BT9" s="658" t="s">
        <v>76</v>
      </c>
      <c r="BU9" s="658"/>
      <c r="BV9" s="658" t="s">
        <v>76</v>
      </c>
      <c r="BW9" s="658"/>
      <c r="BX9" s="658" t="s">
        <v>76</v>
      </c>
      <c r="BY9" s="658"/>
      <c r="BZ9" s="658" t="s">
        <v>76</v>
      </c>
      <c r="CA9" s="658"/>
      <c r="CB9" s="993"/>
      <c r="CC9" s="994"/>
    </row>
    <row r="10" spans="1:81" ht="26.25" customHeight="1" x14ac:dyDescent="0.25">
      <c r="A10" s="422" t="s">
        <v>25</v>
      </c>
      <c r="B10" s="850"/>
      <c r="C10" s="851"/>
      <c r="D10" s="655"/>
      <c r="E10" s="655"/>
      <c r="F10" s="655"/>
      <c r="G10" s="655"/>
      <c r="H10" s="655"/>
      <c r="I10" s="655"/>
      <c r="J10" s="655"/>
      <c r="K10" s="655"/>
      <c r="L10" s="655"/>
      <c r="M10" s="655"/>
      <c r="N10" s="655"/>
      <c r="O10" s="655"/>
      <c r="P10" s="655"/>
      <c r="Q10" s="655"/>
      <c r="R10" s="798"/>
      <c r="S10" s="655"/>
      <c r="T10" s="655"/>
      <c r="U10" s="655"/>
      <c r="V10" s="655"/>
      <c r="W10" s="655"/>
      <c r="X10" s="655"/>
      <c r="Y10" s="655"/>
      <c r="Z10" s="655"/>
      <c r="AA10" s="655"/>
      <c r="AB10" s="655"/>
      <c r="AC10" s="655"/>
      <c r="AD10" s="655"/>
      <c r="AE10" s="655"/>
      <c r="AF10" s="655"/>
      <c r="AG10" s="798"/>
      <c r="AH10" s="798"/>
      <c r="AI10" s="655"/>
      <c r="AJ10" s="655"/>
      <c r="AK10" s="655"/>
      <c r="AL10" s="655"/>
      <c r="AM10" s="655"/>
      <c r="AN10" s="655"/>
      <c r="AO10" s="995"/>
      <c r="AP10" s="994"/>
      <c r="AQ10" s="658"/>
      <c r="AR10" s="658"/>
      <c r="AS10" s="658"/>
      <c r="AT10" s="658"/>
      <c r="AU10" s="798"/>
      <c r="AV10" s="658"/>
      <c r="AW10" s="658"/>
      <c r="AX10" s="658"/>
      <c r="AY10" s="658"/>
      <c r="AZ10" s="658"/>
      <c r="BA10" s="658"/>
      <c r="BB10" s="658"/>
      <c r="BC10" s="658"/>
      <c r="BD10" s="658"/>
      <c r="BE10" s="658"/>
      <c r="BF10" s="894"/>
      <c r="BG10" s="895"/>
      <c r="BH10" s="798"/>
      <c r="BI10" s="798"/>
      <c r="BJ10" s="658"/>
      <c r="BK10" s="658"/>
      <c r="BL10" s="658"/>
      <c r="BM10" s="658"/>
      <c r="BN10" s="658"/>
      <c r="BO10" s="658"/>
      <c r="BP10" s="658"/>
      <c r="BQ10" s="658"/>
      <c r="BR10" s="894"/>
      <c r="BS10" s="895"/>
      <c r="BT10" s="658"/>
      <c r="BU10" s="658"/>
      <c r="BV10" s="658"/>
      <c r="BW10" s="658"/>
      <c r="BX10" s="658"/>
      <c r="BY10" s="658"/>
      <c r="BZ10" s="658"/>
      <c r="CA10" s="658"/>
      <c r="CB10" s="995"/>
      <c r="CC10" s="994"/>
    </row>
    <row r="11" spans="1:81" ht="26.25" customHeight="1" x14ac:dyDescent="0.4">
      <c r="A11" s="423" t="s">
        <v>21</v>
      </c>
      <c r="B11" s="413"/>
      <c r="C11" s="413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18"/>
      <c r="R11" s="798"/>
      <c r="S11" s="418"/>
      <c r="T11" s="418"/>
      <c r="U11" s="418"/>
      <c r="V11" s="418"/>
      <c r="W11" s="418"/>
      <c r="X11" s="418"/>
      <c r="Y11" s="418"/>
      <c r="Z11" s="418"/>
      <c r="AA11" s="418"/>
      <c r="AB11" s="418"/>
      <c r="AC11" s="418"/>
      <c r="AD11" s="418"/>
      <c r="AE11" s="418"/>
      <c r="AF11" s="418"/>
      <c r="AG11" s="798"/>
      <c r="AH11" s="798"/>
      <c r="AI11" s="418"/>
      <c r="AJ11" s="418"/>
      <c r="AK11" s="418"/>
      <c r="AL11" s="418"/>
      <c r="AM11" s="418"/>
      <c r="AN11" s="458"/>
      <c r="AO11" s="418"/>
      <c r="AP11" s="437"/>
      <c r="AQ11" s="457"/>
      <c r="AR11" s="418"/>
      <c r="AS11" s="439"/>
      <c r="AT11" s="439"/>
      <c r="AU11" s="798"/>
      <c r="AV11" s="439"/>
      <c r="AW11" s="439"/>
      <c r="AX11" s="439"/>
      <c r="AY11" s="439"/>
      <c r="AZ11" s="439"/>
      <c r="BA11" s="439"/>
      <c r="BB11" s="439"/>
      <c r="BC11" s="439"/>
      <c r="BD11" s="439"/>
      <c r="BE11" s="439"/>
      <c r="BF11" s="894"/>
      <c r="BG11" s="895"/>
      <c r="BH11" s="798"/>
      <c r="BI11" s="798"/>
      <c r="BJ11" s="439"/>
      <c r="BK11" s="439"/>
      <c r="BL11" s="418"/>
      <c r="BM11" s="418"/>
      <c r="BN11" s="439"/>
      <c r="BO11" s="439"/>
      <c r="BP11" s="439"/>
      <c r="BQ11" s="439"/>
      <c r="BR11" s="894"/>
      <c r="BS11" s="895"/>
      <c r="BT11" s="439"/>
      <c r="BU11" s="439"/>
      <c r="BV11" s="439"/>
      <c r="BW11" s="439"/>
      <c r="BX11" s="439"/>
      <c r="BY11" s="439"/>
      <c r="BZ11" s="439"/>
      <c r="CA11" s="439"/>
      <c r="CB11" s="439"/>
      <c r="CC11" s="439"/>
    </row>
    <row r="12" spans="1:81" ht="26.25" customHeight="1" x14ac:dyDescent="0.25">
      <c r="A12" s="422" t="s">
        <v>26</v>
      </c>
      <c r="B12" s="846" t="s">
        <v>121</v>
      </c>
      <c r="C12" s="847"/>
      <c r="D12" s="906"/>
      <c r="E12" s="907"/>
      <c r="F12" s="906"/>
      <c r="G12" s="907"/>
      <c r="H12" s="876">
        <v>1</v>
      </c>
      <c r="I12" s="877"/>
      <c r="J12" s="876">
        <v>2</v>
      </c>
      <c r="K12" s="877"/>
      <c r="L12" s="876">
        <v>3</v>
      </c>
      <c r="M12" s="877"/>
      <c r="N12" s="876">
        <v>4</v>
      </c>
      <c r="O12" s="877"/>
      <c r="P12" s="876">
        <v>5</v>
      </c>
      <c r="Q12" s="877"/>
      <c r="R12" s="798"/>
      <c r="S12" s="876">
        <v>6</v>
      </c>
      <c r="T12" s="877"/>
      <c r="U12" s="876">
        <v>7</v>
      </c>
      <c r="V12" s="877"/>
      <c r="W12" s="876">
        <v>8</v>
      </c>
      <c r="X12" s="877"/>
      <c r="Y12" s="876">
        <v>9</v>
      </c>
      <c r="Z12" s="877"/>
      <c r="AA12" s="459">
        <v>10</v>
      </c>
      <c r="AB12" s="460"/>
      <c r="AC12" s="876">
        <v>11</v>
      </c>
      <c r="AD12" s="877"/>
      <c r="AE12" s="876">
        <v>12</v>
      </c>
      <c r="AF12" s="877"/>
      <c r="AG12" s="798"/>
      <c r="AH12" s="798"/>
      <c r="AI12" s="459">
        <v>13</v>
      </c>
      <c r="AJ12" s="460"/>
      <c r="AK12" s="459">
        <v>14</v>
      </c>
      <c r="AL12" s="460"/>
      <c r="AM12" s="459">
        <v>15</v>
      </c>
      <c r="AN12" s="466"/>
      <c r="AO12" s="876">
        <v>16</v>
      </c>
      <c r="AP12" s="877"/>
      <c r="AQ12" s="883">
        <v>17</v>
      </c>
      <c r="AR12" s="877"/>
      <c r="AS12" s="459">
        <v>18</v>
      </c>
      <c r="AT12" s="460"/>
      <c r="AU12" s="798"/>
      <c r="AV12" s="459">
        <v>19</v>
      </c>
      <c r="AW12" s="460"/>
      <c r="AX12" s="459">
        <v>20</v>
      </c>
      <c r="AY12" s="460"/>
      <c r="AZ12" s="459">
        <v>21</v>
      </c>
      <c r="BA12" s="460"/>
      <c r="BB12" s="876">
        <v>22</v>
      </c>
      <c r="BC12" s="877"/>
      <c r="BD12" s="876">
        <v>23</v>
      </c>
      <c r="BE12" s="877"/>
      <c r="BF12" s="894"/>
      <c r="BG12" s="895"/>
      <c r="BH12" s="798"/>
      <c r="BI12" s="798"/>
      <c r="BJ12" s="876">
        <v>24</v>
      </c>
      <c r="BK12" s="877"/>
      <c r="BL12" s="671" t="s">
        <v>78</v>
      </c>
      <c r="BM12" s="671"/>
      <c r="BN12" s="671" t="s">
        <v>78</v>
      </c>
      <c r="BO12" s="671"/>
      <c r="BP12" s="876">
        <v>25</v>
      </c>
      <c r="BQ12" s="877"/>
      <c r="BR12" s="894"/>
      <c r="BS12" s="895"/>
      <c r="BT12" s="876">
        <v>26</v>
      </c>
      <c r="BU12" s="877"/>
      <c r="BV12" s="876">
        <v>27</v>
      </c>
      <c r="BW12" s="877"/>
      <c r="BX12" s="876">
        <v>28</v>
      </c>
      <c r="BY12" s="877"/>
      <c r="BZ12" s="876">
        <v>29</v>
      </c>
      <c r="CA12" s="877"/>
      <c r="CB12" s="990" t="s">
        <v>124</v>
      </c>
      <c r="CC12" s="991"/>
    </row>
    <row r="13" spans="1:81" ht="26.25" customHeight="1" x14ac:dyDescent="0.25">
      <c r="A13" s="422" t="s">
        <v>28</v>
      </c>
      <c r="B13" s="848"/>
      <c r="C13" s="849"/>
      <c r="D13" s="908"/>
      <c r="E13" s="909"/>
      <c r="F13" s="908"/>
      <c r="G13" s="909"/>
      <c r="H13" s="878"/>
      <c r="I13" s="879"/>
      <c r="J13" s="878"/>
      <c r="K13" s="879"/>
      <c r="L13" s="878"/>
      <c r="M13" s="879"/>
      <c r="N13" s="878"/>
      <c r="O13" s="879"/>
      <c r="P13" s="878"/>
      <c r="Q13" s="879"/>
      <c r="R13" s="798"/>
      <c r="S13" s="878"/>
      <c r="T13" s="879"/>
      <c r="U13" s="878"/>
      <c r="V13" s="879"/>
      <c r="W13" s="878"/>
      <c r="X13" s="879"/>
      <c r="Y13" s="878"/>
      <c r="Z13" s="879"/>
      <c r="AA13" s="461"/>
      <c r="AB13" s="462"/>
      <c r="AC13" s="878"/>
      <c r="AD13" s="879"/>
      <c r="AE13" s="878"/>
      <c r="AF13" s="879"/>
      <c r="AG13" s="798"/>
      <c r="AH13" s="798"/>
      <c r="AI13" s="461"/>
      <c r="AJ13" s="462"/>
      <c r="AK13" s="461"/>
      <c r="AL13" s="462"/>
      <c r="AM13" s="461"/>
      <c r="AN13" s="467"/>
      <c r="AO13" s="878"/>
      <c r="AP13" s="879"/>
      <c r="AQ13" s="884"/>
      <c r="AR13" s="879"/>
      <c r="AS13" s="461"/>
      <c r="AT13" s="462"/>
      <c r="AU13" s="798"/>
      <c r="AV13" s="461"/>
      <c r="AW13" s="462"/>
      <c r="AX13" s="461"/>
      <c r="AY13" s="462"/>
      <c r="AZ13" s="461"/>
      <c r="BA13" s="462"/>
      <c r="BB13" s="878"/>
      <c r="BC13" s="879"/>
      <c r="BD13" s="878"/>
      <c r="BE13" s="879"/>
      <c r="BF13" s="894"/>
      <c r="BG13" s="895"/>
      <c r="BH13" s="798"/>
      <c r="BI13" s="798"/>
      <c r="BJ13" s="878"/>
      <c r="BK13" s="879"/>
      <c r="BL13" s="671"/>
      <c r="BM13" s="671"/>
      <c r="BN13" s="671"/>
      <c r="BO13" s="671"/>
      <c r="BP13" s="878"/>
      <c r="BQ13" s="879"/>
      <c r="BR13" s="894"/>
      <c r="BS13" s="895"/>
      <c r="BT13" s="878"/>
      <c r="BU13" s="879"/>
      <c r="BV13" s="878"/>
      <c r="BW13" s="879"/>
      <c r="BX13" s="878"/>
      <c r="BY13" s="879"/>
      <c r="BZ13" s="878"/>
      <c r="CA13" s="879"/>
      <c r="CB13" s="992"/>
      <c r="CC13" s="991"/>
    </row>
    <row r="14" spans="1:81" ht="26.25" customHeight="1" x14ac:dyDescent="0.25">
      <c r="A14" s="424" t="s">
        <v>29</v>
      </c>
      <c r="B14" s="848"/>
      <c r="C14" s="849"/>
      <c r="D14" s="908"/>
      <c r="E14" s="909"/>
      <c r="F14" s="908"/>
      <c r="G14" s="909"/>
      <c r="H14" s="878"/>
      <c r="I14" s="879"/>
      <c r="J14" s="878"/>
      <c r="K14" s="879"/>
      <c r="L14" s="878"/>
      <c r="M14" s="879"/>
      <c r="N14" s="878"/>
      <c r="O14" s="879"/>
      <c r="P14" s="878"/>
      <c r="Q14" s="879"/>
      <c r="R14" s="798"/>
      <c r="S14" s="878"/>
      <c r="T14" s="879"/>
      <c r="U14" s="878"/>
      <c r="V14" s="879"/>
      <c r="W14" s="878"/>
      <c r="X14" s="879"/>
      <c r="Y14" s="878"/>
      <c r="Z14" s="879"/>
      <c r="AA14" s="461"/>
      <c r="AB14" s="462"/>
      <c r="AC14" s="878"/>
      <c r="AD14" s="879"/>
      <c r="AE14" s="878"/>
      <c r="AF14" s="879"/>
      <c r="AG14" s="798"/>
      <c r="AH14" s="798"/>
      <c r="AI14" s="461"/>
      <c r="AJ14" s="462"/>
      <c r="AK14" s="461"/>
      <c r="AL14" s="462"/>
      <c r="AM14" s="461"/>
      <c r="AN14" s="467"/>
      <c r="AO14" s="878"/>
      <c r="AP14" s="879"/>
      <c r="AQ14" s="884"/>
      <c r="AR14" s="879"/>
      <c r="AS14" s="461"/>
      <c r="AT14" s="462"/>
      <c r="AU14" s="798"/>
      <c r="AV14" s="461"/>
      <c r="AW14" s="462"/>
      <c r="AX14" s="461"/>
      <c r="AY14" s="462"/>
      <c r="AZ14" s="461"/>
      <c r="BA14" s="462"/>
      <c r="BB14" s="878"/>
      <c r="BC14" s="879"/>
      <c r="BD14" s="878"/>
      <c r="BE14" s="879"/>
      <c r="BF14" s="894"/>
      <c r="BG14" s="895"/>
      <c r="BH14" s="798"/>
      <c r="BI14" s="798"/>
      <c r="BJ14" s="878"/>
      <c r="BK14" s="879"/>
      <c r="BL14" s="671" t="s">
        <v>81</v>
      </c>
      <c r="BM14" s="671"/>
      <c r="BN14" s="671" t="s">
        <v>81</v>
      </c>
      <c r="BO14" s="671"/>
      <c r="BP14" s="878"/>
      <c r="BQ14" s="879"/>
      <c r="BR14" s="894"/>
      <c r="BS14" s="895"/>
      <c r="BT14" s="878"/>
      <c r="BU14" s="879"/>
      <c r="BV14" s="878"/>
      <c r="BW14" s="879"/>
      <c r="BX14" s="878"/>
      <c r="BY14" s="879"/>
      <c r="BZ14" s="878"/>
      <c r="CA14" s="879"/>
      <c r="CB14" s="993"/>
      <c r="CC14" s="994"/>
    </row>
    <row r="15" spans="1:81" ht="26.25" customHeight="1" x14ac:dyDescent="0.25">
      <c r="A15" s="424" t="s">
        <v>30</v>
      </c>
      <c r="B15" s="850"/>
      <c r="C15" s="851"/>
      <c r="D15" s="910"/>
      <c r="E15" s="911"/>
      <c r="F15" s="910"/>
      <c r="G15" s="911"/>
      <c r="H15" s="880"/>
      <c r="I15" s="881"/>
      <c r="J15" s="880"/>
      <c r="K15" s="881"/>
      <c r="L15" s="880"/>
      <c r="M15" s="881"/>
      <c r="N15" s="880"/>
      <c r="O15" s="881"/>
      <c r="P15" s="880"/>
      <c r="Q15" s="881"/>
      <c r="R15" s="799"/>
      <c r="S15" s="880"/>
      <c r="T15" s="881"/>
      <c r="U15" s="880"/>
      <c r="V15" s="881"/>
      <c r="W15" s="880"/>
      <c r="X15" s="881"/>
      <c r="Y15" s="880"/>
      <c r="Z15" s="881"/>
      <c r="AA15" s="463"/>
      <c r="AB15" s="464"/>
      <c r="AC15" s="880"/>
      <c r="AD15" s="881"/>
      <c r="AE15" s="880"/>
      <c r="AF15" s="881"/>
      <c r="AG15" s="799"/>
      <c r="AH15" s="799"/>
      <c r="AI15" s="463"/>
      <c r="AJ15" s="464"/>
      <c r="AK15" s="463"/>
      <c r="AL15" s="464"/>
      <c r="AM15" s="463"/>
      <c r="AN15" s="468"/>
      <c r="AO15" s="880"/>
      <c r="AP15" s="881"/>
      <c r="AQ15" s="885"/>
      <c r="AR15" s="881"/>
      <c r="AS15" s="463"/>
      <c r="AT15" s="464"/>
      <c r="AU15" s="799"/>
      <c r="AV15" s="463"/>
      <c r="AW15" s="464"/>
      <c r="AX15" s="463"/>
      <c r="AY15" s="464"/>
      <c r="AZ15" s="463"/>
      <c r="BA15" s="464"/>
      <c r="BB15" s="880"/>
      <c r="BC15" s="881"/>
      <c r="BD15" s="880"/>
      <c r="BE15" s="881"/>
      <c r="BF15" s="896"/>
      <c r="BG15" s="897"/>
      <c r="BH15" s="799"/>
      <c r="BI15" s="799"/>
      <c r="BJ15" s="880"/>
      <c r="BK15" s="881"/>
      <c r="BL15" s="671"/>
      <c r="BM15" s="671"/>
      <c r="BN15" s="671"/>
      <c r="BO15" s="671"/>
      <c r="BP15" s="880"/>
      <c r="BQ15" s="881"/>
      <c r="BR15" s="896"/>
      <c r="BS15" s="897"/>
      <c r="BT15" s="880"/>
      <c r="BU15" s="881"/>
      <c r="BV15" s="880"/>
      <c r="BW15" s="881"/>
      <c r="BX15" s="880"/>
      <c r="BY15" s="881"/>
      <c r="BZ15" s="880"/>
      <c r="CA15" s="881"/>
      <c r="CB15" s="995"/>
      <c r="CC15" s="994"/>
    </row>
    <row r="16" spans="1:81" ht="26.25" customHeight="1" x14ac:dyDescent="0.4">
      <c r="A16" s="425"/>
      <c r="B16" s="829">
        <v>42983</v>
      </c>
      <c r="C16" s="829"/>
      <c r="D16" s="1009">
        <f>B16+7</f>
        <v>42990</v>
      </c>
      <c r="E16" s="1009"/>
      <c r="F16" s="1009">
        <f>D16+7</f>
        <v>42997</v>
      </c>
      <c r="G16" s="1009"/>
      <c r="H16" s="1009">
        <f>F16+7</f>
        <v>43004</v>
      </c>
      <c r="I16" s="1009"/>
      <c r="J16" s="1009">
        <f>H16+7</f>
        <v>43011</v>
      </c>
      <c r="K16" s="1009"/>
      <c r="L16" s="1009">
        <f>J16+7</f>
        <v>43018</v>
      </c>
      <c r="M16" s="1009"/>
      <c r="N16" s="1009">
        <f>L16+7</f>
        <v>43025</v>
      </c>
      <c r="O16" s="1009"/>
      <c r="P16" s="1009">
        <f>N16+7</f>
        <v>43032</v>
      </c>
      <c r="Q16" s="1009"/>
      <c r="R16" s="269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68">
        <f>AE16+7</f>
        <v>43095</v>
      </c>
      <c r="AH16" s="268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0"/>
      <c r="AO16" s="1009">
        <f>AM16+7</f>
        <v>43130</v>
      </c>
      <c r="AP16" s="1011"/>
      <c r="AQ16" s="1012">
        <f>AO16+7</f>
        <v>43137</v>
      </c>
      <c r="AR16" s="1009"/>
      <c r="AS16" s="1009">
        <f>AQ16+7</f>
        <v>43144</v>
      </c>
      <c r="AT16" s="1009"/>
      <c r="AU16" s="449">
        <f>AS16+7</f>
        <v>43151</v>
      </c>
      <c r="AV16" s="930">
        <f>AU16+7</f>
        <v>43158</v>
      </c>
      <c r="AW16" s="1013"/>
      <c r="AX16" s="930">
        <f>AV16+7</f>
        <v>43165</v>
      </c>
      <c r="AY16" s="920"/>
      <c r="AZ16" s="930">
        <f>AX16+7</f>
        <v>43172</v>
      </c>
      <c r="BA16" s="920"/>
      <c r="BB16" s="930">
        <f>AZ16+7</f>
        <v>43179</v>
      </c>
      <c r="BC16" s="920"/>
      <c r="BD16" s="930">
        <f>BB16+7</f>
        <v>43186</v>
      </c>
      <c r="BE16" s="920"/>
      <c r="BF16" s="930">
        <f>BD16+7</f>
        <v>43193</v>
      </c>
      <c r="BG16" s="920"/>
      <c r="BH16" s="454">
        <f>BF16+7</f>
        <v>43200</v>
      </c>
      <c r="BI16" s="448">
        <f>BH16+7</f>
        <v>43207</v>
      </c>
      <c r="BJ16" s="930">
        <f>BI16+7</f>
        <v>43214</v>
      </c>
      <c r="BK16" s="920"/>
      <c r="BL16" s="759">
        <f>BJ16+7</f>
        <v>43221</v>
      </c>
      <c r="BM16" s="920"/>
      <c r="BN16" s="759">
        <f>BL16+7</f>
        <v>43228</v>
      </c>
      <c r="BO16" s="920"/>
      <c r="BP16" s="759">
        <f>BN16+7</f>
        <v>43235</v>
      </c>
      <c r="BQ16" s="920"/>
      <c r="BR16" s="759">
        <f>BP16+7</f>
        <v>43242</v>
      </c>
      <c r="BS16" s="920"/>
      <c r="BT16" s="759">
        <f>BR16+7</f>
        <v>43249</v>
      </c>
      <c r="BU16" s="920"/>
      <c r="BV16" s="759">
        <f>BT16+7</f>
        <v>43256</v>
      </c>
      <c r="BW16" s="920"/>
      <c r="BX16" s="759">
        <f>BV16+7</f>
        <v>43263</v>
      </c>
      <c r="BY16" s="920"/>
      <c r="BZ16" s="759">
        <f>BX16+7</f>
        <v>43270</v>
      </c>
      <c r="CA16" s="920"/>
      <c r="CB16" s="759">
        <f>BZ16+7</f>
        <v>43277</v>
      </c>
      <c r="CC16" s="920"/>
    </row>
    <row r="17" spans="1:84" ht="26.25" customHeight="1" x14ac:dyDescent="0.4">
      <c r="A17" s="423" t="s">
        <v>31</v>
      </c>
      <c r="B17" s="412"/>
      <c r="C17" s="412"/>
      <c r="D17" s="413"/>
      <c r="E17" s="456"/>
      <c r="F17" s="431"/>
      <c r="G17" s="431"/>
      <c r="H17" s="456"/>
      <c r="I17" s="456"/>
      <c r="J17" s="456"/>
      <c r="K17" s="456"/>
      <c r="L17" s="456"/>
      <c r="M17" s="456"/>
      <c r="N17" s="456"/>
      <c r="O17" s="456"/>
      <c r="P17" s="456"/>
      <c r="Q17" s="456"/>
      <c r="R17" s="415"/>
      <c r="S17" s="456"/>
      <c r="T17" s="456"/>
      <c r="U17" s="456"/>
      <c r="V17" s="456"/>
      <c r="W17" s="456"/>
      <c r="X17" s="456"/>
      <c r="Y17" s="157"/>
      <c r="Z17" s="158"/>
      <c r="AA17" s="418"/>
      <c r="AB17" s="418"/>
      <c r="AC17" s="428"/>
      <c r="AD17" s="428"/>
      <c r="AE17" s="428"/>
      <c r="AF17" s="428"/>
      <c r="AG17" s="443"/>
      <c r="AH17" s="444"/>
      <c r="AI17" s="418"/>
      <c r="AJ17" s="418"/>
      <c r="AK17" s="418"/>
      <c r="AL17" s="418"/>
      <c r="AM17" s="418"/>
      <c r="AN17" s="458"/>
      <c r="AO17" s="418"/>
      <c r="AP17" s="437"/>
      <c r="AQ17" s="457"/>
      <c r="AR17" s="418"/>
      <c r="AS17" s="439"/>
      <c r="AT17" s="446"/>
      <c r="AU17" s="415"/>
      <c r="AV17" s="440"/>
      <c r="AW17" s="439"/>
      <c r="AX17" s="439"/>
      <c r="AY17" s="439"/>
      <c r="AZ17" s="439"/>
      <c r="BA17" s="439"/>
      <c r="BB17" s="439"/>
      <c r="BC17" s="439"/>
      <c r="BD17" s="439"/>
      <c r="BE17" s="439"/>
      <c r="BF17" s="439"/>
      <c r="BG17" s="439"/>
      <c r="BH17" s="443"/>
      <c r="BI17" s="444"/>
      <c r="BJ17" s="439"/>
      <c r="BK17" s="442"/>
      <c r="BL17" s="439"/>
      <c r="BM17" s="442"/>
      <c r="BN17" s="440"/>
      <c r="BO17" s="439"/>
      <c r="BP17" s="439"/>
      <c r="BQ17" s="439"/>
      <c r="BR17" s="142"/>
      <c r="BS17" s="439"/>
      <c r="BT17" s="439"/>
      <c r="BU17" s="439"/>
      <c r="BV17" s="439"/>
      <c r="BW17" s="439"/>
      <c r="BX17" s="439"/>
      <c r="BY17" s="439"/>
      <c r="BZ17" s="440"/>
      <c r="CA17" s="446"/>
      <c r="CB17" s="440"/>
      <c r="CC17" s="446"/>
    </row>
    <row r="18" spans="1:84" ht="26.25" customHeight="1" x14ac:dyDescent="0.25">
      <c r="A18" s="422" t="s">
        <v>22</v>
      </c>
      <c r="B18" s="817" t="s">
        <v>102</v>
      </c>
      <c r="C18" s="818"/>
      <c r="D18" s="470" t="s">
        <v>74</v>
      </c>
      <c r="E18" s="469" t="s">
        <v>75</v>
      </c>
      <c r="F18" s="470" t="s">
        <v>74</v>
      </c>
      <c r="G18" s="469" t="s">
        <v>75</v>
      </c>
      <c r="H18" s="470" t="s">
        <v>74</v>
      </c>
      <c r="I18" s="469" t="s">
        <v>75</v>
      </c>
      <c r="J18" s="470" t="s">
        <v>74</v>
      </c>
      <c r="K18" s="469" t="s">
        <v>75</v>
      </c>
      <c r="L18" s="470" t="s">
        <v>74</v>
      </c>
      <c r="M18" s="469" t="s">
        <v>75</v>
      </c>
      <c r="N18" s="470" t="s">
        <v>74</v>
      </c>
      <c r="O18" s="469" t="s">
        <v>75</v>
      </c>
      <c r="P18" s="470" t="s">
        <v>74</v>
      </c>
      <c r="Q18" s="469" t="s">
        <v>75</v>
      </c>
      <c r="R18" s="797"/>
      <c r="S18" s="474" t="s">
        <v>74</v>
      </c>
      <c r="T18" s="642" t="s">
        <v>75</v>
      </c>
      <c r="U18" s="474" t="s">
        <v>74</v>
      </c>
      <c r="V18" s="642" t="s">
        <v>75</v>
      </c>
      <c r="W18" s="474" t="s">
        <v>74</v>
      </c>
      <c r="X18" s="642" t="s">
        <v>75</v>
      </c>
      <c r="Y18" s="886" t="s">
        <v>62</v>
      </c>
      <c r="Z18" s="887"/>
      <c r="AA18" s="474" t="s">
        <v>74</v>
      </c>
      <c r="AB18" s="646" t="s">
        <v>75</v>
      </c>
      <c r="AC18" s="474" t="s">
        <v>74</v>
      </c>
      <c r="AD18" s="642" t="s">
        <v>75</v>
      </c>
      <c r="AE18" s="474" t="s">
        <v>74</v>
      </c>
      <c r="AF18" s="642" t="s">
        <v>75</v>
      </c>
      <c r="AG18" s="797"/>
      <c r="AH18" s="797"/>
      <c r="AI18" s="474" t="s">
        <v>74</v>
      </c>
      <c r="AJ18" s="642" t="s">
        <v>75</v>
      </c>
      <c r="AK18" s="474" t="s">
        <v>74</v>
      </c>
      <c r="AL18" s="642" t="s">
        <v>75</v>
      </c>
      <c r="AM18" s="474" t="s">
        <v>74</v>
      </c>
      <c r="AN18" s="642" t="s">
        <v>75</v>
      </c>
      <c r="AO18" s="993"/>
      <c r="AP18" s="994"/>
      <c r="AQ18" s="671" t="s">
        <v>78</v>
      </c>
      <c r="AR18" s="671"/>
      <c r="AS18" s="671" t="s">
        <v>78</v>
      </c>
      <c r="AT18" s="671"/>
      <c r="AU18" s="797"/>
      <c r="AV18" s="671" t="s">
        <v>78</v>
      </c>
      <c r="AW18" s="671"/>
      <c r="AX18" s="671" t="s">
        <v>78</v>
      </c>
      <c r="AY18" s="671"/>
      <c r="AZ18" s="671" t="s">
        <v>78</v>
      </c>
      <c r="BA18" s="671"/>
      <c r="BB18" s="671" t="s">
        <v>78</v>
      </c>
      <c r="BC18" s="671"/>
      <c r="BD18" s="671" t="s">
        <v>78</v>
      </c>
      <c r="BE18" s="671"/>
      <c r="BF18" s="671" t="s">
        <v>78</v>
      </c>
      <c r="BG18" s="671"/>
      <c r="BH18" s="797"/>
      <c r="BI18" s="797"/>
      <c r="BJ18" s="671" t="s">
        <v>78</v>
      </c>
      <c r="BK18" s="671"/>
      <c r="BL18" s="892" t="s">
        <v>61</v>
      </c>
      <c r="BM18" s="893"/>
      <c r="BN18" s="892" t="s">
        <v>61</v>
      </c>
      <c r="BO18" s="893"/>
      <c r="BP18" s="671" t="s">
        <v>78</v>
      </c>
      <c r="BQ18" s="671"/>
      <c r="BR18" s="671" t="s">
        <v>78</v>
      </c>
      <c r="BS18" s="671"/>
      <c r="BT18" s="982" t="s">
        <v>71</v>
      </c>
      <c r="BU18" s="983"/>
      <c r="BV18" s="671" t="s">
        <v>78</v>
      </c>
      <c r="BW18" s="671"/>
      <c r="BX18" s="671" t="s">
        <v>78</v>
      </c>
      <c r="BY18" s="671"/>
      <c r="BZ18" s="671" t="s">
        <v>78</v>
      </c>
      <c r="CA18" s="671"/>
      <c r="CB18" s="990" t="s">
        <v>124</v>
      </c>
      <c r="CC18" s="991"/>
      <c r="CD18" s="267"/>
      <c r="CE18" s="411"/>
      <c r="CF18" s="264"/>
    </row>
    <row r="19" spans="1:84" ht="26.25" customHeight="1" x14ac:dyDescent="0.25">
      <c r="A19" s="422" t="s">
        <v>23</v>
      </c>
      <c r="B19" s="819"/>
      <c r="C19" s="820"/>
      <c r="D19" s="470"/>
      <c r="E19" s="469"/>
      <c r="F19" s="470"/>
      <c r="G19" s="469"/>
      <c r="H19" s="470"/>
      <c r="I19" s="469"/>
      <c r="J19" s="470"/>
      <c r="K19" s="469"/>
      <c r="L19" s="470"/>
      <c r="M19" s="469"/>
      <c r="N19" s="470"/>
      <c r="O19" s="469"/>
      <c r="P19" s="470"/>
      <c r="Q19" s="469"/>
      <c r="R19" s="798"/>
      <c r="S19" s="474"/>
      <c r="T19" s="642"/>
      <c r="U19" s="474"/>
      <c r="V19" s="642"/>
      <c r="W19" s="474"/>
      <c r="X19" s="642"/>
      <c r="Y19" s="888"/>
      <c r="Z19" s="889"/>
      <c r="AA19" s="474"/>
      <c r="AB19" s="646"/>
      <c r="AC19" s="474"/>
      <c r="AD19" s="642"/>
      <c r="AE19" s="474"/>
      <c r="AF19" s="642"/>
      <c r="AG19" s="798"/>
      <c r="AH19" s="798"/>
      <c r="AI19" s="474"/>
      <c r="AJ19" s="642"/>
      <c r="AK19" s="474"/>
      <c r="AL19" s="642"/>
      <c r="AM19" s="474"/>
      <c r="AN19" s="642"/>
      <c r="AO19" s="995"/>
      <c r="AP19" s="994"/>
      <c r="AQ19" s="671"/>
      <c r="AR19" s="671"/>
      <c r="AS19" s="671"/>
      <c r="AT19" s="671"/>
      <c r="AU19" s="798"/>
      <c r="AV19" s="671"/>
      <c r="AW19" s="671"/>
      <c r="AX19" s="671"/>
      <c r="AY19" s="671"/>
      <c r="AZ19" s="671"/>
      <c r="BA19" s="671"/>
      <c r="BB19" s="671"/>
      <c r="BC19" s="671"/>
      <c r="BD19" s="671"/>
      <c r="BE19" s="671"/>
      <c r="BF19" s="671"/>
      <c r="BG19" s="671"/>
      <c r="BH19" s="798"/>
      <c r="BI19" s="798"/>
      <c r="BJ19" s="671"/>
      <c r="BK19" s="671"/>
      <c r="BL19" s="894"/>
      <c r="BM19" s="895"/>
      <c r="BN19" s="894"/>
      <c r="BO19" s="895"/>
      <c r="BP19" s="671"/>
      <c r="BQ19" s="671"/>
      <c r="BR19" s="671"/>
      <c r="BS19" s="671"/>
      <c r="BT19" s="984"/>
      <c r="BU19" s="985"/>
      <c r="BV19" s="671"/>
      <c r="BW19" s="671"/>
      <c r="BX19" s="671"/>
      <c r="BY19" s="671"/>
      <c r="BZ19" s="671"/>
      <c r="CA19" s="671"/>
      <c r="CB19" s="992"/>
      <c r="CC19" s="991"/>
      <c r="CD19" s="267"/>
      <c r="CE19" s="411"/>
      <c r="CF19" s="264"/>
    </row>
    <row r="20" spans="1:84" ht="26.25" customHeight="1" x14ac:dyDescent="0.25">
      <c r="A20" s="422" t="s">
        <v>24</v>
      </c>
      <c r="B20" s="819"/>
      <c r="C20" s="820"/>
      <c r="D20" s="470"/>
      <c r="E20" s="469"/>
      <c r="F20" s="470"/>
      <c r="G20" s="469"/>
      <c r="H20" s="470"/>
      <c r="I20" s="469"/>
      <c r="J20" s="470"/>
      <c r="K20" s="469"/>
      <c r="L20" s="470"/>
      <c r="M20" s="469"/>
      <c r="N20" s="470"/>
      <c r="O20" s="469"/>
      <c r="P20" s="470"/>
      <c r="Q20" s="469"/>
      <c r="R20" s="798"/>
      <c r="S20" s="474"/>
      <c r="T20" s="642"/>
      <c r="U20" s="474"/>
      <c r="V20" s="642"/>
      <c r="W20" s="474"/>
      <c r="X20" s="642"/>
      <c r="Y20" s="888"/>
      <c r="Z20" s="889"/>
      <c r="AA20" s="474"/>
      <c r="AB20" s="646"/>
      <c r="AC20" s="474"/>
      <c r="AD20" s="642"/>
      <c r="AE20" s="474"/>
      <c r="AF20" s="642"/>
      <c r="AG20" s="798"/>
      <c r="AH20" s="798"/>
      <c r="AI20" s="474"/>
      <c r="AJ20" s="642"/>
      <c r="AK20" s="474"/>
      <c r="AL20" s="642"/>
      <c r="AM20" s="474"/>
      <c r="AN20" s="642"/>
      <c r="AO20" s="990" t="s">
        <v>124</v>
      </c>
      <c r="AP20" s="991"/>
      <c r="AQ20" s="671" t="s">
        <v>81</v>
      </c>
      <c r="AR20" s="671"/>
      <c r="AS20" s="671" t="s">
        <v>81</v>
      </c>
      <c r="AT20" s="671"/>
      <c r="AU20" s="798"/>
      <c r="AV20" s="671" t="s">
        <v>81</v>
      </c>
      <c r="AW20" s="671"/>
      <c r="AX20" s="671" t="s">
        <v>81</v>
      </c>
      <c r="AY20" s="671"/>
      <c r="AZ20" s="671" t="s">
        <v>81</v>
      </c>
      <c r="BA20" s="671"/>
      <c r="BB20" s="671" t="s">
        <v>81</v>
      </c>
      <c r="BC20" s="671"/>
      <c r="BD20" s="671" t="s">
        <v>81</v>
      </c>
      <c r="BE20" s="671"/>
      <c r="BF20" s="671" t="s">
        <v>81</v>
      </c>
      <c r="BG20" s="671"/>
      <c r="BH20" s="798"/>
      <c r="BI20" s="798"/>
      <c r="BJ20" s="671" t="s">
        <v>81</v>
      </c>
      <c r="BK20" s="671"/>
      <c r="BL20" s="894"/>
      <c r="BM20" s="895"/>
      <c r="BN20" s="894"/>
      <c r="BO20" s="895"/>
      <c r="BP20" s="671" t="s">
        <v>81</v>
      </c>
      <c r="BQ20" s="671"/>
      <c r="BR20" s="671" t="s">
        <v>81</v>
      </c>
      <c r="BS20" s="671"/>
      <c r="BT20" s="984"/>
      <c r="BU20" s="985"/>
      <c r="BV20" s="671" t="s">
        <v>81</v>
      </c>
      <c r="BW20" s="671"/>
      <c r="BX20" s="671" t="s">
        <v>81</v>
      </c>
      <c r="BY20" s="671"/>
      <c r="BZ20" s="671" t="s">
        <v>81</v>
      </c>
      <c r="CA20" s="671"/>
      <c r="CB20" s="993"/>
      <c r="CC20" s="994"/>
      <c r="CD20" s="267"/>
      <c r="CE20" s="411"/>
      <c r="CF20" s="264"/>
    </row>
    <row r="21" spans="1:84" ht="26.25" customHeight="1" x14ac:dyDescent="0.25">
      <c r="A21" s="422" t="s">
        <v>25</v>
      </c>
      <c r="B21" s="819"/>
      <c r="C21" s="820"/>
      <c r="D21" s="470"/>
      <c r="E21" s="469"/>
      <c r="F21" s="470"/>
      <c r="G21" s="469"/>
      <c r="H21" s="470"/>
      <c r="I21" s="469"/>
      <c r="J21" s="470"/>
      <c r="K21" s="469"/>
      <c r="L21" s="470"/>
      <c r="M21" s="469"/>
      <c r="N21" s="470"/>
      <c r="O21" s="469"/>
      <c r="P21" s="470"/>
      <c r="Q21" s="469"/>
      <c r="R21" s="798"/>
      <c r="S21" s="474"/>
      <c r="T21" s="642"/>
      <c r="U21" s="474"/>
      <c r="V21" s="642"/>
      <c r="W21" s="474"/>
      <c r="X21" s="642"/>
      <c r="Y21" s="888"/>
      <c r="Z21" s="889"/>
      <c r="AA21" s="474"/>
      <c r="AB21" s="646"/>
      <c r="AC21" s="474"/>
      <c r="AD21" s="642"/>
      <c r="AE21" s="474"/>
      <c r="AF21" s="642"/>
      <c r="AG21" s="798"/>
      <c r="AH21" s="798"/>
      <c r="AI21" s="474"/>
      <c r="AJ21" s="642"/>
      <c r="AK21" s="474"/>
      <c r="AL21" s="642"/>
      <c r="AM21" s="474"/>
      <c r="AN21" s="642"/>
      <c r="AO21" s="992"/>
      <c r="AP21" s="991"/>
      <c r="AQ21" s="671"/>
      <c r="AR21" s="671"/>
      <c r="AS21" s="671"/>
      <c r="AT21" s="671"/>
      <c r="AU21" s="798"/>
      <c r="AV21" s="671"/>
      <c r="AW21" s="671"/>
      <c r="AX21" s="671"/>
      <c r="AY21" s="671"/>
      <c r="AZ21" s="671"/>
      <c r="BA21" s="671"/>
      <c r="BB21" s="671"/>
      <c r="BC21" s="671"/>
      <c r="BD21" s="671"/>
      <c r="BE21" s="671"/>
      <c r="BF21" s="671"/>
      <c r="BG21" s="671"/>
      <c r="BH21" s="798"/>
      <c r="BI21" s="798"/>
      <c r="BJ21" s="671"/>
      <c r="BK21" s="671"/>
      <c r="BL21" s="894"/>
      <c r="BM21" s="895"/>
      <c r="BN21" s="894"/>
      <c r="BO21" s="895"/>
      <c r="BP21" s="671"/>
      <c r="BQ21" s="671"/>
      <c r="BR21" s="671"/>
      <c r="BS21" s="671"/>
      <c r="BT21" s="984"/>
      <c r="BU21" s="985"/>
      <c r="BV21" s="671"/>
      <c r="BW21" s="671"/>
      <c r="BX21" s="671"/>
      <c r="BY21" s="671"/>
      <c r="BZ21" s="671"/>
      <c r="CA21" s="671"/>
      <c r="CB21" s="995"/>
      <c r="CC21" s="994"/>
      <c r="CD21" s="267"/>
      <c r="CE21" s="411"/>
      <c r="CF21" s="264"/>
    </row>
    <row r="22" spans="1:84" ht="26.25" customHeight="1" x14ac:dyDescent="0.4">
      <c r="A22" s="423" t="s">
        <v>31</v>
      </c>
      <c r="B22" s="819"/>
      <c r="C22" s="820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18"/>
      <c r="R22" s="798"/>
      <c r="S22" s="418"/>
      <c r="T22" s="418"/>
      <c r="U22" s="418"/>
      <c r="V22" s="418"/>
      <c r="W22" s="418"/>
      <c r="X22" s="418"/>
      <c r="Y22" s="888"/>
      <c r="Z22" s="889"/>
      <c r="AA22" s="647"/>
      <c r="AB22" s="647"/>
      <c r="AC22" s="418"/>
      <c r="AD22" s="418"/>
      <c r="AE22" s="418"/>
      <c r="AF22" s="418"/>
      <c r="AG22" s="798"/>
      <c r="AH22" s="798"/>
      <c r="AI22" s="418"/>
      <c r="AJ22" s="418"/>
      <c r="AK22" s="418"/>
      <c r="AL22" s="418"/>
      <c r="AM22" s="418"/>
      <c r="AN22" s="458"/>
      <c r="AO22" s="418"/>
      <c r="AP22" s="437"/>
      <c r="AQ22" s="457"/>
      <c r="AR22" s="418"/>
      <c r="AS22" s="440"/>
      <c r="AT22" s="439"/>
      <c r="AU22" s="798"/>
      <c r="AV22" s="440"/>
      <c r="AW22" s="439"/>
      <c r="AX22" s="440"/>
      <c r="AY22" s="439"/>
      <c r="AZ22" s="439"/>
      <c r="BA22" s="439"/>
      <c r="BB22" s="439"/>
      <c r="BC22" s="439"/>
      <c r="BD22" s="440"/>
      <c r="BE22" s="439"/>
      <c r="BF22" s="439"/>
      <c r="BG22" s="439"/>
      <c r="BH22" s="798"/>
      <c r="BI22" s="798"/>
      <c r="BJ22" s="439"/>
      <c r="BK22" s="439"/>
      <c r="BL22" s="894"/>
      <c r="BM22" s="895"/>
      <c r="BN22" s="894"/>
      <c r="BO22" s="895"/>
      <c r="BP22" s="440"/>
      <c r="BQ22" s="439"/>
      <c r="BR22" s="440"/>
      <c r="BS22" s="439"/>
      <c r="BT22" s="984"/>
      <c r="BU22" s="985"/>
      <c r="BV22" s="439"/>
      <c r="BW22" s="439"/>
      <c r="BX22" s="439"/>
      <c r="BY22" s="439"/>
      <c r="BZ22" s="439"/>
      <c r="CA22" s="439"/>
      <c r="CB22" s="439"/>
      <c r="CC22" s="439"/>
      <c r="CD22" s="263"/>
      <c r="CE22" s="8"/>
      <c r="CF22" s="264"/>
    </row>
    <row r="23" spans="1:84" ht="26.25" customHeight="1" x14ac:dyDescent="0.25">
      <c r="A23" s="422" t="s">
        <v>26</v>
      </c>
      <c r="B23" s="819"/>
      <c r="C23" s="820"/>
      <c r="D23" s="1014" t="s">
        <v>118</v>
      </c>
      <c r="E23" s="1015"/>
      <c r="F23" s="906"/>
      <c r="G23" s="907"/>
      <c r="H23" s="876">
        <v>1</v>
      </c>
      <c r="I23" s="877"/>
      <c r="J23" s="876">
        <v>2</v>
      </c>
      <c r="K23" s="877"/>
      <c r="L23" s="876">
        <v>3</v>
      </c>
      <c r="M23" s="877"/>
      <c r="N23" s="876">
        <v>4</v>
      </c>
      <c r="O23" s="877"/>
      <c r="P23" s="876">
        <v>5</v>
      </c>
      <c r="Q23" s="877"/>
      <c r="R23" s="798"/>
      <c r="S23" s="876">
        <v>6</v>
      </c>
      <c r="T23" s="877"/>
      <c r="U23" s="876">
        <v>7</v>
      </c>
      <c r="V23" s="877"/>
      <c r="W23" s="876">
        <v>8</v>
      </c>
      <c r="X23" s="877"/>
      <c r="Y23" s="888"/>
      <c r="Z23" s="889"/>
      <c r="AA23" s="876">
        <v>9</v>
      </c>
      <c r="AB23" s="877"/>
      <c r="AC23" s="876">
        <v>10</v>
      </c>
      <c r="AD23" s="877"/>
      <c r="AE23" s="876">
        <v>11</v>
      </c>
      <c r="AF23" s="877"/>
      <c r="AG23" s="798"/>
      <c r="AH23" s="798"/>
      <c r="AI23" s="876">
        <v>12</v>
      </c>
      <c r="AJ23" s="877"/>
      <c r="AK23" s="876">
        <v>13</v>
      </c>
      <c r="AL23" s="877"/>
      <c r="AM23" s="876">
        <v>14</v>
      </c>
      <c r="AN23" s="883"/>
      <c r="AO23" s="1018">
        <v>15</v>
      </c>
      <c r="AP23" s="1019"/>
      <c r="AQ23" s="883">
        <v>16</v>
      </c>
      <c r="AR23" s="877"/>
      <c r="AS23" s="876">
        <v>17</v>
      </c>
      <c r="AT23" s="877"/>
      <c r="AU23" s="798"/>
      <c r="AV23" s="459">
        <v>18</v>
      </c>
      <c r="AW23" s="460"/>
      <c r="AX23" s="459">
        <v>19</v>
      </c>
      <c r="AY23" s="460"/>
      <c r="AZ23" s="459">
        <v>20</v>
      </c>
      <c r="BA23" s="460"/>
      <c r="BB23" s="876">
        <v>21</v>
      </c>
      <c r="BC23" s="877"/>
      <c r="BD23" s="876">
        <v>22</v>
      </c>
      <c r="BE23" s="877"/>
      <c r="BF23" s="876">
        <v>23</v>
      </c>
      <c r="BG23" s="877"/>
      <c r="BH23" s="798"/>
      <c r="BI23" s="798"/>
      <c r="BJ23" s="876">
        <v>24</v>
      </c>
      <c r="BK23" s="877"/>
      <c r="BL23" s="894"/>
      <c r="BM23" s="895"/>
      <c r="BN23" s="894"/>
      <c r="BO23" s="895"/>
      <c r="BP23" s="876">
        <v>25</v>
      </c>
      <c r="BQ23" s="877"/>
      <c r="BR23" s="876">
        <v>26</v>
      </c>
      <c r="BS23" s="877"/>
      <c r="BT23" s="984"/>
      <c r="BU23" s="985"/>
      <c r="BV23" s="876">
        <v>27</v>
      </c>
      <c r="BW23" s="877"/>
      <c r="BX23" s="876">
        <v>28</v>
      </c>
      <c r="BY23" s="877"/>
      <c r="BZ23" s="876">
        <v>29</v>
      </c>
      <c r="CA23" s="877"/>
      <c r="CB23" s="990" t="s">
        <v>124</v>
      </c>
      <c r="CC23" s="991"/>
      <c r="CD23" s="267"/>
      <c r="CE23" s="411"/>
      <c r="CF23" s="264"/>
    </row>
    <row r="24" spans="1:84" ht="26.25" customHeight="1" x14ac:dyDescent="0.25">
      <c r="A24" s="422" t="s">
        <v>28</v>
      </c>
      <c r="B24" s="819"/>
      <c r="C24" s="820"/>
      <c r="D24" s="1014"/>
      <c r="E24" s="1015"/>
      <c r="F24" s="908"/>
      <c r="G24" s="909"/>
      <c r="H24" s="878"/>
      <c r="I24" s="879"/>
      <c r="J24" s="878"/>
      <c r="K24" s="879"/>
      <c r="L24" s="878"/>
      <c r="M24" s="879"/>
      <c r="N24" s="878"/>
      <c r="O24" s="879"/>
      <c r="P24" s="878"/>
      <c r="Q24" s="879"/>
      <c r="R24" s="798"/>
      <c r="S24" s="878"/>
      <c r="T24" s="879"/>
      <c r="U24" s="878"/>
      <c r="V24" s="879"/>
      <c r="W24" s="878"/>
      <c r="X24" s="879"/>
      <c r="Y24" s="888"/>
      <c r="Z24" s="889"/>
      <c r="AA24" s="878"/>
      <c r="AB24" s="879"/>
      <c r="AC24" s="878"/>
      <c r="AD24" s="879"/>
      <c r="AE24" s="878"/>
      <c r="AF24" s="879"/>
      <c r="AG24" s="798"/>
      <c r="AH24" s="798"/>
      <c r="AI24" s="878"/>
      <c r="AJ24" s="879"/>
      <c r="AK24" s="878"/>
      <c r="AL24" s="879"/>
      <c r="AM24" s="878"/>
      <c r="AN24" s="884"/>
      <c r="AO24" s="1018"/>
      <c r="AP24" s="1019"/>
      <c r="AQ24" s="884"/>
      <c r="AR24" s="879"/>
      <c r="AS24" s="878"/>
      <c r="AT24" s="879"/>
      <c r="AU24" s="798"/>
      <c r="AV24" s="461"/>
      <c r="AW24" s="462"/>
      <c r="AX24" s="461"/>
      <c r="AY24" s="462"/>
      <c r="AZ24" s="461"/>
      <c r="BA24" s="462"/>
      <c r="BB24" s="878"/>
      <c r="BC24" s="879"/>
      <c r="BD24" s="878"/>
      <c r="BE24" s="879"/>
      <c r="BF24" s="878"/>
      <c r="BG24" s="879"/>
      <c r="BH24" s="798"/>
      <c r="BI24" s="798"/>
      <c r="BJ24" s="878"/>
      <c r="BK24" s="879"/>
      <c r="BL24" s="894"/>
      <c r="BM24" s="895"/>
      <c r="BN24" s="894"/>
      <c r="BO24" s="895"/>
      <c r="BP24" s="878"/>
      <c r="BQ24" s="879"/>
      <c r="BR24" s="878"/>
      <c r="BS24" s="879"/>
      <c r="BT24" s="984"/>
      <c r="BU24" s="985"/>
      <c r="BV24" s="878"/>
      <c r="BW24" s="879"/>
      <c r="BX24" s="878"/>
      <c r="BY24" s="879"/>
      <c r="BZ24" s="878"/>
      <c r="CA24" s="879"/>
      <c r="CB24" s="992"/>
      <c r="CC24" s="991"/>
      <c r="CD24" s="267"/>
      <c r="CE24" s="411"/>
      <c r="CF24" s="264"/>
    </row>
    <row r="25" spans="1:84" ht="26.25" customHeight="1" x14ac:dyDescent="0.25">
      <c r="A25" s="424" t="s">
        <v>29</v>
      </c>
      <c r="B25" s="819"/>
      <c r="C25" s="820"/>
      <c r="D25" s="1014"/>
      <c r="E25" s="1015"/>
      <c r="F25" s="908"/>
      <c r="G25" s="909"/>
      <c r="H25" s="878"/>
      <c r="I25" s="879"/>
      <c r="J25" s="878"/>
      <c r="K25" s="879"/>
      <c r="L25" s="878"/>
      <c r="M25" s="879"/>
      <c r="N25" s="878"/>
      <c r="O25" s="879"/>
      <c r="P25" s="878"/>
      <c r="Q25" s="879"/>
      <c r="R25" s="798"/>
      <c r="S25" s="878"/>
      <c r="T25" s="879"/>
      <c r="U25" s="878"/>
      <c r="V25" s="879"/>
      <c r="W25" s="878"/>
      <c r="X25" s="879"/>
      <c r="Y25" s="888"/>
      <c r="Z25" s="889"/>
      <c r="AA25" s="878"/>
      <c r="AB25" s="879"/>
      <c r="AC25" s="878"/>
      <c r="AD25" s="879"/>
      <c r="AE25" s="878"/>
      <c r="AF25" s="879"/>
      <c r="AG25" s="798"/>
      <c r="AH25" s="798"/>
      <c r="AI25" s="878"/>
      <c r="AJ25" s="879"/>
      <c r="AK25" s="878"/>
      <c r="AL25" s="879"/>
      <c r="AM25" s="878"/>
      <c r="AN25" s="884"/>
      <c r="AO25" s="1018"/>
      <c r="AP25" s="1019"/>
      <c r="AQ25" s="884"/>
      <c r="AR25" s="879"/>
      <c r="AS25" s="878"/>
      <c r="AT25" s="879"/>
      <c r="AU25" s="798"/>
      <c r="AV25" s="461"/>
      <c r="AW25" s="462"/>
      <c r="AX25" s="461"/>
      <c r="AY25" s="462"/>
      <c r="AZ25" s="461"/>
      <c r="BA25" s="462"/>
      <c r="BB25" s="878"/>
      <c r="BC25" s="879"/>
      <c r="BD25" s="878"/>
      <c r="BE25" s="879"/>
      <c r="BF25" s="878"/>
      <c r="BG25" s="879"/>
      <c r="BH25" s="798"/>
      <c r="BI25" s="798"/>
      <c r="BJ25" s="878"/>
      <c r="BK25" s="879"/>
      <c r="BL25" s="894"/>
      <c r="BM25" s="895"/>
      <c r="BN25" s="894"/>
      <c r="BO25" s="895"/>
      <c r="BP25" s="878"/>
      <c r="BQ25" s="879"/>
      <c r="BR25" s="878"/>
      <c r="BS25" s="879"/>
      <c r="BT25" s="984"/>
      <c r="BU25" s="985"/>
      <c r="BV25" s="878"/>
      <c r="BW25" s="879"/>
      <c r="BX25" s="878"/>
      <c r="BY25" s="879"/>
      <c r="BZ25" s="878"/>
      <c r="CA25" s="879"/>
      <c r="CB25" s="993"/>
      <c r="CC25" s="994"/>
      <c r="CD25" s="267"/>
      <c r="CE25" s="411"/>
      <c r="CF25" s="264"/>
    </row>
    <row r="26" spans="1:84" ht="26.25" customHeight="1" x14ac:dyDescent="0.25">
      <c r="A26" s="432" t="s">
        <v>30</v>
      </c>
      <c r="B26" s="821"/>
      <c r="C26" s="822"/>
      <c r="D26" s="1016"/>
      <c r="E26" s="1017"/>
      <c r="F26" s="910"/>
      <c r="G26" s="911"/>
      <c r="H26" s="880"/>
      <c r="I26" s="881"/>
      <c r="J26" s="880"/>
      <c r="K26" s="881"/>
      <c r="L26" s="880"/>
      <c r="M26" s="881"/>
      <c r="N26" s="880"/>
      <c r="O26" s="881"/>
      <c r="P26" s="880"/>
      <c r="Q26" s="881"/>
      <c r="R26" s="799"/>
      <c r="S26" s="880"/>
      <c r="T26" s="881"/>
      <c r="U26" s="880"/>
      <c r="V26" s="881"/>
      <c r="W26" s="880"/>
      <c r="X26" s="881"/>
      <c r="Y26" s="890"/>
      <c r="Z26" s="891"/>
      <c r="AA26" s="880"/>
      <c r="AB26" s="881"/>
      <c r="AC26" s="880"/>
      <c r="AD26" s="881"/>
      <c r="AE26" s="880"/>
      <c r="AF26" s="881"/>
      <c r="AG26" s="799"/>
      <c r="AH26" s="799"/>
      <c r="AI26" s="880"/>
      <c r="AJ26" s="881"/>
      <c r="AK26" s="880"/>
      <c r="AL26" s="881"/>
      <c r="AM26" s="880"/>
      <c r="AN26" s="885"/>
      <c r="AO26" s="1018"/>
      <c r="AP26" s="1019"/>
      <c r="AQ26" s="885"/>
      <c r="AR26" s="881"/>
      <c r="AS26" s="880"/>
      <c r="AT26" s="881"/>
      <c r="AU26" s="799"/>
      <c r="AV26" s="463"/>
      <c r="AW26" s="464"/>
      <c r="AX26" s="463"/>
      <c r="AY26" s="464"/>
      <c r="AZ26" s="463"/>
      <c r="BA26" s="464"/>
      <c r="BB26" s="880"/>
      <c r="BC26" s="881"/>
      <c r="BD26" s="880"/>
      <c r="BE26" s="881"/>
      <c r="BF26" s="880"/>
      <c r="BG26" s="881"/>
      <c r="BH26" s="799"/>
      <c r="BI26" s="799"/>
      <c r="BJ26" s="880"/>
      <c r="BK26" s="881"/>
      <c r="BL26" s="896"/>
      <c r="BM26" s="897"/>
      <c r="BN26" s="896"/>
      <c r="BO26" s="897"/>
      <c r="BP26" s="880"/>
      <c r="BQ26" s="881"/>
      <c r="BR26" s="880"/>
      <c r="BS26" s="881"/>
      <c r="BT26" s="986"/>
      <c r="BU26" s="987"/>
      <c r="BV26" s="880"/>
      <c r="BW26" s="881"/>
      <c r="BX26" s="880"/>
      <c r="BY26" s="881"/>
      <c r="BZ26" s="880"/>
      <c r="CA26" s="881"/>
      <c r="CB26" s="995"/>
      <c r="CC26" s="994"/>
      <c r="CD26" s="267"/>
      <c r="CE26" s="411"/>
      <c r="CF26" s="264"/>
    </row>
    <row r="27" spans="1:84" ht="26.25" customHeight="1" x14ac:dyDescent="0.4">
      <c r="A27" s="414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69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68">
        <f>AE27+7</f>
        <v>43096</v>
      </c>
      <c r="AH27" s="268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0"/>
      <c r="AO27" s="1009">
        <f>AM27+7</f>
        <v>43131</v>
      </c>
      <c r="AP27" s="1011"/>
      <c r="AQ27" s="1012">
        <f>AO27+7</f>
        <v>43138</v>
      </c>
      <c r="AR27" s="1009"/>
      <c r="AS27" s="1009">
        <f>AQ27+7</f>
        <v>43145</v>
      </c>
      <c r="AT27" s="1009"/>
      <c r="AU27" s="449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454">
        <f>BF27+7</f>
        <v>43201</v>
      </c>
      <c r="BI27" s="450">
        <f>BH27+7</f>
        <v>43208</v>
      </c>
      <c r="BJ27" s="759">
        <f>BI27+7</f>
        <v>43215</v>
      </c>
      <c r="BK27" s="920"/>
      <c r="BL27" s="759">
        <f>BJ27+7</f>
        <v>43222</v>
      </c>
      <c r="BM27" s="920"/>
      <c r="BN27" s="759">
        <f>BL27+7</f>
        <v>43229</v>
      </c>
      <c r="BO27" s="920"/>
      <c r="BP27" s="759">
        <f>BN27+7</f>
        <v>43236</v>
      </c>
      <c r="BQ27" s="920"/>
      <c r="BR27" s="759">
        <f>BP27+7</f>
        <v>43243</v>
      </c>
      <c r="BS27" s="920"/>
      <c r="BT27" s="759">
        <f>BR27+7</f>
        <v>43250</v>
      </c>
      <c r="BU27" s="920"/>
      <c r="BV27" s="759">
        <f>BT27+7</f>
        <v>43257</v>
      </c>
      <c r="BW27" s="920"/>
      <c r="BX27" s="759">
        <f>BV27+7</f>
        <v>43264</v>
      </c>
      <c r="BY27" s="920"/>
      <c r="BZ27" s="759">
        <f>BX27+7</f>
        <v>43271</v>
      </c>
      <c r="CA27" s="920"/>
      <c r="CB27" s="759">
        <f>BZ27+7</f>
        <v>43278</v>
      </c>
      <c r="CC27" s="920"/>
      <c r="CD27" s="263"/>
      <c r="CE27" s="8"/>
      <c r="CF27" s="264"/>
    </row>
    <row r="28" spans="1:84" ht="26.25" customHeight="1" x14ac:dyDescent="0.4">
      <c r="A28" s="433" t="s">
        <v>33</v>
      </c>
      <c r="B28" s="412"/>
      <c r="C28" s="412"/>
      <c r="D28" s="413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159"/>
      <c r="V28" s="159"/>
      <c r="W28" s="428"/>
      <c r="X28" s="428"/>
      <c r="Y28" s="33"/>
      <c r="Z28" s="33"/>
      <c r="AA28" s="418"/>
      <c r="AB28" s="418"/>
      <c r="AC28" s="428"/>
      <c r="AD28" s="428"/>
      <c r="AE28" s="428"/>
      <c r="AF28" s="154"/>
      <c r="AG28" s="443"/>
      <c r="AH28" s="444"/>
      <c r="AI28" s="418"/>
      <c r="AJ28" s="418"/>
      <c r="AK28" s="429"/>
      <c r="AL28" s="429"/>
      <c r="AM28" s="418"/>
      <c r="AN28" s="458"/>
      <c r="AO28" s="418"/>
      <c r="AP28" s="437"/>
      <c r="AQ28" s="457"/>
      <c r="AR28" s="418"/>
      <c r="AS28" s="439"/>
      <c r="AT28" s="446"/>
      <c r="AU28" s="415"/>
      <c r="AV28" s="440"/>
      <c r="AW28" s="439"/>
      <c r="AX28" s="439"/>
      <c r="AY28" s="439"/>
      <c r="AZ28" s="439"/>
      <c r="BA28" s="439"/>
      <c r="BB28" s="144"/>
      <c r="BC28" s="144"/>
      <c r="BD28" s="439"/>
      <c r="BE28" s="439"/>
      <c r="BF28" s="439"/>
      <c r="BG28" s="439"/>
      <c r="BH28" s="443"/>
      <c r="BI28" s="444"/>
      <c r="BJ28" s="439"/>
      <c r="BK28" s="442"/>
      <c r="BL28" s="439"/>
      <c r="BM28" s="439"/>
      <c r="BN28" s="440"/>
      <c r="BO28" s="439"/>
      <c r="BP28" s="442"/>
      <c r="BQ28" s="442"/>
      <c r="BR28" s="142"/>
      <c r="BS28" s="439"/>
      <c r="BT28" s="439"/>
      <c r="BU28" s="439"/>
      <c r="BV28" s="141"/>
      <c r="BW28" s="141"/>
      <c r="BX28" s="442"/>
      <c r="BY28" s="442"/>
      <c r="BZ28" s="442"/>
      <c r="CA28" s="442"/>
      <c r="CB28" s="442"/>
      <c r="CC28" s="442"/>
      <c r="CE28" s="264"/>
      <c r="CF28" s="264"/>
    </row>
    <row r="29" spans="1:84" ht="26.25" customHeight="1" x14ac:dyDescent="0.25">
      <c r="A29" s="422" t="s">
        <v>22</v>
      </c>
      <c r="B29" s="817" t="s">
        <v>102</v>
      </c>
      <c r="C29" s="818"/>
      <c r="D29" s="656" t="s">
        <v>73</v>
      </c>
      <c r="E29" s="656"/>
      <c r="F29" s="656" t="s">
        <v>73</v>
      </c>
      <c r="G29" s="656"/>
      <c r="H29" s="656" t="s">
        <v>73</v>
      </c>
      <c r="I29" s="656"/>
      <c r="J29" s="656" t="s">
        <v>73</v>
      </c>
      <c r="K29" s="656"/>
      <c r="L29" s="656" t="s">
        <v>73</v>
      </c>
      <c r="M29" s="656"/>
      <c r="N29" s="656" t="s">
        <v>73</v>
      </c>
      <c r="O29" s="656"/>
      <c r="P29" s="656" t="s">
        <v>73</v>
      </c>
      <c r="Q29" s="656"/>
      <c r="R29" s="797"/>
      <c r="S29" s="990" t="s">
        <v>132</v>
      </c>
      <c r="T29" s="992"/>
      <c r="U29" s="656" t="s">
        <v>73</v>
      </c>
      <c r="V29" s="656"/>
      <c r="W29" s="656" t="s">
        <v>73</v>
      </c>
      <c r="X29" s="656"/>
      <c r="Y29" s="656" t="s">
        <v>73</v>
      </c>
      <c r="Z29" s="656"/>
      <c r="AA29" s="656" t="s">
        <v>73</v>
      </c>
      <c r="AB29" s="656"/>
      <c r="AC29" s="656" t="s">
        <v>73</v>
      </c>
      <c r="AD29" s="656"/>
      <c r="AE29" s="656" t="s">
        <v>73</v>
      </c>
      <c r="AF29" s="656"/>
      <c r="AG29" s="797"/>
      <c r="AH29" s="797"/>
      <c r="AI29" s="656" t="s">
        <v>73</v>
      </c>
      <c r="AJ29" s="656"/>
      <c r="AK29" s="656" t="s">
        <v>73</v>
      </c>
      <c r="AL29" s="656"/>
      <c r="AM29" s="1023" t="s">
        <v>49</v>
      </c>
      <c r="AN29" s="1023"/>
      <c r="AO29" s="1029"/>
      <c r="AP29" s="994"/>
      <c r="AQ29" s="476" t="s">
        <v>77</v>
      </c>
      <c r="AR29" s="475" t="s">
        <v>76</v>
      </c>
      <c r="AS29" s="476" t="s">
        <v>77</v>
      </c>
      <c r="AT29" s="475" t="s">
        <v>76</v>
      </c>
      <c r="AU29" s="797"/>
      <c r="AV29" s="478" t="s">
        <v>77</v>
      </c>
      <c r="AW29" s="477" t="s">
        <v>76</v>
      </c>
      <c r="AX29" s="478" t="s">
        <v>77</v>
      </c>
      <c r="AY29" s="477" t="s">
        <v>76</v>
      </c>
      <c r="AZ29" s="480" t="s">
        <v>77</v>
      </c>
      <c r="BA29" s="479" t="s">
        <v>76</v>
      </c>
      <c r="BB29" s="480" t="s">
        <v>77</v>
      </c>
      <c r="BC29" s="479" t="s">
        <v>76</v>
      </c>
      <c r="BD29" s="482" t="s">
        <v>77</v>
      </c>
      <c r="BE29" s="481" t="s">
        <v>76</v>
      </c>
      <c r="BF29" s="482" t="s">
        <v>77</v>
      </c>
      <c r="BG29" s="481" t="s">
        <v>76</v>
      </c>
      <c r="BH29" s="797"/>
      <c r="BI29" s="797"/>
      <c r="BJ29" s="484" t="s">
        <v>77</v>
      </c>
      <c r="BK29" s="483" t="s">
        <v>76</v>
      </c>
      <c r="BL29" s="484" t="s">
        <v>77</v>
      </c>
      <c r="BM29" s="483" t="s">
        <v>76</v>
      </c>
      <c r="BN29" s="486" t="s">
        <v>77</v>
      </c>
      <c r="BO29" s="485" t="s">
        <v>76</v>
      </c>
      <c r="BP29" s="486" t="s">
        <v>77</v>
      </c>
      <c r="BQ29" s="485" t="s">
        <v>76</v>
      </c>
      <c r="BR29" s="982" t="s">
        <v>71</v>
      </c>
      <c r="BS29" s="983"/>
      <c r="BT29" s="982" t="s">
        <v>71</v>
      </c>
      <c r="BU29" s="983"/>
      <c r="BV29" s="488" t="s">
        <v>77</v>
      </c>
      <c r="BW29" s="487" t="s">
        <v>76</v>
      </c>
      <c r="BX29" s="488" t="s">
        <v>77</v>
      </c>
      <c r="BY29" s="487" t="s">
        <v>76</v>
      </c>
      <c r="BZ29" s="488" t="s">
        <v>77</v>
      </c>
      <c r="CA29" s="487" t="s">
        <v>76</v>
      </c>
      <c r="CB29" s="990" t="s">
        <v>124</v>
      </c>
      <c r="CC29" s="991"/>
    </row>
    <row r="30" spans="1:84" ht="26.25" customHeight="1" x14ac:dyDescent="0.25">
      <c r="A30" s="422" t="s">
        <v>23</v>
      </c>
      <c r="B30" s="819"/>
      <c r="C30" s="820"/>
      <c r="D30" s="656"/>
      <c r="E30" s="656"/>
      <c r="F30" s="656"/>
      <c r="G30" s="656"/>
      <c r="H30" s="656"/>
      <c r="I30" s="656"/>
      <c r="J30" s="656"/>
      <c r="K30" s="656"/>
      <c r="L30" s="656"/>
      <c r="M30" s="656"/>
      <c r="N30" s="656"/>
      <c r="O30" s="656"/>
      <c r="P30" s="656"/>
      <c r="Q30" s="656"/>
      <c r="R30" s="798"/>
      <c r="S30" s="992"/>
      <c r="T30" s="992"/>
      <c r="U30" s="656"/>
      <c r="V30" s="656"/>
      <c r="W30" s="656"/>
      <c r="X30" s="656"/>
      <c r="Y30" s="656"/>
      <c r="Z30" s="656"/>
      <c r="AA30" s="656"/>
      <c r="AB30" s="656"/>
      <c r="AC30" s="656"/>
      <c r="AD30" s="656"/>
      <c r="AE30" s="656"/>
      <c r="AF30" s="656"/>
      <c r="AG30" s="798"/>
      <c r="AH30" s="798"/>
      <c r="AI30" s="656"/>
      <c r="AJ30" s="656"/>
      <c r="AK30" s="656"/>
      <c r="AL30" s="656"/>
      <c r="AM30" s="1023"/>
      <c r="AN30" s="1023"/>
      <c r="AO30" s="1030"/>
      <c r="AP30" s="994"/>
      <c r="AQ30" s="476"/>
      <c r="AR30" s="475"/>
      <c r="AS30" s="476"/>
      <c r="AT30" s="475"/>
      <c r="AU30" s="798"/>
      <c r="AV30" s="478"/>
      <c r="AW30" s="477"/>
      <c r="AX30" s="478"/>
      <c r="AY30" s="477"/>
      <c r="AZ30" s="480"/>
      <c r="BA30" s="479"/>
      <c r="BB30" s="480"/>
      <c r="BC30" s="479"/>
      <c r="BD30" s="482"/>
      <c r="BE30" s="481"/>
      <c r="BF30" s="482"/>
      <c r="BG30" s="481"/>
      <c r="BH30" s="798"/>
      <c r="BI30" s="798"/>
      <c r="BJ30" s="484"/>
      <c r="BK30" s="483"/>
      <c r="BL30" s="484"/>
      <c r="BM30" s="483"/>
      <c r="BN30" s="486"/>
      <c r="BO30" s="485"/>
      <c r="BP30" s="486"/>
      <c r="BQ30" s="485"/>
      <c r="BR30" s="984"/>
      <c r="BS30" s="985"/>
      <c r="BT30" s="984"/>
      <c r="BU30" s="985"/>
      <c r="BV30" s="488"/>
      <c r="BW30" s="487"/>
      <c r="BX30" s="488"/>
      <c r="BY30" s="487"/>
      <c r="BZ30" s="488"/>
      <c r="CA30" s="487"/>
      <c r="CB30" s="992"/>
      <c r="CC30" s="991"/>
    </row>
    <row r="31" spans="1:84" ht="26.25" customHeight="1" x14ac:dyDescent="0.25">
      <c r="A31" s="422" t="s">
        <v>24</v>
      </c>
      <c r="B31" s="819"/>
      <c r="C31" s="820"/>
      <c r="D31" s="659" t="s">
        <v>74</v>
      </c>
      <c r="E31" s="659"/>
      <c r="F31" s="659" t="s">
        <v>74</v>
      </c>
      <c r="G31" s="659"/>
      <c r="H31" s="659" t="s">
        <v>74</v>
      </c>
      <c r="I31" s="659"/>
      <c r="J31" s="659" t="s">
        <v>74</v>
      </c>
      <c r="K31" s="659"/>
      <c r="L31" s="659" t="s">
        <v>74</v>
      </c>
      <c r="M31" s="659"/>
      <c r="N31" s="659" t="s">
        <v>74</v>
      </c>
      <c r="O31" s="659"/>
      <c r="P31" s="659" t="s">
        <v>74</v>
      </c>
      <c r="Q31" s="659"/>
      <c r="R31" s="798"/>
      <c r="S31" s="659" t="s">
        <v>74</v>
      </c>
      <c r="T31" s="659"/>
      <c r="U31" s="659" t="s">
        <v>74</v>
      </c>
      <c r="V31" s="659"/>
      <c r="W31" s="659" t="s">
        <v>74</v>
      </c>
      <c r="X31" s="659"/>
      <c r="Y31" s="659" t="s">
        <v>74</v>
      </c>
      <c r="Z31" s="659"/>
      <c r="AA31" s="659" t="s">
        <v>74</v>
      </c>
      <c r="AB31" s="659"/>
      <c r="AC31" s="659" t="s">
        <v>74</v>
      </c>
      <c r="AD31" s="659"/>
      <c r="AE31" s="659" t="s">
        <v>74</v>
      </c>
      <c r="AF31" s="659"/>
      <c r="AG31" s="798"/>
      <c r="AH31" s="798"/>
      <c r="AI31" s="659" t="s">
        <v>74</v>
      </c>
      <c r="AJ31" s="659"/>
      <c r="AK31" s="659" t="s">
        <v>74</v>
      </c>
      <c r="AL31" s="659"/>
      <c r="AM31" s="1023"/>
      <c r="AN31" s="1023"/>
      <c r="AO31" s="1031" t="s">
        <v>124</v>
      </c>
      <c r="AP31" s="991"/>
      <c r="AQ31" s="476"/>
      <c r="AR31" s="475"/>
      <c r="AS31" s="476"/>
      <c r="AT31" s="475"/>
      <c r="AU31" s="798"/>
      <c r="AV31" s="478"/>
      <c r="AW31" s="477"/>
      <c r="AX31" s="478"/>
      <c r="AY31" s="477"/>
      <c r="AZ31" s="480"/>
      <c r="BA31" s="479"/>
      <c r="BB31" s="480"/>
      <c r="BC31" s="479"/>
      <c r="BD31" s="482"/>
      <c r="BE31" s="481"/>
      <c r="BF31" s="482"/>
      <c r="BG31" s="481"/>
      <c r="BH31" s="798"/>
      <c r="BI31" s="798"/>
      <c r="BJ31" s="484"/>
      <c r="BK31" s="483"/>
      <c r="BL31" s="484"/>
      <c r="BM31" s="483"/>
      <c r="BN31" s="486"/>
      <c r="BO31" s="485"/>
      <c r="BP31" s="486"/>
      <c r="BQ31" s="485"/>
      <c r="BR31" s="984"/>
      <c r="BS31" s="985"/>
      <c r="BT31" s="984"/>
      <c r="BU31" s="985"/>
      <c r="BV31" s="488"/>
      <c r="BW31" s="487"/>
      <c r="BX31" s="488"/>
      <c r="BY31" s="487"/>
      <c r="BZ31" s="488"/>
      <c r="CA31" s="487"/>
      <c r="CB31" s="993"/>
      <c r="CC31" s="994"/>
    </row>
    <row r="32" spans="1:84" ht="26.25" customHeight="1" x14ac:dyDescent="0.25">
      <c r="A32" s="422" t="s">
        <v>25</v>
      </c>
      <c r="B32" s="819"/>
      <c r="C32" s="820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59"/>
      <c r="R32" s="798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798"/>
      <c r="AH32" s="798"/>
      <c r="AI32" s="659"/>
      <c r="AJ32" s="659"/>
      <c r="AK32" s="659"/>
      <c r="AL32" s="659"/>
      <c r="AM32" s="1023"/>
      <c r="AN32" s="1023"/>
      <c r="AO32" s="1032"/>
      <c r="AP32" s="991"/>
      <c r="AQ32" s="476"/>
      <c r="AR32" s="475"/>
      <c r="AS32" s="476"/>
      <c r="AT32" s="475"/>
      <c r="AU32" s="798"/>
      <c r="AV32" s="478"/>
      <c r="AW32" s="477"/>
      <c r="AX32" s="478"/>
      <c r="AY32" s="477"/>
      <c r="AZ32" s="480"/>
      <c r="BA32" s="479"/>
      <c r="BB32" s="480"/>
      <c r="BC32" s="479"/>
      <c r="BD32" s="482"/>
      <c r="BE32" s="481"/>
      <c r="BF32" s="482"/>
      <c r="BG32" s="481"/>
      <c r="BH32" s="798"/>
      <c r="BI32" s="798"/>
      <c r="BJ32" s="484"/>
      <c r="BK32" s="483"/>
      <c r="BL32" s="484"/>
      <c r="BM32" s="483"/>
      <c r="BN32" s="486"/>
      <c r="BO32" s="485"/>
      <c r="BP32" s="486"/>
      <c r="BQ32" s="485"/>
      <c r="BR32" s="984"/>
      <c r="BS32" s="985"/>
      <c r="BT32" s="984"/>
      <c r="BU32" s="985"/>
      <c r="BV32" s="488"/>
      <c r="BW32" s="487"/>
      <c r="BX32" s="488"/>
      <c r="BY32" s="487"/>
      <c r="BZ32" s="488"/>
      <c r="CA32" s="487"/>
      <c r="CB32" s="995"/>
      <c r="CC32" s="994"/>
    </row>
    <row r="33" spans="1:81" ht="26.25" customHeight="1" x14ac:dyDescent="0.4">
      <c r="A33" s="426" t="s">
        <v>33</v>
      </c>
      <c r="B33" s="819"/>
      <c r="C33" s="820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798"/>
      <c r="S33" s="418"/>
      <c r="T33" s="418"/>
      <c r="U33" s="418"/>
      <c r="V33" s="418"/>
      <c r="W33" s="418"/>
      <c r="X33" s="418"/>
      <c r="Y33" s="418"/>
      <c r="Z33" s="418"/>
      <c r="AA33" s="418"/>
      <c r="AB33" s="418"/>
      <c r="AC33" s="418"/>
      <c r="AD33" s="418"/>
      <c r="AE33" s="418"/>
      <c r="AF33" s="418"/>
      <c r="AG33" s="798"/>
      <c r="AH33" s="798"/>
      <c r="AI33" s="418"/>
      <c r="AJ33" s="418"/>
      <c r="AK33" s="418"/>
      <c r="AL33" s="418"/>
      <c r="AM33" s="418"/>
      <c r="AN33" s="458"/>
      <c r="AO33" s="418"/>
      <c r="AP33" s="437"/>
      <c r="AQ33" s="457"/>
      <c r="AR33" s="418"/>
      <c r="AS33" s="440"/>
      <c r="AT33" s="439"/>
      <c r="AU33" s="798"/>
      <c r="AV33" s="440"/>
      <c r="AW33" s="439"/>
      <c r="AX33" s="439"/>
      <c r="AY33" s="439"/>
      <c r="AZ33" s="440"/>
      <c r="BA33" s="439"/>
      <c r="BB33" s="440"/>
      <c r="BC33" s="439"/>
      <c r="BD33" s="440"/>
      <c r="BE33" s="439"/>
      <c r="BF33" s="440"/>
      <c r="BG33" s="439"/>
      <c r="BH33" s="798"/>
      <c r="BI33" s="798"/>
      <c r="BJ33" s="440"/>
      <c r="BK33" s="439"/>
      <c r="BL33" s="440"/>
      <c r="BM33" s="439"/>
      <c r="BN33" s="440"/>
      <c r="BO33" s="439"/>
      <c r="BP33" s="440"/>
      <c r="BQ33" s="439"/>
      <c r="BR33" s="984"/>
      <c r="BS33" s="985"/>
      <c r="BT33" s="984"/>
      <c r="BU33" s="985"/>
      <c r="BV33" s="440"/>
      <c r="BW33" s="439"/>
      <c r="BX33" s="440"/>
      <c r="BY33" s="439"/>
      <c r="BZ33" s="439"/>
      <c r="CA33" s="439"/>
      <c r="CB33" s="439"/>
      <c r="CC33" s="439"/>
    </row>
    <row r="34" spans="1:81" ht="26.25" customHeight="1" x14ac:dyDescent="0.25">
      <c r="A34" s="427" t="s">
        <v>26</v>
      </c>
      <c r="B34" s="819"/>
      <c r="C34" s="820"/>
      <c r="D34" s="996" t="s">
        <v>49</v>
      </c>
      <c r="E34" s="997"/>
      <c r="F34" s="996" t="s">
        <v>49</v>
      </c>
      <c r="G34" s="997"/>
      <c r="H34" s="996" t="s">
        <v>49</v>
      </c>
      <c r="I34" s="997"/>
      <c r="J34" s="996" t="s">
        <v>49</v>
      </c>
      <c r="K34" s="997"/>
      <c r="L34" s="996" t="s">
        <v>49</v>
      </c>
      <c r="M34" s="997"/>
      <c r="N34" s="996" t="s">
        <v>49</v>
      </c>
      <c r="O34" s="997"/>
      <c r="P34" s="996" t="s">
        <v>49</v>
      </c>
      <c r="Q34" s="997"/>
      <c r="R34" s="798"/>
      <c r="S34" s="996" t="s">
        <v>49</v>
      </c>
      <c r="T34" s="997"/>
      <c r="U34" s="996" t="s">
        <v>49</v>
      </c>
      <c r="V34" s="997"/>
      <c r="W34" s="996" t="s">
        <v>49</v>
      </c>
      <c r="X34" s="997"/>
      <c r="Y34" s="996" t="s">
        <v>49</v>
      </c>
      <c r="Z34" s="997"/>
      <c r="AA34" s="996" t="s">
        <v>49</v>
      </c>
      <c r="AB34" s="997"/>
      <c r="AC34" s="996" t="s">
        <v>49</v>
      </c>
      <c r="AD34" s="997"/>
      <c r="AE34" s="996" t="s">
        <v>49</v>
      </c>
      <c r="AF34" s="997"/>
      <c r="AG34" s="798"/>
      <c r="AH34" s="798"/>
      <c r="AI34" s="996" t="s">
        <v>49</v>
      </c>
      <c r="AJ34" s="997"/>
      <c r="AK34" s="996" t="s">
        <v>49</v>
      </c>
      <c r="AL34" s="997"/>
      <c r="AM34" s="1023" t="s">
        <v>49</v>
      </c>
      <c r="AN34" s="1023"/>
      <c r="AO34" s="1021" t="s">
        <v>49</v>
      </c>
      <c r="AP34" s="1022"/>
      <c r="AQ34" s="1024" t="s">
        <v>49</v>
      </c>
      <c r="AR34" s="997"/>
      <c r="AS34" s="996" t="s">
        <v>49</v>
      </c>
      <c r="AT34" s="997"/>
      <c r="AU34" s="798"/>
      <c r="AV34" s="996" t="s">
        <v>49</v>
      </c>
      <c r="AW34" s="997"/>
      <c r="AX34" s="996" t="s">
        <v>49</v>
      </c>
      <c r="AY34" s="997"/>
      <c r="AZ34" s="996" t="s">
        <v>49</v>
      </c>
      <c r="BA34" s="997"/>
      <c r="BB34" s="996" t="s">
        <v>49</v>
      </c>
      <c r="BC34" s="997"/>
      <c r="BD34" s="996" t="s">
        <v>49</v>
      </c>
      <c r="BE34" s="997"/>
      <c r="BF34" s="657" t="s">
        <v>77</v>
      </c>
      <c r="BG34" s="657"/>
      <c r="BH34" s="798"/>
      <c r="BI34" s="798"/>
      <c r="BJ34" s="996" t="s">
        <v>49</v>
      </c>
      <c r="BK34" s="997"/>
      <c r="BL34" s="996" t="s">
        <v>49</v>
      </c>
      <c r="BM34" s="997"/>
      <c r="BN34" s="643" t="s">
        <v>77</v>
      </c>
      <c r="BO34" s="644" t="s">
        <v>76</v>
      </c>
      <c r="BP34" s="996" t="s">
        <v>49</v>
      </c>
      <c r="BQ34" s="997"/>
      <c r="BR34" s="984"/>
      <c r="BS34" s="985"/>
      <c r="BT34" s="984"/>
      <c r="BU34" s="985"/>
      <c r="BV34" s="996" t="s">
        <v>49</v>
      </c>
      <c r="BW34" s="997"/>
      <c r="BX34" s="996" t="s">
        <v>49</v>
      </c>
      <c r="BY34" s="997"/>
      <c r="BZ34" s="996" t="s">
        <v>49</v>
      </c>
      <c r="CA34" s="997"/>
      <c r="CB34" s="990" t="s">
        <v>124</v>
      </c>
      <c r="CC34" s="991"/>
    </row>
    <row r="35" spans="1:81" ht="26.25" customHeight="1" x14ac:dyDescent="0.25">
      <c r="A35" s="427" t="s">
        <v>28</v>
      </c>
      <c r="B35" s="819"/>
      <c r="C35" s="820"/>
      <c r="D35" s="998"/>
      <c r="E35" s="999"/>
      <c r="F35" s="998"/>
      <c r="G35" s="999"/>
      <c r="H35" s="998"/>
      <c r="I35" s="999"/>
      <c r="J35" s="998"/>
      <c r="K35" s="999"/>
      <c r="L35" s="998"/>
      <c r="M35" s="999"/>
      <c r="N35" s="998"/>
      <c r="O35" s="999"/>
      <c r="P35" s="998"/>
      <c r="Q35" s="999"/>
      <c r="R35" s="798"/>
      <c r="S35" s="998"/>
      <c r="T35" s="999"/>
      <c r="U35" s="998"/>
      <c r="V35" s="999"/>
      <c r="W35" s="998"/>
      <c r="X35" s="999"/>
      <c r="Y35" s="998"/>
      <c r="Z35" s="999"/>
      <c r="AA35" s="998"/>
      <c r="AB35" s="999"/>
      <c r="AC35" s="998"/>
      <c r="AD35" s="999"/>
      <c r="AE35" s="998"/>
      <c r="AF35" s="999"/>
      <c r="AG35" s="798"/>
      <c r="AH35" s="798"/>
      <c r="AI35" s="998"/>
      <c r="AJ35" s="999"/>
      <c r="AK35" s="998"/>
      <c r="AL35" s="999"/>
      <c r="AM35" s="1023"/>
      <c r="AN35" s="1023"/>
      <c r="AO35" s="1021"/>
      <c r="AP35" s="1022"/>
      <c r="AQ35" s="1025"/>
      <c r="AR35" s="999"/>
      <c r="AS35" s="998"/>
      <c r="AT35" s="999"/>
      <c r="AU35" s="798"/>
      <c r="AV35" s="998"/>
      <c r="AW35" s="999"/>
      <c r="AX35" s="998"/>
      <c r="AY35" s="999"/>
      <c r="AZ35" s="998"/>
      <c r="BA35" s="999"/>
      <c r="BB35" s="998"/>
      <c r="BC35" s="999"/>
      <c r="BD35" s="998"/>
      <c r="BE35" s="999"/>
      <c r="BF35" s="657"/>
      <c r="BG35" s="657"/>
      <c r="BH35" s="798"/>
      <c r="BI35" s="798"/>
      <c r="BJ35" s="998"/>
      <c r="BK35" s="999"/>
      <c r="BL35" s="998"/>
      <c r="BM35" s="999"/>
      <c r="BN35" s="643"/>
      <c r="BO35" s="644"/>
      <c r="BP35" s="998"/>
      <c r="BQ35" s="999"/>
      <c r="BR35" s="984"/>
      <c r="BS35" s="985"/>
      <c r="BT35" s="984"/>
      <c r="BU35" s="985"/>
      <c r="BV35" s="998"/>
      <c r="BW35" s="999"/>
      <c r="BX35" s="998"/>
      <c r="BY35" s="999"/>
      <c r="BZ35" s="998"/>
      <c r="CA35" s="999"/>
      <c r="CB35" s="992"/>
      <c r="CC35" s="991"/>
    </row>
    <row r="36" spans="1:81" ht="26.25" customHeight="1" x14ac:dyDescent="0.25">
      <c r="A36" s="427" t="s">
        <v>36</v>
      </c>
      <c r="B36" s="819"/>
      <c r="C36" s="820"/>
      <c r="D36" s="998"/>
      <c r="E36" s="999"/>
      <c r="F36" s="998"/>
      <c r="G36" s="999"/>
      <c r="H36" s="998"/>
      <c r="I36" s="999"/>
      <c r="J36" s="998"/>
      <c r="K36" s="999"/>
      <c r="L36" s="998"/>
      <c r="M36" s="999"/>
      <c r="N36" s="998"/>
      <c r="O36" s="999"/>
      <c r="P36" s="998"/>
      <c r="Q36" s="999"/>
      <c r="R36" s="798"/>
      <c r="S36" s="998"/>
      <c r="T36" s="999"/>
      <c r="U36" s="998"/>
      <c r="V36" s="999"/>
      <c r="W36" s="998"/>
      <c r="X36" s="999"/>
      <c r="Y36" s="998"/>
      <c r="Z36" s="999"/>
      <c r="AA36" s="998"/>
      <c r="AB36" s="999"/>
      <c r="AC36" s="998"/>
      <c r="AD36" s="999"/>
      <c r="AE36" s="998"/>
      <c r="AF36" s="999"/>
      <c r="AG36" s="798"/>
      <c r="AH36" s="798"/>
      <c r="AI36" s="998"/>
      <c r="AJ36" s="999"/>
      <c r="AK36" s="998"/>
      <c r="AL36" s="999"/>
      <c r="AM36" s="1023"/>
      <c r="AN36" s="1023"/>
      <c r="AO36" s="1021"/>
      <c r="AP36" s="1022"/>
      <c r="AQ36" s="1025"/>
      <c r="AR36" s="999"/>
      <c r="AS36" s="998"/>
      <c r="AT36" s="999"/>
      <c r="AU36" s="798"/>
      <c r="AV36" s="998"/>
      <c r="AW36" s="999"/>
      <c r="AX36" s="998"/>
      <c r="AY36" s="999"/>
      <c r="AZ36" s="998"/>
      <c r="BA36" s="999"/>
      <c r="BB36" s="998"/>
      <c r="BC36" s="999"/>
      <c r="BD36" s="998"/>
      <c r="BE36" s="999"/>
      <c r="BF36" s="658" t="s">
        <v>76</v>
      </c>
      <c r="BG36" s="658"/>
      <c r="BH36" s="798"/>
      <c r="BI36" s="798"/>
      <c r="BJ36" s="998"/>
      <c r="BK36" s="999"/>
      <c r="BL36" s="998"/>
      <c r="BM36" s="999"/>
      <c r="BN36" s="643"/>
      <c r="BO36" s="644"/>
      <c r="BP36" s="998"/>
      <c r="BQ36" s="999"/>
      <c r="BR36" s="984"/>
      <c r="BS36" s="985"/>
      <c r="BT36" s="984"/>
      <c r="BU36" s="985"/>
      <c r="BV36" s="998"/>
      <c r="BW36" s="999"/>
      <c r="BX36" s="998"/>
      <c r="BY36" s="999"/>
      <c r="BZ36" s="998"/>
      <c r="CA36" s="999"/>
      <c r="CB36" s="993"/>
      <c r="CC36" s="994"/>
    </row>
    <row r="37" spans="1:81" ht="26.25" customHeight="1" x14ac:dyDescent="0.25">
      <c r="A37" s="434" t="s">
        <v>37</v>
      </c>
      <c r="B37" s="821"/>
      <c r="C37" s="822"/>
      <c r="D37" s="1000"/>
      <c r="E37" s="1001"/>
      <c r="F37" s="1000"/>
      <c r="G37" s="1001"/>
      <c r="H37" s="1000"/>
      <c r="I37" s="1001"/>
      <c r="J37" s="1000"/>
      <c r="K37" s="1001"/>
      <c r="L37" s="1000"/>
      <c r="M37" s="1001"/>
      <c r="N37" s="1000"/>
      <c r="O37" s="1001"/>
      <c r="P37" s="1000"/>
      <c r="Q37" s="1001"/>
      <c r="R37" s="799"/>
      <c r="S37" s="1000"/>
      <c r="T37" s="1001"/>
      <c r="U37" s="1000"/>
      <c r="V37" s="1001"/>
      <c r="W37" s="1000"/>
      <c r="X37" s="1001"/>
      <c r="Y37" s="1000"/>
      <c r="Z37" s="1001"/>
      <c r="AA37" s="1000"/>
      <c r="AB37" s="1001"/>
      <c r="AC37" s="1000"/>
      <c r="AD37" s="1001"/>
      <c r="AE37" s="1000"/>
      <c r="AF37" s="1001"/>
      <c r="AG37" s="799"/>
      <c r="AH37" s="799"/>
      <c r="AI37" s="1000"/>
      <c r="AJ37" s="1001"/>
      <c r="AK37" s="1000"/>
      <c r="AL37" s="1001"/>
      <c r="AM37" s="1023"/>
      <c r="AN37" s="1023"/>
      <c r="AO37" s="1021"/>
      <c r="AP37" s="1022"/>
      <c r="AQ37" s="1026"/>
      <c r="AR37" s="1001"/>
      <c r="AS37" s="1000"/>
      <c r="AT37" s="1001"/>
      <c r="AU37" s="799"/>
      <c r="AV37" s="1000"/>
      <c r="AW37" s="1001"/>
      <c r="AX37" s="1000"/>
      <c r="AY37" s="1001"/>
      <c r="AZ37" s="1000"/>
      <c r="BA37" s="1001"/>
      <c r="BB37" s="1000"/>
      <c r="BC37" s="1001"/>
      <c r="BD37" s="1000"/>
      <c r="BE37" s="1001"/>
      <c r="BF37" s="658"/>
      <c r="BG37" s="658"/>
      <c r="BH37" s="799"/>
      <c r="BI37" s="799"/>
      <c r="BJ37" s="1000"/>
      <c r="BK37" s="1001"/>
      <c r="BL37" s="1000"/>
      <c r="BM37" s="1001"/>
      <c r="BN37" s="643"/>
      <c r="BO37" s="644"/>
      <c r="BP37" s="1000"/>
      <c r="BQ37" s="1001"/>
      <c r="BR37" s="986"/>
      <c r="BS37" s="987"/>
      <c r="BT37" s="986"/>
      <c r="BU37" s="987"/>
      <c r="BV37" s="1000"/>
      <c r="BW37" s="1001"/>
      <c r="BX37" s="1000"/>
      <c r="BY37" s="1001"/>
      <c r="BZ37" s="1000"/>
      <c r="CA37" s="1001"/>
      <c r="CB37" s="995"/>
      <c r="CC37" s="994"/>
    </row>
    <row r="38" spans="1:81" ht="26.25" customHeight="1" x14ac:dyDescent="0.4">
      <c r="A38" s="41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68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68">
        <f>AE38+7</f>
        <v>43097</v>
      </c>
      <c r="AH38" s="268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0"/>
      <c r="AO38" s="1009">
        <f>AM38+7</f>
        <v>43132</v>
      </c>
      <c r="AP38" s="1011"/>
      <c r="AQ38" s="1012">
        <f>AO38+7</f>
        <v>43139</v>
      </c>
      <c r="AR38" s="1009"/>
      <c r="AS38" s="1009">
        <f>AQ38+7</f>
        <v>43146</v>
      </c>
      <c r="AT38" s="1009"/>
      <c r="AU38" s="449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454">
        <f>BF38+7</f>
        <v>43202</v>
      </c>
      <c r="BI38" s="450">
        <f>BH38+7</f>
        <v>43209</v>
      </c>
      <c r="BJ38" s="759">
        <f>BI38+7</f>
        <v>43216</v>
      </c>
      <c r="BK38" s="920"/>
      <c r="BL38" s="759">
        <f>BJ38+7</f>
        <v>43223</v>
      </c>
      <c r="BM38" s="920"/>
      <c r="BN38" s="759">
        <f>BL38+7</f>
        <v>43230</v>
      </c>
      <c r="BO38" s="920"/>
      <c r="BP38" s="759">
        <f>BN38+7</f>
        <v>43237</v>
      </c>
      <c r="BQ38" s="920"/>
      <c r="BR38" s="759">
        <f>BP38+7</f>
        <v>43244</v>
      </c>
      <c r="BS38" s="920"/>
      <c r="BT38" s="759">
        <f>BR38+7</f>
        <v>43251</v>
      </c>
      <c r="BU38" s="920"/>
      <c r="BV38" s="759">
        <f>BT38+7</f>
        <v>43258</v>
      </c>
      <c r="BW38" s="920"/>
      <c r="BX38" s="759">
        <f>BV38+7</f>
        <v>43265</v>
      </c>
      <c r="BY38" s="920"/>
      <c r="BZ38" s="759">
        <f>BX38+7</f>
        <v>43272</v>
      </c>
      <c r="CA38" s="920"/>
      <c r="CB38" s="759">
        <f>BZ38+7</f>
        <v>43279</v>
      </c>
      <c r="CC38" s="920"/>
    </row>
    <row r="39" spans="1:81" ht="26.25" customHeight="1" x14ac:dyDescent="0.4">
      <c r="A39" s="433" t="s">
        <v>38</v>
      </c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45"/>
      <c r="S39" s="413"/>
      <c r="T39" s="413"/>
      <c r="U39" s="430"/>
      <c r="V39" s="430"/>
      <c r="W39" s="413"/>
      <c r="X39" s="413"/>
      <c r="Y39" s="413"/>
      <c r="Z39" s="413"/>
      <c r="AA39" s="413"/>
      <c r="AB39" s="413"/>
      <c r="AC39" s="413"/>
      <c r="AD39" s="413"/>
      <c r="AE39" s="413"/>
      <c r="AF39" s="154"/>
      <c r="AG39" s="445"/>
      <c r="AH39" s="445"/>
      <c r="AI39" s="413"/>
      <c r="AJ39" s="413"/>
      <c r="AK39" s="430"/>
      <c r="AL39" s="430"/>
      <c r="AM39" s="413"/>
      <c r="AN39" s="438"/>
      <c r="AO39" s="413"/>
      <c r="AP39" s="211"/>
      <c r="AQ39" s="436"/>
      <c r="AR39" s="413"/>
      <c r="AS39" s="441"/>
      <c r="AT39" s="447"/>
      <c r="AU39" s="445"/>
      <c r="AV39" s="148"/>
      <c r="AW39" s="441"/>
      <c r="AX39" s="441"/>
      <c r="AY39" s="441"/>
      <c r="AZ39" s="441"/>
      <c r="BA39" s="441"/>
      <c r="BB39" s="441"/>
      <c r="BC39" s="441"/>
      <c r="BD39" s="441"/>
      <c r="BE39" s="441"/>
      <c r="BF39" s="441"/>
      <c r="BG39" s="441"/>
      <c r="BH39" s="445"/>
      <c r="BI39" s="445"/>
      <c r="BJ39" s="441"/>
      <c r="BK39" s="442"/>
      <c r="BL39" s="441"/>
      <c r="BM39" s="442"/>
      <c r="BN39" s="148"/>
      <c r="BO39" s="441"/>
      <c r="BP39" s="441"/>
      <c r="BQ39" s="441"/>
      <c r="BR39" s="149"/>
      <c r="BS39" s="441"/>
      <c r="BT39" s="441"/>
      <c r="BU39" s="441"/>
      <c r="BV39" s="147"/>
      <c r="BW39" s="147"/>
      <c r="BX39" s="141"/>
      <c r="BY39" s="141"/>
      <c r="BZ39" s="439"/>
      <c r="CA39" s="439"/>
      <c r="CB39" s="439"/>
      <c r="CC39" s="439"/>
    </row>
    <row r="40" spans="1:81" ht="26.25" customHeight="1" x14ac:dyDescent="0.25">
      <c r="A40" s="422" t="s">
        <v>22</v>
      </c>
      <c r="B40" s="852" t="s">
        <v>102</v>
      </c>
      <c r="C40" s="853"/>
      <c r="D40" s="656" t="s">
        <v>73</v>
      </c>
      <c r="E40" s="656"/>
      <c r="F40" s="656" t="s">
        <v>73</v>
      </c>
      <c r="G40" s="656"/>
      <c r="H40" s="656" t="s">
        <v>73</v>
      </c>
      <c r="I40" s="656"/>
      <c r="J40" s="656" t="s">
        <v>73</v>
      </c>
      <c r="K40" s="656"/>
      <c r="L40" s="656" t="s">
        <v>73</v>
      </c>
      <c r="M40" s="656"/>
      <c r="N40" s="656" t="s">
        <v>73</v>
      </c>
      <c r="O40" s="656"/>
      <c r="P40" s="656" t="s">
        <v>73</v>
      </c>
      <c r="Q40" s="656"/>
      <c r="R40" s="800"/>
      <c r="S40" s="656" t="s">
        <v>73</v>
      </c>
      <c r="T40" s="656"/>
      <c r="U40" s="656" t="s">
        <v>73</v>
      </c>
      <c r="V40" s="656"/>
      <c r="W40" s="656" t="s">
        <v>73</v>
      </c>
      <c r="X40" s="656"/>
      <c r="Y40" s="990" t="s">
        <v>133</v>
      </c>
      <c r="Z40" s="992"/>
      <c r="AA40" s="656" t="s">
        <v>73</v>
      </c>
      <c r="AB40" s="656"/>
      <c r="AC40" s="656" t="s">
        <v>73</v>
      </c>
      <c r="AD40" s="656"/>
      <c r="AE40" s="656" t="s">
        <v>73</v>
      </c>
      <c r="AF40" s="656"/>
      <c r="AG40" s="800"/>
      <c r="AH40" s="800"/>
      <c r="AI40" s="656" t="s">
        <v>73</v>
      </c>
      <c r="AJ40" s="656"/>
      <c r="AK40" s="656" t="s">
        <v>73</v>
      </c>
      <c r="AL40" s="656"/>
      <c r="AM40" s="906"/>
      <c r="AN40" s="907"/>
      <c r="AO40" s="990" t="s">
        <v>124</v>
      </c>
      <c r="AP40" s="991"/>
      <c r="AQ40" s="489" t="s">
        <v>81</v>
      </c>
      <c r="AR40" s="489" t="s">
        <v>78</v>
      </c>
      <c r="AS40" s="489" t="s">
        <v>81</v>
      </c>
      <c r="AT40" s="489" t="s">
        <v>78</v>
      </c>
      <c r="AU40" s="800"/>
      <c r="AV40" s="490" t="s">
        <v>81</v>
      </c>
      <c r="AW40" s="490" t="s">
        <v>78</v>
      </c>
      <c r="AX40" s="490" t="s">
        <v>81</v>
      </c>
      <c r="AY40" s="490" t="s">
        <v>78</v>
      </c>
      <c r="AZ40" s="491" t="s">
        <v>81</v>
      </c>
      <c r="BA40" s="491" t="s">
        <v>78</v>
      </c>
      <c r="BB40" s="491" t="s">
        <v>81</v>
      </c>
      <c r="BC40" s="491" t="s">
        <v>78</v>
      </c>
      <c r="BD40" s="492" t="s">
        <v>81</v>
      </c>
      <c r="BE40" s="492" t="s">
        <v>78</v>
      </c>
      <c r="BF40" s="492" t="s">
        <v>81</v>
      </c>
      <c r="BG40" s="492" t="s">
        <v>78</v>
      </c>
      <c r="BH40" s="800"/>
      <c r="BI40" s="800"/>
      <c r="BJ40" s="493" t="s">
        <v>81</v>
      </c>
      <c r="BK40" s="493" t="s">
        <v>78</v>
      </c>
      <c r="BL40" s="493" t="s">
        <v>81</v>
      </c>
      <c r="BM40" s="493" t="s">
        <v>78</v>
      </c>
      <c r="BN40" s="840" t="s">
        <v>61</v>
      </c>
      <c r="BO40" s="841"/>
      <c r="BP40" s="494" t="s">
        <v>81</v>
      </c>
      <c r="BQ40" s="494" t="s">
        <v>78</v>
      </c>
      <c r="BR40" s="494" t="s">
        <v>81</v>
      </c>
      <c r="BS40" s="494" t="s">
        <v>78</v>
      </c>
      <c r="BT40" s="495" t="s">
        <v>81</v>
      </c>
      <c r="BU40" s="495" t="s">
        <v>78</v>
      </c>
      <c r="BV40" s="495" t="s">
        <v>81</v>
      </c>
      <c r="BW40" s="495" t="s">
        <v>78</v>
      </c>
      <c r="BX40" s="496" t="s">
        <v>81</v>
      </c>
      <c r="BY40" s="496" t="s">
        <v>78</v>
      </c>
      <c r="BZ40" s="496" t="s">
        <v>81</v>
      </c>
      <c r="CA40" s="496" t="s">
        <v>78</v>
      </c>
      <c r="CB40" s="982" t="s">
        <v>125</v>
      </c>
      <c r="CC40" s="983"/>
    </row>
    <row r="41" spans="1:81" ht="26.25" customHeight="1" x14ac:dyDescent="0.25">
      <c r="A41" s="422" t="s">
        <v>23</v>
      </c>
      <c r="B41" s="854"/>
      <c r="C41" s="855"/>
      <c r="D41" s="656"/>
      <c r="E41" s="656"/>
      <c r="F41" s="656"/>
      <c r="G41" s="656"/>
      <c r="H41" s="656"/>
      <c r="I41" s="656"/>
      <c r="J41" s="656"/>
      <c r="K41" s="656"/>
      <c r="L41" s="656"/>
      <c r="M41" s="656"/>
      <c r="N41" s="656"/>
      <c r="O41" s="656"/>
      <c r="P41" s="656"/>
      <c r="Q41" s="656"/>
      <c r="R41" s="801"/>
      <c r="S41" s="656"/>
      <c r="T41" s="656"/>
      <c r="U41" s="656"/>
      <c r="V41" s="656"/>
      <c r="W41" s="656"/>
      <c r="X41" s="656"/>
      <c r="Y41" s="992"/>
      <c r="Z41" s="992"/>
      <c r="AA41" s="656"/>
      <c r="AB41" s="656"/>
      <c r="AC41" s="656"/>
      <c r="AD41" s="656"/>
      <c r="AE41" s="656"/>
      <c r="AF41" s="656"/>
      <c r="AG41" s="801"/>
      <c r="AH41" s="801"/>
      <c r="AI41" s="656"/>
      <c r="AJ41" s="656"/>
      <c r="AK41" s="656"/>
      <c r="AL41" s="656"/>
      <c r="AM41" s="908"/>
      <c r="AN41" s="909"/>
      <c r="AO41" s="992"/>
      <c r="AP41" s="991"/>
      <c r="AQ41" s="489"/>
      <c r="AR41" s="489"/>
      <c r="AS41" s="489"/>
      <c r="AT41" s="489"/>
      <c r="AU41" s="801"/>
      <c r="AV41" s="490"/>
      <c r="AW41" s="490"/>
      <c r="AX41" s="490"/>
      <c r="AY41" s="490"/>
      <c r="AZ41" s="491"/>
      <c r="BA41" s="491"/>
      <c r="BB41" s="491"/>
      <c r="BC41" s="491"/>
      <c r="BD41" s="492"/>
      <c r="BE41" s="492"/>
      <c r="BF41" s="492"/>
      <c r="BG41" s="492"/>
      <c r="BH41" s="801"/>
      <c r="BI41" s="801"/>
      <c r="BJ41" s="493"/>
      <c r="BK41" s="493"/>
      <c r="BL41" s="493"/>
      <c r="BM41" s="493"/>
      <c r="BN41" s="842"/>
      <c r="BO41" s="843"/>
      <c r="BP41" s="494"/>
      <c r="BQ41" s="494"/>
      <c r="BR41" s="494"/>
      <c r="BS41" s="494"/>
      <c r="BT41" s="495"/>
      <c r="BU41" s="495"/>
      <c r="BV41" s="495"/>
      <c r="BW41" s="495"/>
      <c r="BX41" s="496"/>
      <c r="BY41" s="496"/>
      <c r="BZ41" s="496"/>
      <c r="CA41" s="496"/>
      <c r="CB41" s="984"/>
      <c r="CC41" s="985"/>
    </row>
    <row r="42" spans="1:81" ht="26.25" customHeight="1" x14ac:dyDescent="0.25">
      <c r="A42" s="422" t="s">
        <v>24</v>
      </c>
      <c r="B42" s="854"/>
      <c r="C42" s="855"/>
      <c r="D42" s="658" t="s">
        <v>75</v>
      </c>
      <c r="E42" s="658"/>
      <c r="F42" s="658" t="s">
        <v>75</v>
      </c>
      <c r="G42" s="658"/>
      <c r="H42" s="658" t="s">
        <v>75</v>
      </c>
      <c r="I42" s="658"/>
      <c r="J42" s="658" t="s">
        <v>75</v>
      </c>
      <c r="K42" s="658"/>
      <c r="L42" s="658" t="s">
        <v>75</v>
      </c>
      <c r="M42" s="658"/>
      <c r="N42" s="658" t="s">
        <v>75</v>
      </c>
      <c r="O42" s="658"/>
      <c r="P42" s="658" t="s">
        <v>75</v>
      </c>
      <c r="Q42" s="658"/>
      <c r="R42" s="801"/>
      <c r="S42" s="658" t="s">
        <v>75</v>
      </c>
      <c r="T42" s="658"/>
      <c r="U42" s="658" t="s">
        <v>75</v>
      </c>
      <c r="V42" s="658"/>
      <c r="W42" s="658" t="s">
        <v>75</v>
      </c>
      <c r="X42" s="658"/>
      <c r="Y42" s="658" t="s">
        <v>75</v>
      </c>
      <c r="Z42" s="658"/>
      <c r="AA42" s="658" t="s">
        <v>75</v>
      </c>
      <c r="AB42" s="658"/>
      <c r="AC42" s="658" t="s">
        <v>75</v>
      </c>
      <c r="AD42" s="658"/>
      <c r="AE42" s="658" t="s">
        <v>75</v>
      </c>
      <c r="AF42" s="658"/>
      <c r="AG42" s="801"/>
      <c r="AH42" s="801"/>
      <c r="AI42" s="658" t="s">
        <v>75</v>
      </c>
      <c r="AJ42" s="658"/>
      <c r="AK42" s="658" t="s">
        <v>75</v>
      </c>
      <c r="AL42" s="658"/>
      <c r="AM42" s="908"/>
      <c r="AN42" s="909"/>
      <c r="AO42" s="993"/>
      <c r="AP42" s="994"/>
      <c r="AQ42" s="489"/>
      <c r="AR42" s="489"/>
      <c r="AS42" s="489"/>
      <c r="AT42" s="489"/>
      <c r="AU42" s="801"/>
      <c r="AV42" s="490"/>
      <c r="AW42" s="490"/>
      <c r="AX42" s="490"/>
      <c r="AY42" s="490"/>
      <c r="AZ42" s="491"/>
      <c r="BA42" s="491"/>
      <c r="BB42" s="491"/>
      <c r="BC42" s="491"/>
      <c r="BD42" s="492"/>
      <c r="BE42" s="492"/>
      <c r="BF42" s="492"/>
      <c r="BG42" s="492"/>
      <c r="BH42" s="801"/>
      <c r="BI42" s="801"/>
      <c r="BJ42" s="493"/>
      <c r="BK42" s="493"/>
      <c r="BL42" s="493"/>
      <c r="BM42" s="493"/>
      <c r="BN42" s="842"/>
      <c r="BO42" s="843"/>
      <c r="BP42" s="494"/>
      <c r="BQ42" s="494"/>
      <c r="BR42" s="494"/>
      <c r="BS42" s="494"/>
      <c r="BT42" s="495"/>
      <c r="BU42" s="495"/>
      <c r="BV42" s="495"/>
      <c r="BW42" s="495"/>
      <c r="BX42" s="496"/>
      <c r="BY42" s="496"/>
      <c r="BZ42" s="496"/>
      <c r="CA42" s="496"/>
      <c r="CB42" s="984"/>
      <c r="CC42" s="985"/>
    </row>
    <row r="43" spans="1:81" ht="26.25" customHeight="1" x14ac:dyDescent="0.25">
      <c r="A43" s="435" t="s">
        <v>25</v>
      </c>
      <c r="B43" s="856"/>
      <c r="C43" s="857"/>
      <c r="D43" s="658"/>
      <c r="E43" s="658"/>
      <c r="F43" s="658"/>
      <c r="G43" s="658"/>
      <c r="H43" s="658"/>
      <c r="I43" s="658"/>
      <c r="J43" s="658"/>
      <c r="K43" s="658"/>
      <c r="L43" s="658"/>
      <c r="M43" s="658"/>
      <c r="N43" s="658"/>
      <c r="O43" s="658"/>
      <c r="P43" s="658"/>
      <c r="Q43" s="658"/>
      <c r="R43" s="802"/>
      <c r="S43" s="658"/>
      <c r="T43" s="658"/>
      <c r="U43" s="658"/>
      <c r="V43" s="658"/>
      <c r="W43" s="658"/>
      <c r="X43" s="658"/>
      <c r="Y43" s="658"/>
      <c r="Z43" s="658"/>
      <c r="AA43" s="658"/>
      <c r="AB43" s="658"/>
      <c r="AC43" s="658"/>
      <c r="AD43" s="658"/>
      <c r="AE43" s="658"/>
      <c r="AF43" s="658"/>
      <c r="AG43" s="802"/>
      <c r="AH43" s="802"/>
      <c r="AI43" s="658"/>
      <c r="AJ43" s="658"/>
      <c r="AK43" s="658"/>
      <c r="AL43" s="658"/>
      <c r="AM43" s="910"/>
      <c r="AN43" s="911"/>
      <c r="AO43" s="995"/>
      <c r="AP43" s="994"/>
      <c r="AQ43" s="489"/>
      <c r="AR43" s="489"/>
      <c r="AS43" s="489"/>
      <c r="AT43" s="489"/>
      <c r="AU43" s="802"/>
      <c r="AV43" s="490"/>
      <c r="AW43" s="490"/>
      <c r="AX43" s="490"/>
      <c r="AY43" s="490"/>
      <c r="AZ43" s="491"/>
      <c r="BA43" s="491"/>
      <c r="BB43" s="491"/>
      <c r="BC43" s="491"/>
      <c r="BD43" s="492"/>
      <c r="BE43" s="492"/>
      <c r="BF43" s="492"/>
      <c r="BG43" s="492"/>
      <c r="BH43" s="802"/>
      <c r="BI43" s="802"/>
      <c r="BJ43" s="493"/>
      <c r="BK43" s="493"/>
      <c r="BL43" s="493"/>
      <c r="BM43" s="493"/>
      <c r="BN43" s="844"/>
      <c r="BO43" s="845"/>
      <c r="BP43" s="494"/>
      <c r="BQ43" s="494"/>
      <c r="BR43" s="494"/>
      <c r="BS43" s="494"/>
      <c r="BT43" s="495"/>
      <c r="BU43" s="495"/>
      <c r="BV43" s="495"/>
      <c r="BW43" s="495"/>
      <c r="BX43" s="496"/>
      <c r="BY43" s="496"/>
      <c r="BZ43" s="496"/>
      <c r="CA43" s="496"/>
      <c r="CB43" s="986"/>
      <c r="CC43" s="987"/>
    </row>
    <row r="44" spans="1:81" ht="26.25" customHeight="1" x14ac:dyDescent="0.4">
      <c r="A44" s="41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454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454">
        <f>AE44+7</f>
        <v>43098</v>
      </c>
      <c r="AH44" s="455">
        <f>AG44+7</f>
        <v>43105</v>
      </c>
      <c r="AI44" s="1027">
        <f>AH44+7</f>
        <v>43112</v>
      </c>
      <c r="AJ44" s="1027"/>
      <c r="AK44" s="829">
        <f>AI44+7</f>
        <v>43119</v>
      </c>
      <c r="AL44" s="829"/>
      <c r="AM44" s="829">
        <f>AK44+7</f>
        <v>43126</v>
      </c>
      <c r="AN44" s="759"/>
      <c r="AO44" s="829">
        <f>AM44+7</f>
        <v>43133</v>
      </c>
      <c r="AP44" s="1028"/>
      <c r="AQ44" s="920">
        <f>AO44+7</f>
        <v>43140</v>
      </c>
      <c r="AR44" s="829"/>
      <c r="AS44" s="829">
        <f>AQ44+7</f>
        <v>43147</v>
      </c>
      <c r="AT44" s="829"/>
      <c r="AU44" s="449">
        <f>AS44+7</f>
        <v>43154</v>
      </c>
      <c r="AV44" s="759">
        <f>AU44+7</f>
        <v>43161</v>
      </c>
      <c r="AW44" s="930"/>
      <c r="AX44" s="759">
        <f>AV44+7</f>
        <v>43168</v>
      </c>
      <c r="AY44" s="920"/>
      <c r="AZ44" s="759">
        <f>AX44+7</f>
        <v>43175</v>
      </c>
      <c r="BA44" s="920"/>
      <c r="BB44" s="759">
        <f>AZ44+7</f>
        <v>43182</v>
      </c>
      <c r="BC44" s="920"/>
      <c r="BD44" s="759">
        <f>BB44+7</f>
        <v>43189</v>
      </c>
      <c r="BE44" s="920"/>
      <c r="BF44" s="759">
        <f>BD44+7</f>
        <v>43196</v>
      </c>
      <c r="BG44" s="920"/>
      <c r="BH44" s="454">
        <f>BF44+7</f>
        <v>43203</v>
      </c>
      <c r="BI44" s="55">
        <f>BH44+7</f>
        <v>43210</v>
      </c>
      <c r="BJ44" s="759">
        <f>BI44+7</f>
        <v>43217</v>
      </c>
      <c r="BK44" s="920"/>
      <c r="BL44" s="829">
        <f>BJ44+7</f>
        <v>43224</v>
      </c>
      <c r="BM44" s="829"/>
      <c r="BN44" s="829">
        <f>BL44+7</f>
        <v>43231</v>
      </c>
      <c r="BO44" s="829"/>
      <c r="BP44" s="829">
        <f>BN44+7</f>
        <v>43238</v>
      </c>
      <c r="BQ44" s="829"/>
      <c r="BR44" s="829">
        <f>BP44+7</f>
        <v>43245</v>
      </c>
      <c r="BS44" s="829"/>
      <c r="BT44" s="829">
        <f>BR44+7</f>
        <v>43252</v>
      </c>
      <c r="BU44" s="829"/>
      <c r="BV44" s="829">
        <f>BT44+7</f>
        <v>43259</v>
      </c>
      <c r="BW44" s="829"/>
      <c r="BX44" s="829">
        <f>BV44+7</f>
        <v>43266</v>
      </c>
      <c r="BY44" s="829"/>
      <c r="BZ44" s="829">
        <f>BX44+7</f>
        <v>43273</v>
      </c>
      <c r="CA44" s="829"/>
      <c r="CB44" s="829">
        <f>BZ44+7</f>
        <v>43280</v>
      </c>
      <c r="CC44" s="829"/>
    </row>
    <row r="45" spans="1:81" ht="26.25" customHeight="1" x14ac:dyDescent="0.4">
      <c r="A45" s="433" t="s">
        <v>39</v>
      </c>
      <c r="B45" s="412"/>
      <c r="C45" s="412"/>
      <c r="D45" s="441"/>
      <c r="E45" s="441"/>
      <c r="F45" s="138"/>
      <c r="G45" s="138"/>
      <c r="H45" s="138"/>
      <c r="I45" s="138"/>
      <c r="J45" s="442"/>
      <c r="K45" s="442"/>
      <c r="L45" s="138"/>
      <c r="M45" s="138"/>
      <c r="N45" s="138"/>
      <c r="O45" s="138"/>
      <c r="P45" s="138"/>
      <c r="Q45" s="138"/>
      <c r="R45" s="415"/>
      <c r="S45" s="138"/>
      <c r="T45" s="138"/>
      <c r="U45" s="138"/>
      <c r="V45" s="138"/>
      <c r="W45" s="139"/>
      <c r="X45" s="139"/>
      <c r="Y45" s="139"/>
      <c r="Z45" s="139"/>
      <c r="AA45" s="439"/>
      <c r="AB45" s="439"/>
      <c r="AC45" s="139"/>
      <c r="AD45" s="139"/>
      <c r="AE45" s="139"/>
      <c r="AF45" s="140"/>
      <c r="AG45" s="443"/>
      <c r="AH45" s="444"/>
      <c r="AI45" s="439"/>
      <c r="AJ45" s="439"/>
      <c r="AK45" s="439"/>
      <c r="AL45" s="439"/>
      <c r="AM45" s="141"/>
      <c r="AN45" s="161"/>
      <c r="AO45" s="439"/>
      <c r="AP45" s="262"/>
      <c r="AQ45" s="440"/>
      <c r="AR45" s="439"/>
      <c r="AS45" s="439"/>
      <c r="AT45" s="446"/>
      <c r="AU45" s="415"/>
      <c r="AV45" s="440"/>
      <c r="AW45" s="439"/>
      <c r="AX45" s="439"/>
      <c r="AY45" s="439"/>
      <c r="AZ45" s="439"/>
      <c r="BA45" s="439"/>
      <c r="BB45" s="439"/>
      <c r="BC45" s="439"/>
      <c r="BD45" s="439"/>
      <c r="BE45" s="439"/>
      <c r="BF45" s="439"/>
      <c r="BG45" s="439"/>
      <c r="BH45" s="443"/>
      <c r="BI45" s="444"/>
      <c r="BJ45" s="439"/>
      <c r="BK45" s="446"/>
      <c r="BL45" s="442"/>
      <c r="BM45" s="442"/>
      <c r="BN45" s="439"/>
      <c r="BO45" s="446"/>
      <c r="BP45" s="442"/>
      <c r="BQ45" s="442"/>
      <c r="BR45" s="442"/>
      <c r="BS45" s="442"/>
      <c r="BT45" s="439"/>
      <c r="BU45" s="439"/>
      <c r="BV45" s="141"/>
      <c r="BW45" s="141"/>
      <c r="BX45" s="442"/>
      <c r="BY45" s="442"/>
      <c r="BZ45" s="440"/>
      <c r="CA45" s="439"/>
      <c r="CB45" s="440"/>
      <c r="CC45" s="439"/>
    </row>
    <row r="46" spans="1:81" ht="26.25" customHeight="1" x14ac:dyDescent="0.25">
      <c r="A46" s="422" t="s">
        <v>22</v>
      </c>
      <c r="B46" s="817" t="s">
        <v>102</v>
      </c>
      <c r="C46" s="818"/>
      <c r="D46" s="471" t="s">
        <v>75</v>
      </c>
      <c r="E46" s="472" t="s">
        <v>74</v>
      </c>
      <c r="F46" s="471" t="s">
        <v>75</v>
      </c>
      <c r="G46" s="472" t="s">
        <v>74</v>
      </c>
      <c r="H46" s="471" t="s">
        <v>75</v>
      </c>
      <c r="I46" s="472" t="s">
        <v>74</v>
      </c>
      <c r="J46" s="471" t="s">
        <v>75</v>
      </c>
      <c r="K46" s="472" t="s">
        <v>74</v>
      </c>
      <c r="L46" s="471" t="s">
        <v>75</v>
      </c>
      <c r="M46" s="472" t="s">
        <v>74</v>
      </c>
      <c r="N46" s="471" t="s">
        <v>75</v>
      </c>
      <c r="O46" s="472" t="s">
        <v>74</v>
      </c>
      <c r="P46" s="473" t="s">
        <v>75</v>
      </c>
      <c r="Q46" s="474" t="s">
        <v>74</v>
      </c>
      <c r="R46" s="797"/>
      <c r="S46" s="473" t="s">
        <v>75</v>
      </c>
      <c r="T46" s="474" t="s">
        <v>74</v>
      </c>
      <c r="U46" s="473" t="s">
        <v>75</v>
      </c>
      <c r="V46" s="474" t="s">
        <v>74</v>
      </c>
      <c r="W46" s="473" t="s">
        <v>75</v>
      </c>
      <c r="X46" s="474" t="s">
        <v>74</v>
      </c>
      <c r="Y46" s="473" t="s">
        <v>75</v>
      </c>
      <c r="Z46" s="474" t="s">
        <v>74</v>
      </c>
      <c r="AA46" s="473" t="s">
        <v>75</v>
      </c>
      <c r="AB46" s="474" t="s">
        <v>74</v>
      </c>
      <c r="AC46" s="473" t="s">
        <v>75</v>
      </c>
      <c r="AD46" s="474" t="s">
        <v>74</v>
      </c>
      <c r="AE46" s="473" t="s">
        <v>75</v>
      </c>
      <c r="AF46" s="474" t="s">
        <v>74</v>
      </c>
      <c r="AG46" s="797"/>
      <c r="AH46" s="797"/>
      <c r="AI46" s="473" t="s">
        <v>75</v>
      </c>
      <c r="AJ46" s="474" t="s">
        <v>74</v>
      </c>
      <c r="AK46" s="473" t="s">
        <v>75</v>
      </c>
      <c r="AL46" s="474" t="s">
        <v>74</v>
      </c>
      <c r="AM46" s="906"/>
      <c r="AN46" s="907"/>
      <c r="AO46" s="990" t="s">
        <v>124</v>
      </c>
      <c r="AP46" s="991"/>
      <c r="AQ46" s="499" t="s">
        <v>76</v>
      </c>
      <c r="AR46" s="500" t="s">
        <v>77</v>
      </c>
      <c r="AS46" s="499" t="s">
        <v>76</v>
      </c>
      <c r="AT46" s="500" t="s">
        <v>77</v>
      </c>
      <c r="AU46" s="797"/>
      <c r="AV46" s="503" t="s">
        <v>76</v>
      </c>
      <c r="AW46" s="504" t="s">
        <v>77</v>
      </c>
      <c r="AX46" s="503" t="s">
        <v>76</v>
      </c>
      <c r="AY46" s="504" t="s">
        <v>77</v>
      </c>
      <c r="AZ46" s="507" t="s">
        <v>76</v>
      </c>
      <c r="BA46" s="508" t="s">
        <v>77</v>
      </c>
      <c r="BB46" s="507" t="s">
        <v>76</v>
      </c>
      <c r="BC46" s="508" t="s">
        <v>77</v>
      </c>
      <c r="BD46" s="511" t="s">
        <v>76</v>
      </c>
      <c r="BE46" s="512" t="s">
        <v>77</v>
      </c>
      <c r="BF46" s="511" t="s">
        <v>76</v>
      </c>
      <c r="BG46" s="512" t="s">
        <v>77</v>
      </c>
      <c r="BH46" s="797"/>
      <c r="BI46" s="797"/>
      <c r="BJ46" s="515" t="s">
        <v>76</v>
      </c>
      <c r="BK46" s="516" t="s">
        <v>77</v>
      </c>
      <c r="BL46" s="515" t="s">
        <v>76</v>
      </c>
      <c r="BM46" s="516" t="s">
        <v>77</v>
      </c>
      <c r="BN46" s="892" t="s">
        <v>61</v>
      </c>
      <c r="BO46" s="893"/>
      <c r="BP46" s="519" t="s">
        <v>76</v>
      </c>
      <c r="BQ46" s="520" t="s">
        <v>77</v>
      </c>
      <c r="BR46" s="519" t="s">
        <v>76</v>
      </c>
      <c r="BS46" s="520" t="s">
        <v>77</v>
      </c>
      <c r="BT46" s="523" t="s">
        <v>76</v>
      </c>
      <c r="BU46" s="524" t="s">
        <v>77</v>
      </c>
      <c r="BV46" s="523" t="s">
        <v>76</v>
      </c>
      <c r="BW46" s="524" t="s">
        <v>77</v>
      </c>
      <c r="BX46" s="533" t="s">
        <v>76</v>
      </c>
      <c r="BY46" s="534" t="s">
        <v>77</v>
      </c>
      <c r="BZ46" s="533" t="s">
        <v>76</v>
      </c>
      <c r="CA46" s="534" t="s">
        <v>77</v>
      </c>
      <c r="CB46" s="982" t="s">
        <v>125</v>
      </c>
      <c r="CC46" s="983"/>
    </row>
    <row r="47" spans="1:81" ht="26.25" customHeight="1" x14ac:dyDescent="0.25">
      <c r="A47" s="422" t="s">
        <v>23</v>
      </c>
      <c r="B47" s="819"/>
      <c r="C47" s="820"/>
      <c r="D47" s="471"/>
      <c r="E47" s="472"/>
      <c r="F47" s="471"/>
      <c r="G47" s="472"/>
      <c r="H47" s="471"/>
      <c r="I47" s="472"/>
      <c r="J47" s="471"/>
      <c r="K47" s="472"/>
      <c r="L47" s="471"/>
      <c r="M47" s="472"/>
      <c r="N47" s="471"/>
      <c r="O47" s="472"/>
      <c r="P47" s="473"/>
      <c r="Q47" s="474"/>
      <c r="R47" s="798"/>
      <c r="S47" s="473"/>
      <c r="T47" s="474"/>
      <c r="U47" s="473"/>
      <c r="V47" s="474"/>
      <c r="W47" s="473"/>
      <c r="X47" s="474"/>
      <c r="Y47" s="473"/>
      <c r="Z47" s="474"/>
      <c r="AA47" s="473"/>
      <c r="AB47" s="474"/>
      <c r="AC47" s="473"/>
      <c r="AD47" s="474"/>
      <c r="AE47" s="473"/>
      <c r="AF47" s="474"/>
      <c r="AG47" s="798"/>
      <c r="AH47" s="798"/>
      <c r="AI47" s="473"/>
      <c r="AJ47" s="474"/>
      <c r="AK47" s="473"/>
      <c r="AL47" s="474"/>
      <c r="AM47" s="908"/>
      <c r="AN47" s="909"/>
      <c r="AO47" s="992"/>
      <c r="AP47" s="991"/>
      <c r="AQ47" s="499"/>
      <c r="AR47" s="500"/>
      <c r="AS47" s="499"/>
      <c r="AT47" s="500"/>
      <c r="AU47" s="798"/>
      <c r="AV47" s="503"/>
      <c r="AW47" s="504"/>
      <c r="AX47" s="503"/>
      <c r="AY47" s="504"/>
      <c r="AZ47" s="507"/>
      <c r="BA47" s="508"/>
      <c r="BB47" s="507"/>
      <c r="BC47" s="508"/>
      <c r="BD47" s="511"/>
      <c r="BE47" s="512"/>
      <c r="BF47" s="511"/>
      <c r="BG47" s="512"/>
      <c r="BH47" s="798"/>
      <c r="BI47" s="798"/>
      <c r="BJ47" s="515"/>
      <c r="BK47" s="516"/>
      <c r="BL47" s="515"/>
      <c r="BM47" s="516"/>
      <c r="BN47" s="894"/>
      <c r="BO47" s="895"/>
      <c r="BP47" s="519"/>
      <c r="BQ47" s="520"/>
      <c r="BR47" s="519"/>
      <c r="BS47" s="520"/>
      <c r="BT47" s="523"/>
      <c r="BU47" s="524"/>
      <c r="BV47" s="523"/>
      <c r="BW47" s="524"/>
      <c r="BX47" s="533"/>
      <c r="BY47" s="534"/>
      <c r="BZ47" s="533"/>
      <c r="CA47" s="534"/>
      <c r="CB47" s="984"/>
      <c r="CC47" s="985"/>
    </row>
    <row r="48" spans="1:81" ht="26.25" customHeight="1" x14ac:dyDescent="0.25">
      <c r="A48" s="422" t="s">
        <v>24</v>
      </c>
      <c r="B48" s="819"/>
      <c r="C48" s="820"/>
      <c r="D48" s="471"/>
      <c r="E48" s="472"/>
      <c r="F48" s="471"/>
      <c r="G48" s="472"/>
      <c r="H48" s="471"/>
      <c r="I48" s="472"/>
      <c r="J48" s="471"/>
      <c r="K48" s="472"/>
      <c r="L48" s="471"/>
      <c r="M48" s="472"/>
      <c r="N48" s="471"/>
      <c r="O48" s="472"/>
      <c r="P48" s="473"/>
      <c r="Q48" s="474"/>
      <c r="R48" s="798"/>
      <c r="S48" s="473"/>
      <c r="T48" s="474"/>
      <c r="U48" s="473"/>
      <c r="V48" s="474"/>
      <c r="W48" s="473"/>
      <c r="X48" s="474"/>
      <c r="Y48" s="473"/>
      <c r="Z48" s="474"/>
      <c r="AA48" s="473"/>
      <c r="AB48" s="474"/>
      <c r="AC48" s="473"/>
      <c r="AD48" s="474"/>
      <c r="AE48" s="473"/>
      <c r="AF48" s="474"/>
      <c r="AG48" s="798"/>
      <c r="AH48" s="798"/>
      <c r="AI48" s="473"/>
      <c r="AJ48" s="474"/>
      <c r="AK48" s="473"/>
      <c r="AL48" s="474"/>
      <c r="AM48" s="908"/>
      <c r="AN48" s="909"/>
      <c r="AO48" s="993"/>
      <c r="AP48" s="994"/>
      <c r="AQ48" s="499"/>
      <c r="AR48" s="500"/>
      <c r="AS48" s="499"/>
      <c r="AT48" s="500"/>
      <c r="AU48" s="798"/>
      <c r="AV48" s="503"/>
      <c r="AW48" s="504"/>
      <c r="AX48" s="503"/>
      <c r="AY48" s="504"/>
      <c r="AZ48" s="507"/>
      <c r="BA48" s="508"/>
      <c r="BB48" s="507"/>
      <c r="BC48" s="508"/>
      <c r="BD48" s="511"/>
      <c r="BE48" s="512"/>
      <c r="BF48" s="511"/>
      <c r="BG48" s="512"/>
      <c r="BH48" s="798"/>
      <c r="BI48" s="798"/>
      <c r="BJ48" s="515"/>
      <c r="BK48" s="516"/>
      <c r="BL48" s="515"/>
      <c r="BM48" s="516"/>
      <c r="BN48" s="894"/>
      <c r="BO48" s="895"/>
      <c r="BP48" s="519"/>
      <c r="BQ48" s="520"/>
      <c r="BR48" s="519"/>
      <c r="BS48" s="520"/>
      <c r="BT48" s="523"/>
      <c r="BU48" s="524"/>
      <c r="BV48" s="523"/>
      <c r="BW48" s="524"/>
      <c r="BX48" s="533"/>
      <c r="BY48" s="534"/>
      <c r="BZ48" s="533"/>
      <c r="CA48" s="534"/>
      <c r="CB48" s="984"/>
      <c r="CC48" s="985"/>
    </row>
    <row r="49" spans="1:81" ht="26.25" customHeight="1" x14ac:dyDescent="0.25">
      <c r="A49" s="422" t="s">
        <v>25</v>
      </c>
      <c r="B49" s="819"/>
      <c r="C49" s="820"/>
      <c r="D49" s="471"/>
      <c r="E49" s="472"/>
      <c r="F49" s="471"/>
      <c r="G49" s="472"/>
      <c r="H49" s="471"/>
      <c r="I49" s="472"/>
      <c r="J49" s="471"/>
      <c r="K49" s="472"/>
      <c r="L49" s="471"/>
      <c r="M49" s="472"/>
      <c r="N49" s="471"/>
      <c r="O49" s="472"/>
      <c r="P49" s="473"/>
      <c r="Q49" s="474"/>
      <c r="R49" s="798"/>
      <c r="S49" s="473"/>
      <c r="T49" s="474"/>
      <c r="U49" s="473"/>
      <c r="V49" s="474"/>
      <c r="W49" s="473"/>
      <c r="X49" s="474"/>
      <c r="Y49" s="473"/>
      <c r="Z49" s="474"/>
      <c r="AA49" s="473"/>
      <c r="AB49" s="474"/>
      <c r="AC49" s="473"/>
      <c r="AD49" s="474"/>
      <c r="AE49" s="473"/>
      <c r="AF49" s="474"/>
      <c r="AG49" s="798"/>
      <c r="AH49" s="798"/>
      <c r="AI49" s="473"/>
      <c r="AJ49" s="474"/>
      <c r="AK49" s="473"/>
      <c r="AL49" s="474"/>
      <c r="AM49" s="910"/>
      <c r="AN49" s="911"/>
      <c r="AO49" s="995"/>
      <c r="AP49" s="994"/>
      <c r="AQ49" s="499"/>
      <c r="AR49" s="500"/>
      <c r="AS49" s="499"/>
      <c r="AT49" s="500"/>
      <c r="AU49" s="798"/>
      <c r="AV49" s="503"/>
      <c r="AW49" s="504"/>
      <c r="AX49" s="503"/>
      <c r="AY49" s="504"/>
      <c r="AZ49" s="507"/>
      <c r="BA49" s="508"/>
      <c r="BB49" s="507"/>
      <c r="BC49" s="508"/>
      <c r="BD49" s="511"/>
      <c r="BE49" s="512"/>
      <c r="BF49" s="511"/>
      <c r="BG49" s="512"/>
      <c r="BH49" s="798"/>
      <c r="BI49" s="798"/>
      <c r="BJ49" s="515"/>
      <c r="BK49" s="516"/>
      <c r="BL49" s="515"/>
      <c r="BM49" s="516"/>
      <c r="BN49" s="894"/>
      <c r="BO49" s="895"/>
      <c r="BP49" s="519"/>
      <c r="BQ49" s="520"/>
      <c r="BR49" s="519"/>
      <c r="BS49" s="520"/>
      <c r="BT49" s="523"/>
      <c r="BU49" s="524"/>
      <c r="BV49" s="523"/>
      <c r="BW49" s="524"/>
      <c r="BX49" s="533"/>
      <c r="BY49" s="534"/>
      <c r="BZ49" s="533"/>
      <c r="CA49" s="534"/>
      <c r="CB49" s="984"/>
      <c r="CC49" s="985"/>
    </row>
    <row r="50" spans="1:81" ht="26.25" customHeight="1" x14ac:dyDescent="0.4">
      <c r="A50" s="426" t="s">
        <v>39</v>
      </c>
      <c r="B50" s="819"/>
      <c r="C50" s="820"/>
      <c r="D50" s="418"/>
      <c r="E50" s="418"/>
      <c r="F50" s="418"/>
      <c r="G50" s="418"/>
      <c r="H50" s="418"/>
      <c r="I50" s="418"/>
      <c r="J50" s="418"/>
      <c r="K50" s="418"/>
      <c r="L50" s="439"/>
      <c r="M50" s="439"/>
      <c r="N50" s="418"/>
      <c r="O50" s="418"/>
      <c r="P50" s="418"/>
      <c r="Q50" s="418"/>
      <c r="R50" s="798"/>
      <c r="S50" s="418"/>
      <c r="T50" s="418"/>
      <c r="U50" s="418"/>
      <c r="V50" s="418"/>
      <c r="W50" s="418"/>
      <c r="X50" s="418"/>
      <c r="Y50" s="418"/>
      <c r="Z50" s="418"/>
      <c r="AA50" s="418"/>
      <c r="AB50" s="418"/>
      <c r="AC50" s="418"/>
      <c r="AD50" s="418"/>
      <c r="AE50" s="418"/>
      <c r="AF50" s="418"/>
      <c r="AG50" s="798"/>
      <c r="AH50" s="798"/>
      <c r="AI50" s="418"/>
      <c r="AJ50" s="418"/>
      <c r="AK50" s="418"/>
      <c r="AL50" s="418"/>
      <c r="AM50" s="439"/>
      <c r="AN50" s="446"/>
      <c r="AO50" s="439"/>
      <c r="AP50" s="262"/>
      <c r="AQ50" s="497"/>
      <c r="AR50" s="497"/>
      <c r="AS50" s="497"/>
      <c r="AT50" s="497"/>
      <c r="AU50" s="798"/>
      <c r="AV50" s="501"/>
      <c r="AW50" s="501"/>
      <c r="AX50" s="501"/>
      <c r="AY50" s="501"/>
      <c r="AZ50" s="505"/>
      <c r="BA50" s="505"/>
      <c r="BB50" s="505"/>
      <c r="BC50" s="505"/>
      <c r="BD50" s="509"/>
      <c r="BE50" s="509"/>
      <c r="BF50" s="509"/>
      <c r="BG50" s="509"/>
      <c r="BH50" s="798"/>
      <c r="BI50" s="798"/>
      <c r="BJ50" s="513"/>
      <c r="BK50" s="513"/>
      <c r="BL50" s="513"/>
      <c r="BM50" s="513"/>
      <c r="BN50" s="894"/>
      <c r="BO50" s="895"/>
      <c r="BP50" s="517"/>
      <c r="BQ50" s="517"/>
      <c r="BR50" s="517"/>
      <c r="BS50" s="517"/>
      <c r="BT50" s="521"/>
      <c r="BU50" s="521"/>
      <c r="BV50" s="521"/>
      <c r="BW50" s="521"/>
      <c r="BX50" s="526"/>
      <c r="BY50" s="526"/>
      <c r="BZ50" s="526"/>
      <c r="CA50" s="526"/>
      <c r="CB50" s="984"/>
      <c r="CC50" s="985"/>
    </row>
    <row r="51" spans="1:81" ht="26.25" customHeight="1" x14ac:dyDescent="0.25">
      <c r="A51" s="427" t="s">
        <v>40</v>
      </c>
      <c r="B51" s="819"/>
      <c r="C51" s="820"/>
      <c r="D51" s="656" t="s">
        <v>73</v>
      </c>
      <c r="E51" s="656"/>
      <c r="F51" s="656" t="s">
        <v>73</v>
      </c>
      <c r="G51" s="656"/>
      <c r="H51" s="656" t="s">
        <v>73</v>
      </c>
      <c r="I51" s="656"/>
      <c r="J51" s="656" t="s">
        <v>73</v>
      </c>
      <c r="K51" s="656"/>
      <c r="L51" s="906"/>
      <c r="M51" s="907"/>
      <c r="N51" s="656" t="s">
        <v>73</v>
      </c>
      <c r="O51" s="656"/>
      <c r="P51" s="656" t="s">
        <v>73</v>
      </c>
      <c r="Q51" s="656"/>
      <c r="R51" s="798"/>
      <c r="S51" s="656" t="s">
        <v>73</v>
      </c>
      <c r="T51" s="656"/>
      <c r="U51" s="656" t="s">
        <v>73</v>
      </c>
      <c r="V51" s="656"/>
      <c r="W51" s="656" t="s">
        <v>73</v>
      </c>
      <c r="X51" s="656"/>
      <c r="Y51" s="656" t="s">
        <v>73</v>
      </c>
      <c r="Z51" s="656"/>
      <c r="AA51" s="656" t="s">
        <v>73</v>
      </c>
      <c r="AB51" s="656"/>
      <c r="AC51" s="656" t="s">
        <v>73</v>
      </c>
      <c r="AD51" s="656"/>
      <c r="AE51" s="656" t="s">
        <v>73</v>
      </c>
      <c r="AF51" s="656"/>
      <c r="AG51" s="798"/>
      <c r="AH51" s="798"/>
      <c r="AI51" s="656" t="s">
        <v>73</v>
      </c>
      <c r="AJ51" s="656"/>
      <c r="AK51" s="656" t="s">
        <v>73</v>
      </c>
      <c r="AL51" s="656"/>
      <c r="AM51" s="906"/>
      <c r="AN51" s="907"/>
      <c r="AO51" s="990" t="s">
        <v>124</v>
      </c>
      <c r="AP51" s="991"/>
      <c r="AQ51" s="498" t="s">
        <v>78</v>
      </c>
      <c r="AR51" s="498" t="s">
        <v>81</v>
      </c>
      <c r="AS51" s="498" t="s">
        <v>78</v>
      </c>
      <c r="AT51" s="498" t="s">
        <v>81</v>
      </c>
      <c r="AU51" s="798"/>
      <c r="AV51" s="502" t="s">
        <v>78</v>
      </c>
      <c r="AW51" s="502" t="s">
        <v>81</v>
      </c>
      <c r="AX51" s="502" t="s">
        <v>78</v>
      </c>
      <c r="AY51" s="502" t="s">
        <v>81</v>
      </c>
      <c r="AZ51" s="506" t="s">
        <v>78</v>
      </c>
      <c r="BA51" s="506" t="s">
        <v>81</v>
      </c>
      <c r="BB51" s="506" t="s">
        <v>78</v>
      </c>
      <c r="BC51" s="506" t="s">
        <v>81</v>
      </c>
      <c r="BD51" s="510" t="s">
        <v>78</v>
      </c>
      <c r="BE51" s="510" t="s">
        <v>81</v>
      </c>
      <c r="BF51" s="510" t="s">
        <v>78</v>
      </c>
      <c r="BG51" s="510" t="s">
        <v>81</v>
      </c>
      <c r="BH51" s="798"/>
      <c r="BI51" s="798"/>
      <c r="BJ51" s="514" t="s">
        <v>78</v>
      </c>
      <c r="BK51" s="514" t="s">
        <v>81</v>
      </c>
      <c r="BL51" s="514" t="s">
        <v>78</v>
      </c>
      <c r="BM51" s="514" t="s">
        <v>81</v>
      </c>
      <c r="BN51" s="894"/>
      <c r="BO51" s="895"/>
      <c r="BP51" s="518" t="s">
        <v>78</v>
      </c>
      <c r="BQ51" s="518" t="s">
        <v>81</v>
      </c>
      <c r="BR51" s="518" t="s">
        <v>78</v>
      </c>
      <c r="BS51" s="518" t="s">
        <v>81</v>
      </c>
      <c r="BT51" s="522" t="s">
        <v>78</v>
      </c>
      <c r="BU51" s="522" t="s">
        <v>81</v>
      </c>
      <c r="BV51" s="522" t="s">
        <v>78</v>
      </c>
      <c r="BW51" s="522" t="s">
        <v>81</v>
      </c>
      <c r="BX51" s="527" t="s">
        <v>78</v>
      </c>
      <c r="BY51" s="527" t="s">
        <v>81</v>
      </c>
      <c r="BZ51" s="527" t="s">
        <v>78</v>
      </c>
      <c r="CA51" s="527" t="s">
        <v>81</v>
      </c>
      <c r="CB51" s="984"/>
      <c r="CC51" s="985"/>
    </row>
    <row r="52" spans="1:81" ht="26.25" customHeight="1" x14ac:dyDescent="0.25">
      <c r="A52" s="427" t="s">
        <v>41</v>
      </c>
      <c r="B52" s="819"/>
      <c r="C52" s="820"/>
      <c r="D52" s="656"/>
      <c r="E52" s="656"/>
      <c r="F52" s="656"/>
      <c r="G52" s="656"/>
      <c r="H52" s="656"/>
      <c r="I52" s="656"/>
      <c r="J52" s="656"/>
      <c r="K52" s="656"/>
      <c r="L52" s="908"/>
      <c r="M52" s="909"/>
      <c r="N52" s="656"/>
      <c r="O52" s="656"/>
      <c r="P52" s="656"/>
      <c r="Q52" s="656"/>
      <c r="R52" s="798"/>
      <c r="S52" s="656"/>
      <c r="T52" s="656"/>
      <c r="U52" s="656"/>
      <c r="V52" s="656"/>
      <c r="W52" s="656"/>
      <c r="X52" s="656"/>
      <c r="Y52" s="656"/>
      <c r="Z52" s="656"/>
      <c r="AA52" s="656"/>
      <c r="AB52" s="656"/>
      <c r="AC52" s="656"/>
      <c r="AD52" s="656"/>
      <c r="AE52" s="656"/>
      <c r="AF52" s="656"/>
      <c r="AG52" s="798"/>
      <c r="AH52" s="798"/>
      <c r="AI52" s="656"/>
      <c r="AJ52" s="656"/>
      <c r="AK52" s="656"/>
      <c r="AL52" s="656"/>
      <c r="AM52" s="908"/>
      <c r="AN52" s="909"/>
      <c r="AO52" s="992"/>
      <c r="AP52" s="991"/>
      <c r="AQ52" s="498"/>
      <c r="AR52" s="498"/>
      <c r="AS52" s="498"/>
      <c r="AT52" s="498"/>
      <c r="AU52" s="798"/>
      <c r="AV52" s="502"/>
      <c r="AW52" s="502"/>
      <c r="AX52" s="502"/>
      <c r="AY52" s="502"/>
      <c r="AZ52" s="506"/>
      <c r="BA52" s="506"/>
      <c r="BB52" s="506"/>
      <c r="BC52" s="506"/>
      <c r="BD52" s="510"/>
      <c r="BE52" s="510"/>
      <c r="BF52" s="510"/>
      <c r="BG52" s="510"/>
      <c r="BH52" s="798"/>
      <c r="BI52" s="798"/>
      <c r="BJ52" s="514"/>
      <c r="BK52" s="514"/>
      <c r="BL52" s="514"/>
      <c r="BM52" s="514"/>
      <c r="BN52" s="894"/>
      <c r="BO52" s="895"/>
      <c r="BP52" s="518"/>
      <c r="BQ52" s="518"/>
      <c r="BR52" s="518"/>
      <c r="BS52" s="518"/>
      <c r="BT52" s="522"/>
      <c r="BU52" s="522"/>
      <c r="BV52" s="522"/>
      <c r="BW52" s="522"/>
      <c r="BX52" s="527"/>
      <c r="BY52" s="527"/>
      <c r="BZ52" s="527"/>
      <c r="CA52" s="527"/>
      <c r="CB52" s="984"/>
      <c r="CC52" s="985"/>
    </row>
    <row r="53" spans="1:81" ht="26.25" customHeight="1" x14ac:dyDescent="0.25">
      <c r="A53" s="427" t="s">
        <v>42</v>
      </c>
      <c r="B53" s="819"/>
      <c r="C53" s="820"/>
      <c r="D53" s="655" t="s">
        <v>79</v>
      </c>
      <c r="E53" s="655"/>
      <c r="F53" s="655" t="s">
        <v>79</v>
      </c>
      <c r="G53" s="655"/>
      <c r="H53" s="655" t="s">
        <v>79</v>
      </c>
      <c r="I53" s="655"/>
      <c r="J53" s="655" t="s">
        <v>79</v>
      </c>
      <c r="K53" s="655"/>
      <c r="L53" s="908"/>
      <c r="M53" s="909"/>
      <c r="N53" s="655" t="s">
        <v>79</v>
      </c>
      <c r="O53" s="655"/>
      <c r="P53" s="655" t="s">
        <v>79</v>
      </c>
      <c r="Q53" s="655"/>
      <c r="R53" s="798"/>
      <c r="S53" s="655" t="s">
        <v>79</v>
      </c>
      <c r="T53" s="655"/>
      <c r="U53" s="655" t="s">
        <v>79</v>
      </c>
      <c r="V53" s="655"/>
      <c r="W53" s="655" t="s">
        <v>79</v>
      </c>
      <c r="X53" s="655"/>
      <c r="Y53" s="655" t="s">
        <v>79</v>
      </c>
      <c r="Z53" s="655"/>
      <c r="AA53" s="655" t="s">
        <v>79</v>
      </c>
      <c r="AB53" s="655"/>
      <c r="AC53" s="655" t="s">
        <v>79</v>
      </c>
      <c r="AD53" s="655"/>
      <c r="AE53" s="655" t="s">
        <v>79</v>
      </c>
      <c r="AF53" s="655"/>
      <c r="AG53" s="798"/>
      <c r="AH53" s="798"/>
      <c r="AI53" s="655" t="s">
        <v>79</v>
      </c>
      <c r="AJ53" s="655"/>
      <c r="AK53" s="655" t="s">
        <v>79</v>
      </c>
      <c r="AL53" s="655"/>
      <c r="AM53" s="908"/>
      <c r="AN53" s="909"/>
      <c r="AO53" s="993"/>
      <c r="AP53" s="994"/>
      <c r="AQ53" s="498"/>
      <c r="AR53" s="498"/>
      <c r="AS53" s="498"/>
      <c r="AT53" s="498"/>
      <c r="AU53" s="798"/>
      <c r="AV53" s="502"/>
      <c r="AW53" s="502"/>
      <c r="AX53" s="502"/>
      <c r="AY53" s="502"/>
      <c r="AZ53" s="506"/>
      <c r="BA53" s="506"/>
      <c r="BB53" s="506"/>
      <c r="BC53" s="506"/>
      <c r="BD53" s="510"/>
      <c r="BE53" s="510"/>
      <c r="BF53" s="510"/>
      <c r="BG53" s="510"/>
      <c r="BH53" s="798"/>
      <c r="BI53" s="798"/>
      <c r="BJ53" s="514"/>
      <c r="BK53" s="514"/>
      <c r="BL53" s="514"/>
      <c r="BM53" s="514"/>
      <c r="BN53" s="894"/>
      <c r="BO53" s="895"/>
      <c r="BP53" s="518"/>
      <c r="BQ53" s="518"/>
      <c r="BR53" s="518"/>
      <c r="BS53" s="518"/>
      <c r="BT53" s="522"/>
      <c r="BU53" s="522"/>
      <c r="BV53" s="522"/>
      <c r="BW53" s="522"/>
      <c r="BX53" s="527"/>
      <c r="BY53" s="527"/>
      <c r="BZ53" s="527"/>
      <c r="CA53" s="527"/>
      <c r="CB53" s="984"/>
      <c r="CC53" s="985"/>
    </row>
    <row r="54" spans="1:81" ht="26.25" customHeight="1" x14ac:dyDescent="0.25">
      <c r="A54" s="422" t="s">
        <v>43</v>
      </c>
      <c r="B54" s="821"/>
      <c r="C54" s="822"/>
      <c r="D54" s="655"/>
      <c r="E54" s="655"/>
      <c r="F54" s="655"/>
      <c r="G54" s="655"/>
      <c r="H54" s="655"/>
      <c r="I54" s="655"/>
      <c r="J54" s="655"/>
      <c r="K54" s="655"/>
      <c r="L54" s="910"/>
      <c r="M54" s="911"/>
      <c r="N54" s="655"/>
      <c r="O54" s="655"/>
      <c r="P54" s="655"/>
      <c r="Q54" s="655"/>
      <c r="R54" s="799"/>
      <c r="S54" s="655"/>
      <c r="T54" s="655"/>
      <c r="U54" s="655"/>
      <c r="V54" s="655"/>
      <c r="W54" s="655"/>
      <c r="X54" s="655"/>
      <c r="Y54" s="655"/>
      <c r="Z54" s="655"/>
      <c r="AA54" s="655"/>
      <c r="AB54" s="655"/>
      <c r="AC54" s="655"/>
      <c r="AD54" s="655"/>
      <c r="AE54" s="655"/>
      <c r="AF54" s="655"/>
      <c r="AG54" s="799"/>
      <c r="AH54" s="799"/>
      <c r="AI54" s="655"/>
      <c r="AJ54" s="655"/>
      <c r="AK54" s="655"/>
      <c r="AL54" s="655"/>
      <c r="AM54" s="910"/>
      <c r="AN54" s="911"/>
      <c r="AO54" s="995"/>
      <c r="AP54" s="994"/>
      <c r="AQ54" s="498"/>
      <c r="AR54" s="498"/>
      <c r="AS54" s="498"/>
      <c r="AT54" s="498"/>
      <c r="AU54" s="799"/>
      <c r="AV54" s="502"/>
      <c r="AW54" s="502"/>
      <c r="AX54" s="502"/>
      <c r="AY54" s="502"/>
      <c r="AZ54" s="506"/>
      <c r="BA54" s="506"/>
      <c r="BB54" s="506"/>
      <c r="BC54" s="506"/>
      <c r="BD54" s="510"/>
      <c r="BE54" s="510"/>
      <c r="BF54" s="510"/>
      <c r="BG54" s="510"/>
      <c r="BH54" s="799"/>
      <c r="BI54" s="799"/>
      <c r="BJ54" s="514"/>
      <c r="BK54" s="514"/>
      <c r="BL54" s="514"/>
      <c r="BM54" s="514"/>
      <c r="BN54" s="896"/>
      <c r="BO54" s="897"/>
      <c r="BP54" s="518"/>
      <c r="BQ54" s="518"/>
      <c r="BR54" s="518"/>
      <c r="BS54" s="518"/>
      <c r="BT54" s="522"/>
      <c r="BU54" s="522"/>
      <c r="BV54" s="522"/>
      <c r="BW54" s="522"/>
      <c r="BX54" s="527"/>
      <c r="BY54" s="527"/>
      <c r="BZ54" s="527"/>
      <c r="CA54" s="527"/>
      <c r="CB54" s="986"/>
      <c r="CC54" s="987"/>
    </row>
    <row r="55" spans="1:81" ht="12.75" customHeight="1" x14ac:dyDescent="0.2">
      <c r="BK55" s="53"/>
      <c r="BL55" s="53"/>
      <c r="BN55" s="53"/>
      <c r="BP55" s="53"/>
    </row>
    <row r="56" spans="1:81" x14ac:dyDescent="0.2">
      <c r="A56" s="43"/>
      <c r="B56" s="43"/>
      <c r="C56" s="43"/>
      <c r="D56" s="44"/>
      <c r="E56" s="44"/>
      <c r="F56" s="43"/>
      <c r="G56" s="43"/>
      <c r="H56" s="43"/>
    </row>
    <row r="57" spans="1:81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81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81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81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81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81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81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81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585">
    <mergeCell ref="AK53:AL54"/>
    <mergeCell ref="AO53:AP54"/>
    <mergeCell ref="D31:E32"/>
    <mergeCell ref="F31:G32"/>
    <mergeCell ref="H31:I32"/>
    <mergeCell ref="J31:K32"/>
    <mergeCell ref="D42:E43"/>
    <mergeCell ref="F42:G43"/>
    <mergeCell ref="H42:I43"/>
    <mergeCell ref="J42:K43"/>
    <mergeCell ref="L42:M43"/>
    <mergeCell ref="N42:O43"/>
    <mergeCell ref="P53:Q54"/>
    <mergeCell ref="S53:T54"/>
    <mergeCell ref="U53:V54"/>
    <mergeCell ref="W53:X54"/>
    <mergeCell ref="Y53:Z54"/>
    <mergeCell ref="AA53:AB54"/>
    <mergeCell ref="D53:E54"/>
    <mergeCell ref="F53:G54"/>
    <mergeCell ref="H53:I54"/>
    <mergeCell ref="J53:K54"/>
    <mergeCell ref="N53:O54"/>
    <mergeCell ref="AQ7:AR8"/>
    <mergeCell ref="AQ9:AR10"/>
    <mergeCell ref="AS7:AT8"/>
    <mergeCell ref="AS9:AT10"/>
    <mergeCell ref="AQ18:AR19"/>
    <mergeCell ref="AQ20:AR21"/>
    <mergeCell ref="AS18:AT19"/>
    <mergeCell ref="AS20:AT21"/>
    <mergeCell ref="AE51:AF52"/>
    <mergeCell ref="AI51:AJ52"/>
    <mergeCell ref="AK51:AL52"/>
    <mergeCell ref="AM51:AN54"/>
    <mergeCell ref="AO51:AP52"/>
    <mergeCell ref="AK34:AL37"/>
    <mergeCell ref="AM34:AN37"/>
    <mergeCell ref="AO34:AP37"/>
    <mergeCell ref="AS27:AT27"/>
    <mergeCell ref="AM16:AN16"/>
    <mergeCell ref="AO16:AP16"/>
    <mergeCell ref="AQ16:AR16"/>
    <mergeCell ref="AS16:AT16"/>
    <mergeCell ref="AM9:AN10"/>
    <mergeCell ref="AO9:AP10"/>
    <mergeCell ref="AI53:AJ54"/>
    <mergeCell ref="P27:Q27"/>
    <mergeCell ref="S27:T27"/>
    <mergeCell ref="U27:V27"/>
    <mergeCell ref="W27:X27"/>
    <mergeCell ref="Y27:Z27"/>
    <mergeCell ref="AM23:AN26"/>
    <mergeCell ref="AO23:AP26"/>
    <mergeCell ref="N23:O26"/>
    <mergeCell ref="P23:Q26"/>
    <mergeCell ref="S51:T52"/>
    <mergeCell ref="U51:V52"/>
    <mergeCell ref="W51:X52"/>
    <mergeCell ref="Y51:Z52"/>
    <mergeCell ref="AA51:AB52"/>
    <mergeCell ref="AC51:AD52"/>
    <mergeCell ref="AE38:AF38"/>
    <mergeCell ref="Y38:Z38"/>
    <mergeCell ref="AC53:AD54"/>
    <mergeCell ref="AE53:AF54"/>
    <mergeCell ref="AV9:AW10"/>
    <mergeCell ref="AQ44:AR44"/>
    <mergeCell ref="AS44:AT44"/>
    <mergeCell ref="AV44:AW44"/>
    <mergeCell ref="N44:O44"/>
    <mergeCell ref="P44:Q44"/>
    <mergeCell ref="S44:T44"/>
    <mergeCell ref="U44:V44"/>
    <mergeCell ref="W44:X44"/>
    <mergeCell ref="Y44:Z44"/>
    <mergeCell ref="N38:O38"/>
    <mergeCell ref="P38:Q38"/>
    <mergeCell ref="S38:T38"/>
    <mergeCell ref="U38:V38"/>
    <mergeCell ref="W38:X38"/>
    <mergeCell ref="S40:T41"/>
    <mergeCell ref="U40:V41"/>
    <mergeCell ref="W40:X41"/>
    <mergeCell ref="Y40:Z41"/>
    <mergeCell ref="AA40:AB41"/>
    <mergeCell ref="AC40:AD41"/>
    <mergeCell ref="AA38:AB38"/>
    <mergeCell ref="AC38:AD38"/>
    <mergeCell ref="N27:O27"/>
    <mergeCell ref="AX9:AY10"/>
    <mergeCell ref="AV18:AW19"/>
    <mergeCell ref="AV20:AW21"/>
    <mergeCell ref="AX18:AY19"/>
    <mergeCell ref="AX20:AY21"/>
    <mergeCell ref="BN46:BO54"/>
    <mergeCell ref="CB46:CC54"/>
    <mergeCell ref="AO48:AP49"/>
    <mergeCell ref="AZ7:BA8"/>
    <mergeCell ref="AZ9:BA10"/>
    <mergeCell ref="BB7:BC8"/>
    <mergeCell ref="BB9:BC10"/>
    <mergeCell ref="BJ7:BK8"/>
    <mergeCell ref="BJ9:BK10"/>
    <mergeCell ref="BL7:BM8"/>
    <mergeCell ref="BL9:BM10"/>
    <mergeCell ref="BN7:BO8"/>
    <mergeCell ref="BN9:BO10"/>
    <mergeCell ref="BP7:BQ8"/>
    <mergeCell ref="BP9:BQ10"/>
    <mergeCell ref="BT7:BU8"/>
    <mergeCell ref="BT9:BU10"/>
    <mergeCell ref="BV7:BW8"/>
    <mergeCell ref="AV7:AW8"/>
    <mergeCell ref="D51:E52"/>
    <mergeCell ref="F51:G52"/>
    <mergeCell ref="H51:I52"/>
    <mergeCell ref="J51:K52"/>
    <mergeCell ref="L51:M54"/>
    <mergeCell ref="N51:O52"/>
    <mergeCell ref="P51:Q52"/>
    <mergeCell ref="CB44:CC44"/>
    <mergeCell ref="B46:C54"/>
    <mergeCell ref="R46:R54"/>
    <mergeCell ref="AG46:AG54"/>
    <mergeCell ref="AH46:AH54"/>
    <mergeCell ref="AM46:AN49"/>
    <mergeCell ref="AO46:AP47"/>
    <mergeCell ref="AU46:AU54"/>
    <mergeCell ref="BH46:BH54"/>
    <mergeCell ref="BI46:BI54"/>
    <mergeCell ref="BP44:BQ44"/>
    <mergeCell ref="BR44:BS44"/>
    <mergeCell ref="BT44:BU44"/>
    <mergeCell ref="BV44:BW44"/>
    <mergeCell ref="BX44:BY44"/>
    <mergeCell ref="BZ44:CA44"/>
    <mergeCell ref="AO44:AP44"/>
    <mergeCell ref="BZ18:CA19"/>
    <mergeCell ref="BZ20:CA21"/>
    <mergeCell ref="BZ16:CA16"/>
    <mergeCell ref="BV9:BW10"/>
    <mergeCell ref="BX7:BY8"/>
    <mergeCell ref="BX9:BY10"/>
    <mergeCell ref="BB44:BC44"/>
    <mergeCell ref="BD44:BE44"/>
    <mergeCell ref="BF44:BG44"/>
    <mergeCell ref="BJ44:BK44"/>
    <mergeCell ref="BL44:BM44"/>
    <mergeCell ref="BN44:BO44"/>
    <mergeCell ref="BP23:BQ26"/>
    <mergeCell ref="BR23:BS26"/>
    <mergeCell ref="BV23:BW26"/>
    <mergeCell ref="BX23:BY26"/>
    <mergeCell ref="BF16:BG16"/>
    <mergeCell ref="BJ16:BK16"/>
    <mergeCell ref="BL16:BM16"/>
    <mergeCell ref="BV12:BW15"/>
    <mergeCell ref="BX12:BY15"/>
    <mergeCell ref="BF34:BG35"/>
    <mergeCell ref="BF36:BG37"/>
    <mergeCell ref="BX16:BY16"/>
    <mergeCell ref="BF18:BG19"/>
    <mergeCell ref="BF20:BG21"/>
    <mergeCell ref="BP18:BQ19"/>
    <mergeCell ref="BP20:BQ21"/>
    <mergeCell ref="BR18:BS19"/>
    <mergeCell ref="BR20:BS21"/>
    <mergeCell ref="BV18:BW19"/>
    <mergeCell ref="BV20:BW21"/>
    <mergeCell ref="BL12:BM13"/>
    <mergeCell ref="BL14:BM15"/>
    <mergeCell ref="BN12:BO13"/>
    <mergeCell ref="BN14:BO15"/>
    <mergeCell ref="AX44:AY44"/>
    <mergeCell ref="AZ44:BA44"/>
    <mergeCell ref="AZ18:BA19"/>
    <mergeCell ref="AZ20:BA21"/>
    <mergeCell ref="BX18:BY19"/>
    <mergeCell ref="BX20:BY21"/>
    <mergeCell ref="BJ18:BK19"/>
    <mergeCell ref="BJ20:BK21"/>
    <mergeCell ref="AA44:AB44"/>
    <mergeCell ref="AC44:AD44"/>
    <mergeCell ref="AE44:AF44"/>
    <mergeCell ref="AI44:AJ44"/>
    <mergeCell ref="AK44:AL44"/>
    <mergeCell ref="AM44:AN44"/>
    <mergeCell ref="AI42:AJ43"/>
    <mergeCell ref="AK42:AL43"/>
    <mergeCell ref="AO42:AP43"/>
    <mergeCell ref="AS38:AT38"/>
    <mergeCell ref="AV38:AW38"/>
    <mergeCell ref="AX38:AY38"/>
    <mergeCell ref="AZ38:BA38"/>
    <mergeCell ref="AI38:AJ38"/>
    <mergeCell ref="AK38:AL38"/>
    <mergeCell ref="AM38:AN38"/>
    <mergeCell ref="B44:C44"/>
    <mergeCell ref="D44:E44"/>
    <mergeCell ref="F44:G44"/>
    <mergeCell ref="H44:I44"/>
    <mergeCell ref="J44:K44"/>
    <mergeCell ref="L44:M44"/>
    <mergeCell ref="AC42:AD43"/>
    <mergeCell ref="AE42:AF43"/>
    <mergeCell ref="P42:Q43"/>
    <mergeCell ref="S42:T43"/>
    <mergeCell ref="U42:V43"/>
    <mergeCell ref="W42:X43"/>
    <mergeCell ref="Y42:Z43"/>
    <mergeCell ref="AA42:AB43"/>
    <mergeCell ref="CB40:CC43"/>
    <mergeCell ref="BN40:BO43"/>
    <mergeCell ref="BH40:BH43"/>
    <mergeCell ref="BI40:BI43"/>
    <mergeCell ref="AO40:AP41"/>
    <mergeCell ref="AU40:AU43"/>
    <mergeCell ref="AE40:AF41"/>
    <mergeCell ref="AG40:AG43"/>
    <mergeCell ref="AH40:AH43"/>
    <mergeCell ref="AI40:AJ41"/>
    <mergeCell ref="AK40:AL41"/>
    <mergeCell ref="AM40:AN43"/>
    <mergeCell ref="CB38:CC38"/>
    <mergeCell ref="B40:C43"/>
    <mergeCell ref="D40:E41"/>
    <mergeCell ref="F40:G41"/>
    <mergeCell ref="H40:I41"/>
    <mergeCell ref="J40:K41"/>
    <mergeCell ref="L40:M41"/>
    <mergeCell ref="N40:O41"/>
    <mergeCell ref="P40:Q41"/>
    <mergeCell ref="R40:R43"/>
    <mergeCell ref="BP38:BQ38"/>
    <mergeCell ref="BR38:BS38"/>
    <mergeCell ref="BT38:BU38"/>
    <mergeCell ref="BV38:BW38"/>
    <mergeCell ref="BX38:BY38"/>
    <mergeCell ref="BZ38:CA38"/>
    <mergeCell ref="BB38:BC38"/>
    <mergeCell ref="BD38:BE38"/>
    <mergeCell ref="BF38:BG38"/>
    <mergeCell ref="BJ38:BK38"/>
    <mergeCell ref="BL38:BM38"/>
    <mergeCell ref="BN38:BO38"/>
    <mergeCell ref="AO38:AP38"/>
    <mergeCell ref="AQ38:AR38"/>
    <mergeCell ref="B38:C38"/>
    <mergeCell ref="D38:E38"/>
    <mergeCell ref="F38:G38"/>
    <mergeCell ref="H38:I38"/>
    <mergeCell ref="J38:K38"/>
    <mergeCell ref="L38:M38"/>
    <mergeCell ref="BJ34:BK37"/>
    <mergeCell ref="BL34:BM37"/>
    <mergeCell ref="BP34:BQ37"/>
    <mergeCell ref="AS34:AT37"/>
    <mergeCell ref="AV34:AW37"/>
    <mergeCell ref="AX34:AY37"/>
    <mergeCell ref="AZ34:BA37"/>
    <mergeCell ref="BB34:BC37"/>
    <mergeCell ref="BD34:BE37"/>
    <mergeCell ref="AC34:AD37"/>
    <mergeCell ref="AE34:AF37"/>
    <mergeCell ref="AI34:AJ37"/>
    <mergeCell ref="U34:V37"/>
    <mergeCell ref="W34:X37"/>
    <mergeCell ref="Y34:Z37"/>
    <mergeCell ref="AA34:AB37"/>
    <mergeCell ref="CB31:CC32"/>
    <mergeCell ref="D34:E37"/>
    <mergeCell ref="F34:G37"/>
    <mergeCell ref="H34:I37"/>
    <mergeCell ref="J34:K37"/>
    <mergeCell ref="L34:M37"/>
    <mergeCell ref="N34:O37"/>
    <mergeCell ref="AC31:AD32"/>
    <mergeCell ref="AE31:AF32"/>
    <mergeCell ref="AI31:AJ32"/>
    <mergeCell ref="AK31:AL32"/>
    <mergeCell ref="AO31:AP32"/>
    <mergeCell ref="P31:Q32"/>
    <mergeCell ref="S31:T32"/>
    <mergeCell ref="U31:V32"/>
    <mergeCell ref="W31:X32"/>
    <mergeCell ref="Y31:Z32"/>
    <mergeCell ref="AA31:AB32"/>
    <mergeCell ref="BZ34:CA37"/>
    <mergeCell ref="CB34:CC35"/>
    <mergeCell ref="CB36:CC37"/>
    <mergeCell ref="BV34:BW37"/>
    <mergeCell ref="BX34:BY37"/>
    <mergeCell ref="CB29:CC30"/>
    <mergeCell ref="L31:M32"/>
    <mergeCell ref="N31:O32"/>
    <mergeCell ref="BR29:BS37"/>
    <mergeCell ref="BT29:BU37"/>
    <mergeCell ref="BH29:BH37"/>
    <mergeCell ref="BI29:BI37"/>
    <mergeCell ref="AO29:AP30"/>
    <mergeCell ref="AU29:AU37"/>
    <mergeCell ref="AQ34:AR37"/>
    <mergeCell ref="AE29:AF30"/>
    <mergeCell ref="AG29:AG37"/>
    <mergeCell ref="AH29:AH37"/>
    <mergeCell ref="AI29:AJ30"/>
    <mergeCell ref="AK29:AL30"/>
    <mergeCell ref="AM29:AN32"/>
    <mergeCell ref="S29:T30"/>
    <mergeCell ref="U29:V30"/>
    <mergeCell ref="W29:X30"/>
    <mergeCell ref="Y29:Z30"/>
    <mergeCell ref="AA29:AB30"/>
    <mergeCell ref="AC29:AD30"/>
    <mergeCell ref="P34:Q37"/>
    <mergeCell ref="S34:T37"/>
    <mergeCell ref="CB27:CC27"/>
    <mergeCell ref="B29:C37"/>
    <mergeCell ref="D29:E30"/>
    <mergeCell ref="F29:G30"/>
    <mergeCell ref="H29:I30"/>
    <mergeCell ref="J29:K30"/>
    <mergeCell ref="L29:M30"/>
    <mergeCell ref="N29:O30"/>
    <mergeCell ref="P29:Q30"/>
    <mergeCell ref="R29:R37"/>
    <mergeCell ref="BP27:BQ27"/>
    <mergeCell ref="BR27:BS27"/>
    <mergeCell ref="BT27:BU27"/>
    <mergeCell ref="BV27:BW27"/>
    <mergeCell ref="BX27:BY27"/>
    <mergeCell ref="BZ27:CA27"/>
    <mergeCell ref="BB27:BC27"/>
    <mergeCell ref="BD27:BE27"/>
    <mergeCell ref="BF27:BG27"/>
    <mergeCell ref="BJ27:BK27"/>
    <mergeCell ref="BL27:BM27"/>
    <mergeCell ref="BN27:BO27"/>
    <mergeCell ref="AO27:AP27"/>
    <mergeCell ref="AQ27:AR27"/>
    <mergeCell ref="AV27:AW27"/>
    <mergeCell ref="AX27:AY27"/>
    <mergeCell ref="AZ27:BA27"/>
    <mergeCell ref="AA27:AB27"/>
    <mergeCell ref="AC27:AD27"/>
    <mergeCell ref="AE27:AF27"/>
    <mergeCell ref="AI27:AJ27"/>
    <mergeCell ref="AK27:AL27"/>
    <mergeCell ref="AM27:AN27"/>
    <mergeCell ref="B27:C27"/>
    <mergeCell ref="D27:E27"/>
    <mergeCell ref="F27:G27"/>
    <mergeCell ref="H27:I27"/>
    <mergeCell ref="J27:K27"/>
    <mergeCell ref="L27:M27"/>
    <mergeCell ref="BZ23:CA26"/>
    <mergeCell ref="CB23:CC24"/>
    <mergeCell ref="CB25:CC26"/>
    <mergeCell ref="AQ23:AR26"/>
    <mergeCell ref="AS23:AT26"/>
    <mergeCell ref="BB23:BC26"/>
    <mergeCell ref="BD23:BE26"/>
    <mergeCell ref="BF23:BG26"/>
    <mergeCell ref="BJ23:BK26"/>
    <mergeCell ref="BL18:BM26"/>
    <mergeCell ref="BN18:BO26"/>
    <mergeCell ref="BT18:BU26"/>
    <mergeCell ref="CB18:CC19"/>
    <mergeCell ref="CB20:CC21"/>
    <mergeCell ref="AC23:AD26"/>
    <mergeCell ref="AE23:AF26"/>
    <mergeCell ref="AI23:AJ26"/>
    <mergeCell ref="AK23:AL26"/>
    <mergeCell ref="AA23:AB26"/>
    <mergeCell ref="AZ16:BA16"/>
    <mergeCell ref="BB16:BC16"/>
    <mergeCell ref="BD16:BE16"/>
    <mergeCell ref="AV16:AW16"/>
    <mergeCell ref="AX16:AY16"/>
    <mergeCell ref="Y16:Z16"/>
    <mergeCell ref="AA16:AB16"/>
    <mergeCell ref="AC16:AD16"/>
    <mergeCell ref="AE16:AF16"/>
    <mergeCell ref="BB18:BC19"/>
    <mergeCell ref="BB20:BC21"/>
    <mergeCell ref="BD18:BE19"/>
    <mergeCell ref="BD20:BE21"/>
    <mergeCell ref="CB16:CC16"/>
    <mergeCell ref="BR16:BS16"/>
    <mergeCell ref="BT16:BU16"/>
    <mergeCell ref="BV16:BW16"/>
    <mergeCell ref="B18:C26"/>
    <mergeCell ref="R18:R26"/>
    <mergeCell ref="AG18:AG26"/>
    <mergeCell ref="AH18:AH26"/>
    <mergeCell ref="AU18:AU26"/>
    <mergeCell ref="BH18:BH26"/>
    <mergeCell ref="BI18:BI26"/>
    <mergeCell ref="BN16:BO16"/>
    <mergeCell ref="BP16:BQ16"/>
    <mergeCell ref="S23:T26"/>
    <mergeCell ref="U23:V26"/>
    <mergeCell ref="W23:X26"/>
    <mergeCell ref="D23:E26"/>
    <mergeCell ref="F23:G26"/>
    <mergeCell ref="H23:I26"/>
    <mergeCell ref="J23:K26"/>
    <mergeCell ref="L23:M26"/>
    <mergeCell ref="Y18:Z26"/>
    <mergeCell ref="AO18:AP19"/>
    <mergeCell ref="AO20:AP21"/>
    <mergeCell ref="AI16:AJ16"/>
    <mergeCell ref="AK16:AL16"/>
    <mergeCell ref="L16:M16"/>
    <mergeCell ref="N16:O16"/>
    <mergeCell ref="P16:Q16"/>
    <mergeCell ref="S16:T16"/>
    <mergeCell ref="U16:V16"/>
    <mergeCell ref="W16:X16"/>
    <mergeCell ref="BZ12:CA15"/>
    <mergeCell ref="BH7:BH15"/>
    <mergeCell ref="BI7:BI15"/>
    <mergeCell ref="BR7:BS15"/>
    <mergeCell ref="S7:T8"/>
    <mergeCell ref="U7:V8"/>
    <mergeCell ref="W7:X8"/>
    <mergeCell ref="P9:Q10"/>
    <mergeCell ref="S9:T10"/>
    <mergeCell ref="U9:V10"/>
    <mergeCell ref="W9:X10"/>
    <mergeCell ref="BZ7:CA8"/>
    <mergeCell ref="BZ9:CA10"/>
    <mergeCell ref="BD7:BE8"/>
    <mergeCell ref="BD9:BE10"/>
    <mergeCell ref="AX7:AY8"/>
    <mergeCell ref="CB12:CC13"/>
    <mergeCell ref="CB14:CC15"/>
    <mergeCell ref="B16:C16"/>
    <mergeCell ref="D16:E16"/>
    <mergeCell ref="F16:G16"/>
    <mergeCell ref="H16:I16"/>
    <mergeCell ref="J16:K16"/>
    <mergeCell ref="AQ12:AR15"/>
    <mergeCell ref="BB12:BC15"/>
    <mergeCell ref="BD12:BE15"/>
    <mergeCell ref="BJ12:BK15"/>
    <mergeCell ref="BP12:BQ15"/>
    <mergeCell ref="BT12:BU15"/>
    <mergeCell ref="U12:V15"/>
    <mergeCell ref="W12:X15"/>
    <mergeCell ref="Y12:Z15"/>
    <mergeCell ref="AC12:AD15"/>
    <mergeCell ref="AE12:AF15"/>
    <mergeCell ref="AO12:AP15"/>
    <mergeCell ref="AU7:AU15"/>
    <mergeCell ref="BF7:BG15"/>
    <mergeCell ref="AI9:AJ10"/>
    <mergeCell ref="AK9:AL10"/>
    <mergeCell ref="CB9:CC10"/>
    <mergeCell ref="B12:C15"/>
    <mergeCell ref="D12:E15"/>
    <mergeCell ref="F12:G15"/>
    <mergeCell ref="H12:I15"/>
    <mergeCell ref="J12:K15"/>
    <mergeCell ref="L12:M15"/>
    <mergeCell ref="N12:O15"/>
    <mergeCell ref="P12:Q15"/>
    <mergeCell ref="S12:T15"/>
    <mergeCell ref="CB7:CC8"/>
    <mergeCell ref="D9:E10"/>
    <mergeCell ref="F9:G10"/>
    <mergeCell ref="H9:I10"/>
    <mergeCell ref="J9:K10"/>
    <mergeCell ref="L9:M10"/>
    <mergeCell ref="N9:O10"/>
    <mergeCell ref="AI7:AJ8"/>
    <mergeCell ref="AK7:AL8"/>
    <mergeCell ref="AM7:AN8"/>
    <mergeCell ref="AO7:AP8"/>
    <mergeCell ref="Y7:Z8"/>
    <mergeCell ref="AA7:AB8"/>
    <mergeCell ref="AC7:AD8"/>
    <mergeCell ref="AE7:AF8"/>
    <mergeCell ref="AG7:AG15"/>
    <mergeCell ref="AH7:AH15"/>
    <mergeCell ref="Y9:Z10"/>
    <mergeCell ref="AA9:AB10"/>
    <mergeCell ref="AC9:AD10"/>
    <mergeCell ref="AE9:AF10"/>
    <mergeCell ref="N7:O8"/>
    <mergeCell ref="P7:Q8"/>
    <mergeCell ref="R7:R15"/>
    <mergeCell ref="AS5:AT5"/>
    <mergeCell ref="AV5:AW5"/>
    <mergeCell ref="AX5:AY5"/>
    <mergeCell ref="AZ5:BA5"/>
    <mergeCell ref="BB5:BC5"/>
    <mergeCell ref="AC5:AD5"/>
    <mergeCell ref="AE5:AF5"/>
    <mergeCell ref="AI5:AJ5"/>
    <mergeCell ref="AK5:AL5"/>
    <mergeCell ref="AM5:AN5"/>
    <mergeCell ref="AO5:AP5"/>
    <mergeCell ref="BF4:BM4"/>
    <mergeCell ref="BN4:BU4"/>
    <mergeCell ref="BV4:CC4"/>
    <mergeCell ref="B5:C5"/>
    <mergeCell ref="D5:E5"/>
    <mergeCell ref="F5:G5"/>
    <mergeCell ref="H5:I5"/>
    <mergeCell ref="J5:K5"/>
    <mergeCell ref="L5:M5"/>
    <mergeCell ref="N5:O5"/>
    <mergeCell ref="BX5:BY5"/>
    <mergeCell ref="BZ5:CA5"/>
    <mergeCell ref="CB5:CC5"/>
    <mergeCell ref="BD5:BE5"/>
    <mergeCell ref="BF5:BG5"/>
    <mergeCell ref="BJ5:BK5"/>
    <mergeCell ref="BL5:BM5"/>
    <mergeCell ref="BN5:BO5"/>
    <mergeCell ref="BP5:BQ5"/>
    <mergeCell ref="AA4:AG4"/>
    <mergeCell ref="BR5:BS5"/>
    <mergeCell ref="BT5:BU5"/>
    <mergeCell ref="BV5:BW5"/>
    <mergeCell ref="AQ5:AR5"/>
    <mergeCell ref="BX3:BY3"/>
    <mergeCell ref="BZ3:CA3"/>
    <mergeCell ref="CB3:CC3"/>
    <mergeCell ref="B4:I4"/>
    <mergeCell ref="J4:R4"/>
    <mergeCell ref="S4:Z4"/>
    <mergeCell ref="AH4:AP4"/>
    <mergeCell ref="AQ4:AW4"/>
    <mergeCell ref="AX4:BE4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M3:AN3"/>
    <mergeCell ref="AO3:AP3"/>
    <mergeCell ref="AQ3:AR3"/>
    <mergeCell ref="AS3:AT3"/>
    <mergeCell ref="AV3:AW3"/>
    <mergeCell ref="AX3:AY3"/>
    <mergeCell ref="AA3:AB3"/>
    <mergeCell ref="AC3:AD3"/>
    <mergeCell ref="AE3:AF3"/>
    <mergeCell ref="AG3:AH3"/>
    <mergeCell ref="AI3:AJ3"/>
    <mergeCell ref="AK3:AL3"/>
    <mergeCell ref="N3:O3"/>
    <mergeCell ref="P3:Q3"/>
    <mergeCell ref="S3:T3"/>
    <mergeCell ref="U3:V3"/>
    <mergeCell ref="W3:X3"/>
    <mergeCell ref="Y3:Z3"/>
    <mergeCell ref="B3:C3"/>
    <mergeCell ref="D3:E3"/>
    <mergeCell ref="F3:G3"/>
    <mergeCell ref="H3:I3"/>
    <mergeCell ref="J3:K3"/>
    <mergeCell ref="L3:M3"/>
    <mergeCell ref="W5:X5"/>
    <mergeCell ref="Y5:Z5"/>
    <mergeCell ref="AA5:AB5"/>
    <mergeCell ref="B7:C10"/>
    <mergeCell ref="D7:E8"/>
    <mergeCell ref="F7:G8"/>
    <mergeCell ref="H7:I8"/>
    <mergeCell ref="J7:K8"/>
    <mergeCell ref="L7:M8"/>
    <mergeCell ref="P5:Q5"/>
    <mergeCell ref="S5:T5"/>
    <mergeCell ref="U5:V5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91"/>
  <sheetViews>
    <sheetView tabSelected="1" topLeftCell="D1" zoomScale="40" zoomScaleNormal="40" workbookViewId="0">
      <selection activeCell="BF25" sqref="BF25:BG26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6" customWidth="1"/>
    <col min="17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63" width="6.7109375" customWidth="1"/>
  </cols>
  <sheetData>
    <row r="1" spans="1:66" ht="42.75" customHeight="1" x14ac:dyDescent="0.5">
      <c r="A1" s="42"/>
    </row>
    <row r="2" spans="1:66" ht="42.75" customHeight="1" x14ac:dyDescent="0.25">
      <c r="B2" s="2" t="s">
        <v>63</v>
      </c>
      <c r="C2" s="2" t="s">
        <v>64</v>
      </c>
    </row>
    <row r="3" spans="1:66" s="51" customFormat="1" ht="26.25" x14ac:dyDescent="0.4">
      <c r="A3" s="179" t="s">
        <v>99</v>
      </c>
      <c r="B3" s="769">
        <v>1</v>
      </c>
      <c r="C3" s="947"/>
      <c r="D3" s="1043">
        <f>B3+1</f>
        <v>2</v>
      </c>
      <c r="E3" s="957"/>
      <c r="F3" s="956">
        <f>D3+1</f>
        <v>3</v>
      </c>
      <c r="G3" s="957"/>
      <c r="H3" s="956">
        <f>F3+1</f>
        <v>4</v>
      </c>
      <c r="I3" s="957"/>
      <c r="J3" s="956">
        <f>H3+1</f>
        <v>5</v>
      </c>
      <c r="K3" s="957"/>
      <c r="L3" s="956">
        <f>J3+1</f>
        <v>6</v>
      </c>
      <c r="M3" s="957"/>
      <c r="N3" s="956">
        <f>L3+1</f>
        <v>7</v>
      </c>
      <c r="O3" s="980"/>
      <c r="P3" s="769">
        <f>N3+1</f>
        <v>8</v>
      </c>
      <c r="Q3" s="947"/>
      <c r="R3" s="56"/>
      <c r="S3" s="1043">
        <f>P3+1</f>
        <v>9</v>
      </c>
      <c r="T3" s="957"/>
      <c r="U3" s="956">
        <f>S3+1</f>
        <v>10</v>
      </c>
      <c r="V3" s="957"/>
      <c r="W3" s="956">
        <f>U3+1</f>
        <v>11</v>
      </c>
      <c r="X3" s="957"/>
      <c r="Y3" s="956">
        <f>W3+1</f>
        <v>12</v>
      </c>
      <c r="Z3" s="981"/>
      <c r="AA3" s="981"/>
      <c r="AB3" s="957"/>
      <c r="AC3" s="956">
        <f>Y3+1</f>
        <v>13</v>
      </c>
      <c r="AD3" s="980"/>
      <c r="AE3" s="769">
        <f>AC3+1</f>
        <v>14</v>
      </c>
      <c r="AF3" s="770"/>
      <c r="AG3" s="1048"/>
      <c r="AH3" s="1049"/>
      <c r="AI3" s="956">
        <f>AE3+1</f>
        <v>15</v>
      </c>
      <c r="AJ3" s="957"/>
      <c r="AK3" s="956">
        <f>AI3+1</f>
        <v>16</v>
      </c>
      <c r="AL3" s="980"/>
      <c r="AM3" s="769">
        <f>AK3+1</f>
        <v>17</v>
      </c>
      <c r="AN3" s="1050"/>
      <c r="AO3" s="979">
        <v>1</v>
      </c>
      <c r="AP3" s="980"/>
      <c r="AQ3" s="769">
        <f>AO3+1</f>
        <v>2</v>
      </c>
      <c r="AR3" s="947"/>
      <c r="AS3" s="769">
        <f>AQ3+1</f>
        <v>3</v>
      </c>
      <c r="AT3" s="947"/>
      <c r="AU3" s="56"/>
      <c r="AV3" s="1046">
        <f>AS3+1</f>
        <v>4</v>
      </c>
      <c r="AW3" s="1047"/>
      <c r="AX3" s="769">
        <f>AV3+1</f>
        <v>5</v>
      </c>
      <c r="AY3" s="947"/>
      <c r="AZ3" s="1043">
        <f>AX3+1</f>
        <v>6</v>
      </c>
      <c r="BA3" s="957"/>
      <c r="BB3" s="956">
        <f>AZ3+1</f>
        <v>7</v>
      </c>
      <c r="BC3" s="957"/>
      <c r="BD3" s="956">
        <f>BB3+1</f>
        <v>8</v>
      </c>
      <c r="BE3" s="957"/>
      <c r="BF3" s="1044">
        <f>BD3+1</f>
        <v>9</v>
      </c>
      <c r="BG3" s="947"/>
      <c r="BH3" s="945"/>
      <c r="BI3" s="1045"/>
      <c r="BJ3" s="769">
        <f>BF3+1</f>
        <v>10</v>
      </c>
      <c r="BK3" s="947"/>
    </row>
    <row r="4" spans="1:66" s="61" customFormat="1" ht="26.25" x14ac:dyDescent="0.4">
      <c r="A4" s="60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244"/>
      <c r="AH4" s="763" t="s">
        <v>54</v>
      </c>
      <c r="AI4" s="763"/>
      <c r="AJ4" s="763"/>
      <c r="AK4" s="763"/>
      <c r="AL4" s="763"/>
      <c r="AM4" s="763"/>
      <c r="AN4" s="763"/>
      <c r="AO4" s="763"/>
      <c r="AP4" s="764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5"/>
      <c r="BK4" s="755"/>
    </row>
    <row r="5" spans="1:66" ht="26.25" customHeight="1" x14ac:dyDescent="0.4">
      <c r="A5" s="106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181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59">
        <f>SUM(AE5+7)</f>
        <v>43094</v>
      </c>
      <c r="AH5" s="180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4"/>
      <c r="AO5" s="935">
        <f>SUM(AM5+7)</f>
        <v>43129</v>
      </c>
      <c r="AP5" s="936"/>
      <c r="AQ5" s="912">
        <f>SUM(AO5+7)</f>
        <v>43136</v>
      </c>
      <c r="AR5" s="912"/>
      <c r="AS5" s="759">
        <f>SUM(AQ5+7)</f>
        <v>43143</v>
      </c>
      <c r="AT5" s="930"/>
      <c r="AU5" s="105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</row>
    <row r="6" spans="1:66" s="53" customFormat="1" ht="26.25" customHeight="1" x14ac:dyDescent="0.4">
      <c r="A6" s="152" t="s">
        <v>21</v>
      </c>
      <c r="B6" s="98"/>
      <c r="C6" s="98"/>
      <c r="D6" s="107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58"/>
      <c r="S6" s="185"/>
      <c r="T6" s="185"/>
      <c r="U6" s="185"/>
      <c r="V6" s="185"/>
      <c r="W6" s="82"/>
      <c r="X6" s="82"/>
      <c r="Y6" s="186"/>
      <c r="Z6" s="186"/>
      <c r="AA6" s="186"/>
      <c r="AB6" s="186"/>
      <c r="AC6" s="82"/>
      <c r="AD6" s="82"/>
      <c r="AE6" s="82"/>
      <c r="AF6" s="154"/>
      <c r="AG6" s="100"/>
      <c r="AH6" s="101"/>
      <c r="AI6" s="186"/>
      <c r="AJ6" s="186"/>
      <c r="AK6" s="186"/>
      <c r="AL6" s="186"/>
      <c r="AM6" s="222"/>
      <c r="AN6" s="224"/>
      <c r="AO6" s="188"/>
      <c r="AP6" s="186"/>
      <c r="AQ6" s="188"/>
      <c r="AR6" s="186"/>
      <c r="AS6" s="96"/>
      <c r="AT6" s="153"/>
      <c r="AU6" s="58"/>
      <c r="AV6" s="97"/>
      <c r="AW6" s="96"/>
      <c r="AX6" s="96"/>
      <c r="AY6" s="96"/>
      <c r="AZ6" s="96"/>
      <c r="BA6" s="96"/>
      <c r="BB6" s="96"/>
      <c r="BC6" s="96"/>
      <c r="BD6" s="96"/>
      <c r="BE6" s="96"/>
      <c r="BF6" s="99"/>
      <c r="BG6" s="99"/>
      <c r="BH6" s="100"/>
      <c r="BI6" s="101"/>
      <c r="BJ6" s="96"/>
      <c r="BK6" s="96"/>
    </row>
    <row r="7" spans="1:66" ht="26.25" customHeight="1" x14ac:dyDescent="0.25">
      <c r="A7" s="75" t="s">
        <v>22</v>
      </c>
      <c r="B7" s="201"/>
      <c r="C7" s="201"/>
      <c r="D7" s="703" t="s">
        <v>104</v>
      </c>
      <c r="E7" s="704"/>
      <c r="F7" s="703" t="s">
        <v>104</v>
      </c>
      <c r="G7" s="704"/>
      <c r="H7" s="703" t="s">
        <v>104</v>
      </c>
      <c r="I7" s="704"/>
      <c r="J7" s="703" t="s">
        <v>104</v>
      </c>
      <c r="K7" s="704"/>
      <c r="L7" s="703" t="s">
        <v>104</v>
      </c>
      <c r="M7" s="704"/>
      <c r="N7" s="703" t="s">
        <v>104</v>
      </c>
      <c r="O7" s="704"/>
      <c r="P7" s="703" t="s">
        <v>104</v>
      </c>
      <c r="Q7" s="704"/>
      <c r="R7" s="797"/>
      <c r="S7" s="703" t="s">
        <v>105</v>
      </c>
      <c r="T7" s="704"/>
      <c r="U7" s="703" t="s">
        <v>105</v>
      </c>
      <c r="V7" s="704"/>
      <c r="W7" s="703" t="s">
        <v>105</v>
      </c>
      <c r="X7" s="704"/>
      <c r="Y7" s="906"/>
      <c r="Z7" s="907"/>
      <c r="AA7" s="703" t="s">
        <v>105</v>
      </c>
      <c r="AB7" s="704"/>
      <c r="AC7" s="703" t="s">
        <v>105</v>
      </c>
      <c r="AD7" s="704"/>
      <c r="AE7" s="703" t="s">
        <v>105</v>
      </c>
      <c r="AF7" s="704"/>
      <c r="AG7" s="797"/>
      <c r="AH7" s="797"/>
      <c r="AI7" s="703" t="s">
        <v>105</v>
      </c>
      <c r="AJ7" s="704"/>
      <c r="AK7" s="703" t="s">
        <v>105</v>
      </c>
      <c r="AL7" s="704"/>
      <c r="AM7" s="982" t="s">
        <v>119</v>
      </c>
      <c r="AN7" s="983"/>
      <c r="AO7" s="1051" t="s">
        <v>107</v>
      </c>
      <c r="AP7" s="1052"/>
      <c r="AQ7" s="1051" t="s">
        <v>107</v>
      </c>
      <c r="AR7" s="1052"/>
      <c r="AS7" s="1051" t="s">
        <v>107</v>
      </c>
      <c r="AT7" s="1052"/>
      <c r="AU7" s="797"/>
      <c r="AV7" s="1051" t="s">
        <v>107</v>
      </c>
      <c r="AW7" s="1052"/>
      <c r="AX7" s="1051" t="s">
        <v>107</v>
      </c>
      <c r="AY7" s="1052"/>
      <c r="AZ7" s="1051" t="s">
        <v>107</v>
      </c>
      <c r="BA7" s="1052"/>
      <c r="BB7" s="1051" t="s">
        <v>107</v>
      </c>
      <c r="BC7" s="1052"/>
      <c r="BD7" s="1051" t="s">
        <v>107</v>
      </c>
      <c r="BE7" s="1052"/>
      <c r="BF7" s="892" t="s">
        <v>61</v>
      </c>
      <c r="BG7" s="893"/>
      <c r="BH7" s="797"/>
      <c r="BI7" s="797"/>
      <c r="BJ7" s="189"/>
      <c r="BK7" s="187"/>
      <c r="BN7" s="654" t="s">
        <v>60</v>
      </c>
    </row>
    <row r="8" spans="1:66" ht="26.25" customHeight="1" x14ac:dyDescent="0.25">
      <c r="A8" s="75" t="s">
        <v>23</v>
      </c>
      <c r="B8" s="201"/>
      <c r="C8" s="201"/>
      <c r="D8" s="705"/>
      <c r="E8" s="706"/>
      <c r="F8" s="705"/>
      <c r="G8" s="706"/>
      <c r="H8" s="705"/>
      <c r="I8" s="706"/>
      <c r="J8" s="705"/>
      <c r="K8" s="706"/>
      <c r="L8" s="705"/>
      <c r="M8" s="706"/>
      <c r="N8" s="705"/>
      <c r="O8" s="706"/>
      <c r="P8" s="705"/>
      <c r="Q8" s="706"/>
      <c r="R8" s="798"/>
      <c r="S8" s="705"/>
      <c r="T8" s="706"/>
      <c r="U8" s="705"/>
      <c r="V8" s="706"/>
      <c r="W8" s="705"/>
      <c r="X8" s="706"/>
      <c r="Y8" s="908"/>
      <c r="Z8" s="909"/>
      <c r="AA8" s="705"/>
      <c r="AB8" s="706"/>
      <c r="AC8" s="705"/>
      <c r="AD8" s="706"/>
      <c r="AE8" s="705"/>
      <c r="AF8" s="706"/>
      <c r="AG8" s="798"/>
      <c r="AH8" s="798"/>
      <c r="AI8" s="705"/>
      <c r="AJ8" s="706"/>
      <c r="AK8" s="705"/>
      <c r="AL8" s="706"/>
      <c r="AM8" s="984"/>
      <c r="AN8" s="985"/>
      <c r="AO8" s="1053"/>
      <c r="AP8" s="1052"/>
      <c r="AQ8" s="1053"/>
      <c r="AR8" s="1052"/>
      <c r="AS8" s="1053"/>
      <c r="AT8" s="1052"/>
      <c r="AU8" s="798"/>
      <c r="AV8" s="1053"/>
      <c r="AW8" s="1052"/>
      <c r="AX8" s="1053"/>
      <c r="AY8" s="1052"/>
      <c r="AZ8" s="1053"/>
      <c r="BA8" s="1052"/>
      <c r="BB8" s="1053"/>
      <c r="BC8" s="1052"/>
      <c r="BD8" s="1053"/>
      <c r="BE8" s="1052"/>
      <c r="BF8" s="894"/>
      <c r="BG8" s="895"/>
      <c r="BH8" s="798"/>
      <c r="BI8" s="798"/>
      <c r="BJ8" s="189"/>
      <c r="BK8" s="187"/>
    </row>
    <row r="9" spans="1:66" ht="26.25" customHeight="1" x14ac:dyDescent="0.25">
      <c r="A9" s="75" t="s">
        <v>24</v>
      </c>
      <c r="B9" s="201"/>
      <c r="C9" s="201"/>
      <c r="D9" s="695" t="s">
        <v>82</v>
      </c>
      <c r="E9" s="696"/>
      <c r="F9" s="695" t="s">
        <v>82</v>
      </c>
      <c r="G9" s="696"/>
      <c r="H9" s="695" t="s">
        <v>82</v>
      </c>
      <c r="I9" s="696"/>
      <c r="J9" s="695" t="s">
        <v>82</v>
      </c>
      <c r="K9" s="696"/>
      <c r="L9" s="695" t="s">
        <v>82</v>
      </c>
      <c r="M9" s="696"/>
      <c r="N9" s="695" t="s">
        <v>82</v>
      </c>
      <c r="O9" s="696"/>
      <c r="P9" s="695" t="s">
        <v>82</v>
      </c>
      <c r="Q9" s="696"/>
      <c r="R9" s="798"/>
      <c r="S9" s="695" t="s">
        <v>82</v>
      </c>
      <c r="T9" s="696"/>
      <c r="U9" s="695" t="s">
        <v>82</v>
      </c>
      <c r="V9" s="696"/>
      <c r="W9" s="695" t="s">
        <v>82</v>
      </c>
      <c r="X9" s="696"/>
      <c r="Y9" s="908"/>
      <c r="Z9" s="909"/>
      <c r="AA9" s="695" t="s">
        <v>82</v>
      </c>
      <c r="AB9" s="696"/>
      <c r="AC9" s="695" t="s">
        <v>82</v>
      </c>
      <c r="AD9" s="696"/>
      <c r="AE9" s="695" t="s">
        <v>82</v>
      </c>
      <c r="AF9" s="696"/>
      <c r="AG9" s="798"/>
      <c r="AH9" s="798"/>
      <c r="AI9" s="695" t="s">
        <v>82</v>
      </c>
      <c r="AJ9" s="696"/>
      <c r="AK9" s="695" t="s">
        <v>82</v>
      </c>
      <c r="AL9" s="696"/>
      <c r="AM9" s="984"/>
      <c r="AN9" s="985"/>
      <c r="AO9" s="1053"/>
      <c r="AP9" s="1052"/>
      <c r="AQ9" s="1053"/>
      <c r="AR9" s="1052"/>
      <c r="AS9" s="1053"/>
      <c r="AT9" s="1052"/>
      <c r="AU9" s="798"/>
      <c r="AV9" s="1053"/>
      <c r="AW9" s="1052"/>
      <c r="AX9" s="1053"/>
      <c r="AY9" s="1052"/>
      <c r="AZ9" s="1053"/>
      <c r="BA9" s="1052"/>
      <c r="BB9" s="1053"/>
      <c r="BC9" s="1052"/>
      <c r="BD9" s="1053"/>
      <c r="BE9" s="1052"/>
      <c r="BF9" s="894"/>
      <c r="BG9" s="895"/>
      <c r="BH9" s="798"/>
      <c r="BI9" s="798"/>
      <c r="BJ9" s="990" t="s">
        <v>113</v>
      </c>
      <c r="BK9" s="992"/>
    </row>
    <row r="10" spans="1:66" ht="26.25" customHeight="1" x14ac:dyDescent="0.25">
      <c r="A10" s="75" t="s">
        <v>25</v>
      </c>
      <c r="B10" s="201"/>
      <c r="C10" s="201"/>
      <c r="D10" s="697"/>
      <c r="E10" s="698"/>
      <c r="F10" s="697"/>
      <c r="G10" s="698"/>
      <c r="H10" s="697"/>
      <c r="I10" s="698"/>
      <c r="J10" s="697"/>
      <c r="K10" s="698"/>
      <c r="L10" s="697"/>
      <c r="M10" s="698"/>
      <c r="N10" s="697"/>
      <c r="O10" s="698"/>
      <c r="P10" s="697"/>
      <c r="Q10" s="698"/>
      <c r="R10" s="798"/>
      <c r="S10" s="697"/>
      <c r="T10" s="698"/>
      <c r="U10" s="697"/>
      <c r="V10" s="698"/>
      <c r="W10" s="697"/>
      <c r="X10" s="698"/>
      <c r="Y10" s="910"/>
      <c r="Z10" s="911"/>
      <c r="AA10" s="697"/>
      <c r="AB10" s="698"/>
      <c r="AC10" s="697"/>
      <c r="AD10" s="698"/>
      <c r="AE10" s="697"/>
      <c r="AF10" s="698"/>
      <c r="AG10" s="798"/>
      <c r="AH10" s="798"/>
      <c r="AI10" s="697"/>
      <c r="AJ10" s="698"/>
      <c r="AK10" s="697"/>
      <c r="AL10" s="698"/>
      <c r="AM10" s="984"/>
      <c r="AN10" s="985"/>
      <c r="AO10" s="1053"/>
      <c r="AP10" s="1052"/>
      <c r="AQ10" s="1053"/>
      <c r="AR10" s="1052"/>
      <c r="AS10" s="1053"/>
      <c r="AT10" s="1052"/>
      <c r="AU10" s="798"/>
      <c r="AV10" s="1053"/>
      <c r="AW10" s="1052"/>
      <c r="AX10" s="1053"/>
      <c r="AY10" s="1052"/>
      <c r="AZ10" s="1053"/>
      <c r="BA10" s="1052"/>
      <c r="BB10" s="1053"/>
      <c r="BC10" s="1052"/>
      <c r="BD10" s="1053"/>
      <c r="BE10" s="1052"/>
      <c r="BF10" s="894"/>
      <c r="BG10" s="895"/>
      <c r="BH10" s="798"/>
      <c r="BI10" s="798"/>
      <c r="BJ10" s="992"/>
      <c r="BK10" s="992"/>
    </row>
    <row r="11" spans="1:66" ht="26.25" customHeight="1" x14ac:dyDescent="0.4">
      <c r="A11" s="76" t="s">
        <v>21</v>
      </c>
      <c r="B11" s="107"/>
      <c r="C11" s="107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798"/>
      <c r="S11" s="186"/>
      <c r="T11" s="186"/>
      <c r="U11" s="186"/>
      <c r="V11" s="186"/>
      <c r="W11" s="186"/>
      <c r="X11" s="186"/>
      <c r="Y11" s="647"/>
      <c r="Z11" s="647"/>
      <c r="AA11" s="647"/>
      <c r="AB11" s="647"/>
      <c r="AC11" s="186"/>
      <c r="AD11" s="186"/>
      <c r="AE11" s="186"/>
      <c r="AF11" s="186"/>
      <c r="AG11" s="798"/>
      <c r="AH11" s="798"/>
      <c r="AI11" s="186"/>
      <c r="AJ11" s="186"/>
      <c r="AK11" s="186"/>
      <c r="AL11" s="186"/>
      <c r="AM11" s="984"/>
      <c r="AN11" s="985"/>
      <c r="AO11" s="226"/>
      <c r="AP11" s="186"/>
      <c r="AQ11" s="188"/>
      <c r="AR11" s="186"/>
      <c r="AS11" s="96"/>
      <c r="AT11" s="96"/>
      <c r="AU11" s="798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894"/>
      <c r="BG11" s="895"/>
      <c r="BH11" s="798"/>
      <c r="BI11" s="798"/>
      <c r="BJ11" s="96"/>
      <c r="BK11" s="96"/>
    </row>
    <row r="12" spans="1:66" ht="26.25" customHeight="1" x14ac:dyDescent="0.25">
      <c r="A12" s="75" t="s">
        <v>26</v>
      </c>
      <c r="B12" s="846" t="s">
        <v>122</v>
      </c>
      <c r="C12" s="847"/>
      <c r="D12" s="671" t="s">
        <v>81</v>
      </c>
      <c r="E12" s="671"/>
      <c r="F12" s="671" t="s">
        <v>81</v>
      </c>
      <c r="G12" s="671"/>
      <c r="H12" s="671" t="s">
        <v>81</v>
      </c>
      <c r="I12" s="671"/>
      <c r="J12" s="671" t="s">
        <v>81</v>
      </c>
      <c r="K12" s="671"/>
      <c r="L12" s="671" t="s">
        <v>81</v>
      </c>
      <c r="M12" s="671"/>
      <c r="N12" s="671" t="s">
        <v>81</v>
      </c>
      <c r="O12" s="671"/>
      <c r="P12" s="671" t="s">
        <v>81</v>
      </c>
      <c r="Q12" s="671"/>
      <c r="R12" s="798"/>
      <c r="S12" s="671" t="s">
        <v>81</v>
      </c>
      <c r="T12" s="671"/>
      <c r="U12" s="671" t="s">
        <v>81</v>
      </c>
      <c r="V12" s="671"/>
      <c r="W12" s="671" t="s">
        <v>81</v>
      </c>
      <c r="X12" s="671"/>
      <c r="Y12" s="906"/>
      <c r="Z12" s="907"/>
      <c r="AA12" s="671" t="s">
        <v>81</v>
      </c>
      <c r="AB12" s="671"/>
      <c r="AC12" s="671" t="s">
        <v>81</v>
      </c>
      <c r="AD12" s="671"/>
      <c r="AE12" s="671" t="s">
        <v>81</v>
      </c>
      <c r="AF12" s="671"/>
      <c r="AG12" s="798"/>
      <c r="AH12" s="798"/>
      <c r="AI12" s="671" t="s">
        <v>81</v>
      </c>
      <c r="AJ12" s="671"/>
      <c r="AK12" s="671" t="s">
        <v>81</v>
      </c>
      <c r="AL12" s="671"/>
      <c r="AM12" s="984"/>
      <c r="AN12" s="985"/>
      <c r="AO12" s="1051" t="s">
        <v>108</v>
      </c>
      <c r="AP12" s="1052"/>
      <c r="AQ12" s="1051" t="s">
        <v>108</v>
      </c>
      <c r="AR12" s="1052"/>
      <c r="AS12" s="1051" t="s">
        <v>108</v>
      </c>
      <c r="AT12" s="1052"/>
      <c r="AU12" s="798"/>
      <c r="AV12" s="1051" t="s">
        <v>108</v>
      </c>
      <c r="AW12" s="1052"/>
      <c r="AX12" s="1051" t="s">
        <v>108</v>
      </c>
      <c r="AY12" s="1052"/>
      <c r="AZ12" s="1051" t="s">
        <v>108</v>
      </c>
      <c r="BA12" s="1052"/>
      <c r="BB12" s="1051" t="s">
        <v>108</v>
      </c>
      <c r="BC12" s="1052"/>
      <c r="BD12" s="1051" t="s">
        <v>108</v>
      </c>
      <c r="BE12" s="1052"/>
      <c r="BF12" s="894"/>
      <c r="BG12" s="895"/>
      <c r="BH12" s="798"/>
      <c r="BI12" s="798"/>
      <c r="BJ12" s="990" t="s">
        <v>114</v>
      </c>
      <c r="BK12" s="992"/>
    </row>
    <row r="13" spans="1:66" ht="26.25" customHeight="1" x14ac:dyDescent="0.25">
      <c r="A13" s="75" t="s">
        <v>28</v>
      </c>
      <c r="B13" s="848"/>
      <c r="C13" s="849"/>
      <c r="D13" s="671"/>
      <c r="E13" s="671"/>
      <c r="F13" s="671"/>
      <c r="G13" s="671"/>
      <c r="H13" s="671"/>
      <c r="I13" s="671"/>
      <c r="J13" s="671"/>
      <c r="K13" s="671"/>
      <c r="L13" s="671"/>
      <c r="M13" s="671"/>
      <c r="N13" s="671"/>
      <c r="O13" s="671"/>
      <c r="P13" s="671"/>
      <c r="Q13" s="671"/>
      <c r="R13" s="798"/>
      <c r="S13" s="671"/>
      <c r="T13" s="671"/>
      <c r="U13" s="671"/>
      <c r="V13" s="671"/>
      <c r="W13" s="671"/>
      <c r="X13" s="671"/>
      <c r="Y13" s="908"/>
      <c r="Z13" s="909"/>
      <c r="AA13" s="671"/>
      <c r="AB13" s="671"/>
      <c r="AC13" s="671"/>
      <c r="AD13" s="671"/>
      <c r="AE13" s="671"/>
      <c r="AF13" s="671"/>
      <c r="AG13" s="798"/>
      <c r="AH13" s="798"/>
      <c r="AI13" s="671"/>
      <c r="AJ13" s="671"/>
      <c r="AK13" s="671"/>
      <c r="AL13" s="671"/>
      <c r="AM13" s="984"/>
      <c r="AN13" s="985"/>
      <c r="AO13" s="1053"/>
      <c r="AP13" s="1052"/>
      <c r="AQ13" s="1053"/>
      <c r="AR13" s="1052"/>
      <c r="AS13" s="1053"/>
      <c r="AT13" s="1052"/>
      <c r="AU13" s="798"/>
      <c r="AV13" s="1053"/>
      <c r="AW13" s="1052"/>
      <c r="AX13" s="1053"/>
      <c r="AY13" s="1052"/>
      <c r="AZ13" s="1053"/>
      <c r="BA13" s="1052"/>
      <c r="BB13" s="1053"/>
      <c r="BC13" s="1052"/>
      <c r="BD13" s="1053"/>
      <c r="BE13" s="1052"/>
      <c r="BF13" s="894"/>
      <c r="BG13" s="895"/>
      <c r="BH13" s="798"/>
      <c r="BI13" s="798"/>
      <c r="BJ13" s="992"/>
      <c r="BK13" s="992"/>
    </row>
    <row r="14" spans="1:66" ht="26.25" customHeight="1" x14ac:dyDescent="0.25">
      <c r="A14" s="77" t="s">
        <v>29</v>
      </c>
      <c r="B14" s="848"/>
      <c r="C14" s="849"/>
      <c r="D14" s="671" t="s">
        <v>78</v>
      </c>
      <c r="E14" s="671"/>
      <c r="F14" s="671" t="s">
        <v>78</v>
      </c>
      <c r="G14" s="671"/>
      <c r="H14" s="671" t="s">
        <v>78</v>
      </c>
      <c r="I14" s="671"/>
      <c r="J14" s="671" t="s">
        <v>78</v>
      </c>
      <c r="K14" s="671"/>
      <c r="L14" s="671" t="s">
        <v>78</v>
      </c>
      <c r="M14" s="671"/>
      <c r="N14" s="671" t="s">
        <v>78</v>
      </c>
      <c r="O14" s="671"/>
      <c r="P14" s="671" t="s">
        <v>78</v>
      </c>
      <c r="Q14" s="671"/>
      <c r="R14" s="798"/>
      <c r="S14" s="671" t="s">
        <v>78</v>
      </c>
      <c r="T14" s="671"/>
      <c r="U14" s="671" t="s">
        <v>78</v>
      </c>
      <c r="V14" s="671"/>
      <c r="W14" s="671" t="s">
        <v>78</v>
      </c>
      <c r="X14" s="671"/>
      <c r="Y14" s="908"/>
      <c r="Z14" s="909"/>
      <c r="AA14" s="671" t="s">
        <v>78</v>
      </c>
      <c r="AB14" s="671"/>
      <c r="AC14" s="671" t="s">
        <v>78</v>
      </c>
      <c r="AD14" s="671"/>
      <c r="AE14" s="671" t="s">
        <v>78</v>
      </c>
      <c r="AF14" s="671"/>
      <c r="AG14" s="798"/>
      <c r="AH14" s="798"/>
      <c r="AI14" s="671" t="s">
        <v>78</v>
      </c>
      <c r="AJ14" s="671"/>
      <c r="AK14" s="671" t="s">
        <v>78</v>
      </c>
      <c r="AL14" s="671"/>
      <c r="AM14" s="984"/>
      <c r="AN14" s="985"/>
      <c r="AO14" s="1053"/>
      <c r="AP14" s="1052"/>
      <c r="AQ14" s="1053"/>
      <c r="AR14" s="1052"/>
      <c r="AS14" s="1053"/>
      <c r="AT14" s="1052"/>
      <c r="AU14" s="798"/>
      <c r="AV14" s="1053"/>
      <c r="AW14" s="1052"/>
      <c r="AX14" s="1053"/>
      <c r="AY14" s="1052"/>
      <c r="AZ14" s="1053"/>
      <c r="BA14" s="1052"/>
      <c r="BB14" s="1053"/>
      <c r="BC14" s="1052"/>
      <c r="BD14" s="1053"/>
      <c r="BE14" s="1052"/>
      <c r="BF14" s="894"/>
      <c r="BG14" s="895"/>
      <c r="BH14" s="798"/>
      <c r="BI14" s="798"/>
      <c r="BJ14" s="189"/>
      <c r="BK14" s="187"/>
    </row>
    <row r="15" spans="1:66" ht="26.25" customHeight="1" x14ac:dyDescent="0.25">
      <c r="A15" s="77" t="s">
        <v>30</v>
      </c>
      <c r="B15" s="850"/>
      <c r="C15" s="851"/>
      <c r="D15" s="671"/>
      <c r="E15" s="671"/>
      <c r="F15" s="671"/>
      <c r="G15" s="671"/>
      <c r="H15" s="671"/>
      <c r="I15" s="671"/>
      <c r="J15" s="671"/>
      <c r="K15" s="671"/>
      <c r="L15" s="671"/>
      <c r="M15" s="671"/>
      <c r="N15" s="671"/>
      <c r="O15" s="671"/>
      <c r="P15" s="671"/>
      <c r="Q15" s="671"/>
      <c r="R15" s="799"/>
      <c r="S15" s="671"/>
      <c r="T15" s="671"/>
      <c r="U15" s="671"/>
      <c r="V15" s="671"/>
      <c r="W15" s="671"/>
      <c r="X15" s="671"/>
      <c r="Y15" s="910"/>
      <c r="Z15" s="911"/>
      <c r="AA15" s="671"/>
      <c r="AB15" s="671"/>
      <c r="AC15" s="671"/>
      <c r="AD15" s="671"/>
      <c r="AE15" s="671"/>
      <c r="AF15" s="671"/>
      <c r="AG15" s="799"/>
      <c r="AH15" s="799"/>
      <c r="AI15" s="671"/>
      <c r="AJ15" s="671"/>
      <c r="AK15" s="671"/>
      <c r="AL15" s="671"/>
      <c r="AM15" s="986"/>
      <c r="AN15" s="987"/>
      <c r="AO15" s="1053"/>
      <c r="AP15" s="1052"/>
      <c r="AQ15" s="1053"/>
      <c r="AR15" s="1052"/>
      <c r="AS15" s="1053"/>
      <c r="AT15" s="1052"/>
      <c r="AU15" s="799"/>
      <c r="AV15" s="1053"/>
      <c r="AW15" s="1052"/>
      <c r="AX15" s="1053"/>
      <c r="AY15" s="1052"/>
      <c r="AZ15" s="1053"/>
      <c r="BA15" s="1052"/>
      <c r="BB15" s="1053"/>
      <c r="BC15" s="1052"/>
      <c r="BD15" s="1053"/>
      <c r="BE15" s="1052"/>
      <c r="BF15" s="896"/>
      <c r="BG15" s="897"/>
      <c r="BH15" s="799"/>
      <c r="BI15" s="799"/>
      <c r="BJ15" s="189"/>
      <c r="BK15" s="187"/>
    </row>
    <row r="16" spans="1:66" ht="26.25" customHeight="1" x14ac:dyDescent="0.4">
      <c r="A16" s="207"/>
      <c r="B16" s="829">
        <v>42983</v>
      </c>
      <c r="C16" s="829"/>
      <c r="D16" s="829">
        <f>B16+7</f>
        <v>42990</v>
      </c>
      <c r="E16" s="829"/>
      <c r="F16" s="829">
        <f>D16+7</f>
        <v>42997</v>
      </c>
      <c r="G16" s="829"/>
      <c r="H16" s="829">
        <f>F16+7</f>
        <v>43004</v>
      </c>
      <c r="I16" s="829"/>
      <c r="J16" s="829">
        <f>H16+7</f>
        <v>43011</v>
      </c>
      <c r="K16" s="829"/>
      <c r="L16" s="829">
        <f>J16+7</f>
        <v>43018</v>
      </c>
      <c r="M16" s="829"/>
      <c r="N16" s="829">
        <f>L16+7</f>
        <v>43025</v>
      </c>
      <c r="O16" s="829"/>
      <c r="P16" s="829">
        <f>N16+7</f>
        <v>43032</v>
      </c>
      <c r="Q16" s="829"/>
      <c r="R16" s="208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09">
        <f>AE16+7</f>
        <v>43095</v>
      </c>
      <c r="AH16" s="209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1"/>
      <c r="AO16" s="1012">
        <f>AM16+7</f>
        <v>43130</v>
      </c>
      <c r="AP16" s="1009"/>
      <c r="AQ16" s="1009">
        <f>AO16+7</f>
        <v>43137</v>
      </c>
      <c r="AR16" s="1009"/>
      <c r="AS16" s="1009">
        <f>AQ16+7</f>
        <v>43144</v>
      </c>
      <c r="AT16" s="1009"/>
      <c r="AU16" s="203">
        <f>AS16+7</f>
        <v>43151</v>
      </c>
      <c r="AV16" s="759">
        <f>AU16+7</f>
        <v>43158</v>
      </c>
      <c r="AW16" s="1054"/>
      <c r="AX16" s="759">
        <f>AV16+7</f>
        <v>43165</v>
      </c>
      <c r="AY16" s="1054"/>
      <c r="AZ16" s="759">
        <f>AX16+7</f>
        <v>43172</v>
      </c>
      <c r="BA16" s="1054"/>
      <c r="BB16" s="759">
        <f>AZ16+7</f>
        <v>43179</v>
      </c>
      <c r="BC16" s="1054"/>
      <c r="BD16" s="759">
        <f>BB16+7</f>
        <v>43186</v>
      </c>
      <c r="BE16" s="1054"/>
      <c r="BF16" s="759">
        <f>BD16+7</f>
        <v>43193</v>
      </c>
      <c r="BG16" s="1054"/>
      <c r="BH16" s="206">
        <f>BF16+7</f>
        <v>43200</v>
      </c>
      <c r="BI16" s="206">
        <f>BH16+7</f>
        <v>43207</v>
      </c>
      <c r="BJ16" s="829">
        <f>BI16+7</f>
        <v>43214</v>
      </c>
      <c r="BK16" s="829"/>
    </row>
    <row r="17" spans="1:63" ht="26.25" customHeight="1" x14ac:dyDescent="0.4">
      <c r="A17" s="76" t="s">
        <v>31</v>
      </c>
      <c r="B17" s="171"/>
      <c r="C17" s="171"/>
      <c r="D17" s="107"/>
      <c r="E17" s="185"/>
      <c r="F17" s="88"/>
      <c r="G17" s="88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58"/>
      <c r="S17" s="185"/>
      <c r="T17" s="185"/>
      <c r="U17" s="185"/>
      <c r="V17" s="185"/>
      <c r="W17" s="185"/>
      <c r="X17" s="185"/>
      <c r="Y17" s="157"/>
      <c r="Z17" s="158"/>
      <c r="AA17" s="186"/>
      <c r="AB17" s="186"/>
      <c r="AC17" s="82"/>
      <c r="AD17" s="82"/>
      <c r="AE17" s="82"/>
      <c r="AF17" s="82"/>
      <c r="AG17" s="100"/>
      <c r="AH17" s="101"/>
      <c r="AI17" s="186"/>
      <c r="AJ17" s="186"/>
      <c r="AK17" s="186"/>
      <c r="AL17" s="186"/>
      <c r="AM17" s="222"/>
      <c r="AN17" s="224"/>
      <c r="AO17" s="226"/>
      <c r="AP17" s="186"/>
      <c r="AQ17" s="188"/>
      <c r="AR17" s="186"/>
      <c r="AS17" s="96"/>
      <c r="AT17" s="103"/>
      <c r="AU17" s="58"/>
      <c r="AV17" s="97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100"/>
      <c r="BI17" s="101"/>
      <c r="BJ17" s="96"/>
      <c r="BK17" s="99"/>
    </row>
    <row r="18" spans="1:63" ht="26.25" customHeight="1" x14ac:dyDescent="0.25">
      <c r="A18" s="75" t="s">
        <v>22</v>
      </c>
      <c r="B18" s="817" t="s">
        <v>102</v>
      </c>
      <c r="C18" s="818"/>
      <c r="D18" s="231" t="s">
        <v>78</v>
      </c>
      <c r="E18" s="231" t="s">
        <v>81</v>
      </c>
      <c r="F18" s="527" t="s">
        <v>78</v>
      </c>
      <c r="G18" s="527" t="s">
        <v>81</v>
      </c>
      <c r="H18" s="527" t="s">
        <v>78</v>
      </c>
      <c r="I18" s="527" t="s">
        <v>81</v>
      </c>
      <c r="J18" s="527" t="s">
        <v>78</v>
      </c>
      <c r="K18" s="527" t="s">
        <v>81</v>
      </c>
      <c r="L18" s="527" t="s">
        <v>78</v>
      </c>
      <c r="M18" s="527" t="s">
        <v>81</v>
      </c>
      <c r="N18" s="527" t="s">
        <v>78</v>
      </c>
      <c r="O18" s="527" t="s">
        <v>81</v>
      </c>
      <c r="P18" s="527" t="s">
        <v>78</v>
      </c>
      <c r="Q18" s="527" t="s">
        <v>81</v>
      </c>
      <c r="R18" s="797"/>
      <c r="S18" s="527" t="s">
        <v>78</v>
      </c>
      <c r="T18" s="527" t="s">
        <v>81</v>
      </c>
      <c r="U18" s="527" t="s">
        <v>78</v>
      </c>
      <c r="V18" s="527" t="s">
        <v>81</v>
      </c>
      <c r="W18" s="527" t="s">
        <v>78</v>
      </c>
      <c r="X18" s="527" t="s">
        <v>81</v>
      </c>
      <c r="Y18" s="886" t="s">
        <v>62</v>
      </c>
      <c r="Z18" s="887"/>
      <c r="AA18" s="527" t="s">
        <v>78</v>
      </c>
      <c r="AB18" s="527" t="s">
        <v>81</v>
      </c>
      <c r="AC18" s="527" t="s">
        <v>78</v>
      </c>
      <c r="AD18" s="527" t="s">
        <v>81</v>
      </c>
      <c r="AE18" s="527" t="s">
        <v>78</v>
      </c>
      <c r="AF18" s="527" t="s">
        <v>81</v>
      </c>
      <c r="AG18" s="797"/>
      <c r="AH18" s="797"/>
      <c r="AI18" s="527" t="s">
        <v>78</v>
      </c>
      <c r="AJ18" s="527" t="s">
        <v>81</v>
      </c>
      <c r="AK18" s="527" t="s">
        <v>78</v>
      </c>
      <c r="AL18" s="527" t="s">
        <v>81</v>
      </c>
      <c r="AM18" s="982" t="s">
        <v>119</v>
      </c>
      <c r="AN18" s="983"/>
      <c r="AO18" s="1051" t="s">
        <v>109</v>
      </c>
      <c r="AP18" s="1052"/>
      <c r="AQ18" s="1051" t="s">
        <v>109</v>
      </c>
      <c r="AR18" s="1052"/>
      <c r="AS18" s="1051" t="s">
        <v>109</v>
      </c>
      <c r="AT18" s="1052"/>
      <c r="AU18" s="797"/>
      <c r="AV18" s="1051" t="s">
        <v>109</v>
      </c>
      <c r="AW18" s="1052"/>
      <c r="AX18" s="1051" t="s">
        <v>109</v>
      </c>
      <c r="AY18" s="1052"/>
      <c r="AZ18" s="1051" t="s">
        <v>109</v>
      </c>
      <c r="BA18" s="1052"/>
      <c r="BB18" s="1051" t="s">
        <v>109</v>
      </c>
      <c r="BC18" s="1052"/>
      <c r="BD18" s="1051" t="s">
        <v>109</v>
      </c>
      <c r="BE18" s="1052"/>
      <c r="BF18" s="1018" t="s">
        <v>103</v>
      </c>
      <c r="BG18" s="1018"/>
      <c r="BH18" s="797"/>
      <c r="BI18" s="797"/>
      <c r="BJ18" s="906"/>
      <c r="BK18" s="907"/>
    </row>
    <row r="19" spans="1:63" ht="26.25" customHeight="1" x14ac:dyDescent="0.25">
      <c r="A19" s="75" t="s">
        <v>23</v>
      </c>
      <c r="B19" s="819"/>
      <c r="C19" s="820"/>
      <c r="D19" s="231"/>
      <c r="E19" s="231"/>
      <c r="F19" s="527"/>
      <c r="G19" s="527"/>
      <c r="H19" s="527"/>
      <c r="I19" s="527"/>
      <c r="J19" s="527"/>
      <c r="K19" s="527"/>
      <c r="L19" s="527"/>
      <c r="M19" s="527"/>
      <c r="N19" s="527"/>
      <c r="O19" s="527"/>
      <c r="P19" s="527"/>
      <c r="Q19" s="527"/>
      <c r="R19" s="798"/>
      <c r="S19" s="527"/>
      <c r="T19" s="527"/>
      <c r="U19" s="527"/>
      <c r="V19" s="527"/>
      <c r="W19" s="527"/>
      <c r="X19" s="527"/>
      <c r="Y19" s="888"/>
      <c r="Z19" s="889"/>
      <c r="AA19" s="527"/>
      <c r="AB19" s="527"/>
      <c r="AC19" s="527"/>
      <c r="AD19" s="527"/>
      <c r="AE19" s="527"/>
      <c r="AF19" s="527"/>
      <c r="AG19" s="798"/>
      <c r="AH19" s="798"/>
      <c r="AI19" s="527"/>
      <c r="AJ19" s="527"/>
      <c r="AK19" s="527"/>
      <c r="AL19" s="527"/>
      <c r="AM19" s="984"/>
      <c r="AN19" s="985"/>
      <c r="AO19" s="1053"/>
      <c r="AP19" s="1052"/>
      <c r="AQ19" s="1053"/>
      <c r="AR19" s="1052"/>
      <c r="AS19" s="1053"/>
      <c r="AT19" s="1052"/>
      <c r="AU19" s="798"/>
      <c r="AV19" s="1053"/>
      <c r="AW19" s="1052"/>
      <c r="AX19" s="1053"/>
      <c r="AY19" s="1052"/>
      <c r="AZ19" s="1053"/>
      <c r="BA19" s="1052"/>
      <c r="BB19" s="1053"/>
      <c r="BC19" s="1052"/>
      <c r="BD19" s="1053"/>
      <c r="BE19" s="1052"/>
      <c r="BF19" s="1018"/>
      <c r="BG19" s="1018"/>
      <c r="BH19" s="798"/>
      <c r="BI19" s="798"/>
      <c r="BJ19" s="908"/>
      <c r="BK19" s="909"/>
    </row>
    <row r="20" spans="1:63" ht="26.25" customHeight="1" x14ac:dyDescent="0.25">
      <c r="A20" s="75" t="s">
        <v>24</v>
      </c>
      <c r="B20" s="819"/>
      <c r="C20" s="820"/>
      <c r="D20" s="231"/>
      <c r="E20" s="231"/>
      <c r="F20" s="527"/>
      <c r="G20" s="527"/>
      <c r="H20" s="527"/>
      <c r="I20" s="527"/>
      <c r="J20" s="527"/>
      <c r="K20" s="527"/>
      <c r="L20" s="527"/>
      <c r="M20" s="527"/>
      <c r="N20" s="527"/>
      <c r="O20" s="527"/>
      <c r="P20" s="527"/>
      <c r="Q20" s="527"/>
      <c r="R20" s="798"/>
      <c r="S20" s="527"/>
      <c r="T20" s="527"/>
      <c r="U20" s="527"/>
      <c r="V20" s="527"/>
      <c r="W20" s="527"/>
      <c r="X20" s="527"/>
      <c r="Y20" s="888"/>
      <c r="Z20" s="889"/>
      <c r="AA20" s="527"/>
      <c r="AB20" s="527"/>
      <c r="AC20" s="527"/>
      <c r="AD20" s="527"/>
      <c r="AE20" s="527"/>
      <c r="AF20" s="527"/>
      <c r="AG20" s="798"/>
      <c r="AH20" s="798"/>
      <c r="AI20" s="527"/>
      <c r="AJ20" s="527"/>
      <c r="AK20" s="527"/>
      <c r="AL20" s="527"/>
      <c r="AM20" s="984"/>
      <c r="AN20" s="985"/>
      <c r="AO20" s="1053"/>
      <c r="AP20" s="1052"/>
      <c r="AQ20" s="1053"/>
      <c r="AR20" s="1052"/>
      <c r="AS20" s="1053"/>
      <c r="AT20" s="1052"/>
      <c r="AU20" s="798"/>
      <c r="AV20" s="1053"/>
      <c r="AW20" s="1052"/>
      <c r="AX20" s="1053"/>
      <c r="AY20" s="1052"/>
      <c r="AZ20" s="1053"/>
      <c r="BA20" s="1052"/>
      <c r="BB20" s="1053"/>
      <c r="BC20" s="1052"/>
      <c r="BD20" s="1053"/>
      <c r="BE20" s="1052"/>
      <c r="BF20" s="1018"/>
      <c r="BG20" s="1018"/>
      <c r="BH20" s="798"/>
      <c r="BI20" s="798"/>
      <c r="BJ20" s="908"/>
      <c r="BK20" s="909"/>
    </row>
    <row r="21" spans="1:63" ht="26.25" customHeight="1" x14ac:dyDescent="0.25">
      <c r="A21" s="75" t="s">
        <v>25</v>
      </c>
      <c r="B21" s="819"/>
      <c r="C21" s="820"/>
      <c r="D21" s="231"/>
      <c r="E21" s="231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798"/>
      <c r="S21" s="527"/>
      <c r="T21" s="527"/>
      <c r="U21" s="527"/>
      <c r="V21" s="527"/>
      <c r="W21" s="527"/>
      <c r="X21" s="527"/>
      <c r="Y21" s="888"/>
      <c r="Z21" s="889"/>
      <c r="AA21" s="527"/>
      <c r="AB21" s="527"/>
      <c r="AC21" s="527"/>
      <c r="AD21" s="527"/>
      <c r="AE21" s="527"/>
      <c r="AF21" s="527"/>
      <c r="AG21" s="798"/>
      <c r="AH21" s="798"/>
      <c r="AI21" s="527"/>
      <c r="AJ21" s="527"/>
      <c r="AK21" s="527"/>
      <c r="AL21" s="527"/>
      <c r="AM21" s="984"/>
      <c r="AN21" s="985"/>
      <c r="AO21" s="1053"/>
      <c r="AP21" s="1052"/>
      <c r="AQ21" s="1053"/>
      <c r="AR21" s="1052"/>
      <c r="AS21" s="1053"/>
      <c r="AT21" s="1052"/>
      <c r="AU21" s="798"/>
      <c r="AV21" s="1053"/>
      <c r="AW21" s="1052"/>
      <c r="AX21" s="1053"/>
      <c r="AY21" s="1052"/>
      <c r="AZ21" s="1053"/>
      <c r="BA21" s="1052"/>
      <c r="BB21" s="1053"/>
      <c r="BC21" s="1052"/>
      <c r="BD21" s="1053"/>
      <c r="BE21" s="1052"/>
      <c r="BF21" s="1018"/>
      <c r="BG21" s="1018"/>
      <c r="BH21" s="798"/>
      <c r="BI21" s="798"/>
      <c r="BJ21" s="910"/>
      <c r="BK21" s="911"/>
    </row>
    <row r="22" spans="1:63" ht="26.25" customHeight="1" x14ac:dyDescent="0.4">
      <c r="A22" s="76" t="s">
        <v>31</v>
      </c>
      <c r="B22" s="819"/>
      <c r="C22" s="820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798"/>
      <c r="S22" s="186"/>
      <c r="T22" s="186"/>
      <c r="U22" s="186"/>
      <c r="V22" s="186"/>
      <c r="W22" s="186"/>
      <c r="X22" s="186"/>
      <c r="Y22" s="888"/>
      <c r="Z22" s="889"/>
      <c r="AA22" s="647"/>
      <c r="AB22" s="647"/>
      <c r="AC22" s="186"/>
      <c r="AD22" s="186"/>
      <c r="AE22" s="186"/>
      <c r="AF22" s="186"/>
      <c r="AG22" s="798"/>
      <c r="AH22" s="798"/>
      <c r="AI22" s="186"/>
      <c r="AJ22" s="186"/>
      <c r="AK22" s="186"/>
      <c r="AL22" s="186"/>
      <c r="AM22" s="984"/>
      <c r="AN22" s="985"/>
      <c r="AO22" s="226"/>
      <c r="AP22" s="186"/>
      <c r="AQ22" s="188"/>
      <c r="AR22" s="186"/>
      <c r="AS22" s="97"/>
      <c r="AT22" s="96"/>
      <c r="AU22" s="798"/>
      <c r="AV22" s="97"/>
      <c r="AW22" s="96"/>
      <c r="AX22" s="97"/>
      <c r="AY22" s="96"/>
      <c r="AZ22" s="96"/>
      <c r="BA22" s="96"/>
      <c r="BB22" s="96"/>
      <c r="BC22" s="96"/>
      <c r="BD22" s="97"/>
      <c r="BE22" s="96"/>
      <c r="BF22" s="96"/>
      <c r="BG22" s="96"/>
      <c r="BH22" s="798"/>
      <c r="BI22" s="798"/>
      <c r="BJ22" s="96"/>
      <c r="BK22" s="96"/>
    </row>
    <row r="23" spans="1:63" ht="26.25" customHeight="1" x14ac:dyDescent="0.25">
      <c r="A23" s="75" t="s">
        <v>26</v>
      </c>
      <c r="B23" s="819"/>
      <c r="C23" s="820"/>
      <c r="D23" s="996" t="s">
        <v>49</v>
      </c>
      <c r="E23" s="997"/>
      <c r="F23" s="996" t="s">
        <v>49</v>
      </c>
      <c r="G23" s="997"/>
      <c r="H23" s="996" t="s">
        <v>49</v>
      </c>
      <c r="I23" s="997"/>
      <c r="J23" s="996" t="s">
        <v>49</v>
      </c>
      <c r="K23" s="997"/>
      <c r="L23" s="996" t="s">
        <v>49</v>
      </c>
      <c r="M23" s="997"/>
      <c r="N23" s="996" t="s">
        <v>49</v>
      </c>
      <c r="O23" s="997"/>
      <c r="P23" s="996" t="s">
        <v>49</v>
      </c>
      <c r="Q23" s="997"/>
      <c r="R23" s="798"/>
      <c r="S23" s="996" t="s">
        <v>49</v>
      </c>
      <c r="T23" s="997"/>
      <c r="U23" s="996" t="s">
        <v>49</v>
      </c>
      <c r="V23" s="997"/>
      <c r="W23" s="996" t="s">
        <v>49</v>
      </c>
      <c r="X23" s="997"/>
      <c r="Y23" s="888"/>
      <c r="Z23" s="889"/>
      <c r="AA23" s="996" t="s">
        <v>49</v>
      </c>
      <c r="AB23" s="997"/>
      <c r="AC23" s="996" t="s">
        <v>49</v>
      </c>
      <c r="AD23" s="997"/>
      <c r="AE23" s="996" t="s">
        <v>49</v>
      </c>
      <c r="AF23" s="997"/>
      <c r="AG23" s="798"/>
      <c r="AH23" s="798"/>
      <c r="AI23" s="996" t="s">
        <v>49</v>
      </c>
      <c r="AJ23" s="997"/>
      <c r="AK23" s="996" t="s">
        <v>49</v>
      </c>
      <c r="AL23" s="997"/>
      <c r="AM23" s="984"/>
      <c r="AN23" s="985"/>
      <c r="AO23" s="1024" t="s">
        <v>49</v>
      </c>
      <c r="AP23" s="997"/>
      <c r="AQ23" s="996" t="s">
        <v>49</v>
      </c>
      <c r="AR23" s="997"/>
      <c r="AS23" s="996" t="s">
        <v>49</v>
      </c>
      <c r="AT23" s="997"/>
      <c r="AU23" s="798"/>
      <c r="AV23" s="996" t="s">
        <v>49</v>
      </c>
      <c r="AW23" s="997"/>
      <c r="AX23" s="996" t="s">
        <v>49</v>
      </c>
      <c r="AY23" s="997"/>
      <c r="AZ23" s="996" t="s">
        <v>49</v>
      </c>
      <c r="BA23" s="997"/>
      <c r="BB23" s="996" t="s">
        <v>49</v>
      </c>
      <c r="BC23" s="997"/>
      <c r="BD23" s="996" t="s">
        <v>49</v>
      </c>
      <c r="BE23" s="997"/>
      <c r="BF23" s="990" t="s">
        <v>123</v>
      </c>
      <c r="BG23" s="992"/>
      <c r="BH23" s="798"/>
      <c r="BI23" s="798"/>
      <c r="BJ23" s="906"/>
      <c r="BK23" s="907"/>
    </row>
    <row r="24" spans="1:63" ht="26.25" customHeight="1" x14ac:dyDescent="0.25">
      <c r="A24" s="75" t="s">
        <v>28</v>
      </c>
      <c r="B24" s="819"/>
      <c r="C24" s="820"/>
      <c r="D24" s="998"/>
      <c r="E24" s="999"/>
      <c r="F24" s="998"/>
      <c r="G24" s="999"/>
      <c r="H24" s="998"/>
      <c r="I24" s="999"/>
      <c r="J24" s="998"/>
      <c r="K24" s="999"/>
      <c r="L24" s="998"/>
      <c r="M24" s="999"/>
      <c r="N24" s="998"/>
      <c r="O24" s="999"/>
      <c r="P24" s="998"/>
      <c r="Q24" s="999"/>
      <c r="R24" s="798"/>
      <c r="S24" s="998"/>
      <c r="T24" s="999"/>
      <c r="U24" s="998"/>
      <c r="V24" s="999"/>
      <c r="W24" s="998"/>
      <c r="X24" s="999"/>
      <c r="Y24" s="888"/>
      <c r="Z24" s="889"/>
      <c r="AA24" s="998"/>
      <c r="AB24" s="999"/>
      <c r="AC24" s="998"/>
      <c r="AD24" s="999"/>
      <c r="AE24" s="998"/>
      <c r="AF24" s="999"/>
      <c r="AG24" s="798"/>
      <c r="AH24" s="798"/>
      <c r="AI24" s="998"/>
      <c r="AJ24" s="999"/>
      <c r="AK24" s="998"/>
      <c r="AL24" s="999"/>
      <c r="AM24" s="984"/>
      <c r="AN24" s="985"/>
      <c r="AO24" s="1025"/>
      <c r="AP24" s="999"/>
      <c r="AQ24" s="998"/>
      <c r="AR24" s="999"/>
      <c r="AS24" s="998"/>
      <c r="AT24" s="999"/>
      <c r="AU24" s="798"/>
      <c r="AV24" s="998"/>
      <c r="AW24" s="999"/>
      <c r="AX24" s="998"/>
      <c r="AY24" s="999"/>
      <c r="AZ24" s="998"/>
      <c r="BA24" s="999"/>
      <c r="BB24" s="998"/>
      <c r="BC24" s="999"/>
      <c r="BD24" s="998"/>
      <c r="BE24" s="999"/>
      <c r="BF24" s="992"/>
      <c r="BG24" s="992"/>
      <c r="BH24" s="798"/>
      <c r="BI24" s="798"/>
      <c r="BJ24" s="908"/>
      <c r="BK24" s="909"/>
    </row>
    <row r="25" spans="1:63" ht="26.25" customHeight="1" x14ac:dyDescent="0.25">
      <c r="A25" s="77" t="s">
        <v>29</v>
      </c>
      <c r="B25" s="819"/>
      <c r="C25" s="820"/>
      <c r="D25" s="998"/>
      <c r="E25" s="999"/>
      <c r="F25" s="998"/>
      <c r="G25" s="999"/>
      <c r="H25" s="998"/>
      <c r="I25" s="999"/>
      <c r="J25" s="998"/>
      <c r="K25" s="999"/>
      <c r="L25" s="998"/>
      <c r="M25" s="999"/>
      <c r="N25" s="998"/>
      <c r="O25" s="999"/>
      <c r="P25" s="998"/>
      <c r="Q25" s="999"/>
      <c r="R25" s="798"/>
      <c r="S25" s="998"/>
      <c r="T25" s="999"/>
      <c r="U25" s="998"/>
      <c r="V25" s="999"/>
      <c r="W25" s="998"/>
      <c r="X25" s="999"/>
      <c r="Y25" s="888"/>
      <c r="Z25" s="889"/>
      <c r="AA25" s="998"/>
      <c r="AB25" s="999"/>
      <c r="AC25" s="998"/>
      <c r="AD25" s="999"/>
      <c r="AE25" s="998"/>
      <c r="AF25" s="999"/>
      <c r="AG25" s="798"/>
      <c r="AH25" s="798"/>
      <c r="AI25" s="998"/>
      <c r="AJ25" s="999"/>
      <c r="AK25" s="998"/>
      <c r="AL25" s="999"/>
      <c r="AM25" s="984"/>
      <c r="AN25" s="985"/>
      <c r="AO25" s="1025"/>
      <c r="AP25" s="999"/>
      <c r="AQ25" s="998"/>
      <c r="AR25" s="999"/>
      <c r="AS25" s="998"/>
      <c r="AT25" s="999"/>
      <c r="AU25" s="798"/>
      <c r="AV25" s="998"/>
      <c r="AW25" s="999"/>
      <c r="AX25" s="998"/>
      <c r="AY25" s="999"/>
      <c r="AZ25" s="998"/>
      <c r="BA25" s="999"/>
      <c r="BB25" s="998"/>
      <c r="BC25" s="999"/>
      <c r="BD25" s="998"/>
      <c r="BE25" s="999"/>
      <c r="BF25" s="775"/>
      <c r="BG25" s="775"/>
      <c r="BH25" s="798"/>
      <c r="BI25" s="798"/>
      <c r="BJ25" s="908"/>
      <c r="BK25" s="909"/>
    </row>
    <row r="26" spans="1:63" ht="26.25" customHeight="1" x14ac:dyDescent="0.25">
      <c r="A26" s="89" t="s">
        <v>30</v>
      </c>
      <c r="B26" s="821"/>
      <c r="C26" s="822"/>
      <c r="D26" s="1000"/>
      <c r="E26" s="1001"/>
      <c r="F26" s="1000"/>
      <c r="G26" s="1001"/>
      <c r="H26" s="1000"/>
      <c r="I26" s="1001"/>
      <c r="J26" s="1000"/>
      <c r="K26" s="1001"/>
      <c r="L26" s="1000"/>
      <c r="M26" s="1001"/>
      <c r="N26" s="1000"/>
      <c r="O26" s="1001"/>
      <c r="P26" s="1000"/>
      <c r="Q26" s="1001"/>
      <c r="R26" s="799"/>
      <c r="S26" s="1000"/>
      <c r="T26" s="1001"/>
      <c r="U26" s="1000"/>
      <c r="V26" s="1001"/>
      <c r="W26" s="1000"/>
      <c r="X26" s="1001"/>
      <c r="Y26" s="890"/>
      <c r="Z26" s="891"/>
      <c r="AA26" s="1000"/>
      <c r="AB26" s="1001"/>
      <c r="AC26" s="1000"/>
      <c r="AD26" s="1001"/>
      <c r="AE26" s="1000"/>
      <c r="AF26" s="1001"/>
      <c r="AG26" s="799"/>
      <c r="AH26" s="799"/>
      <c r="AI26" s="1000"/>
      <c r="AJ26" s="1001"/>
      <c r="AK26" s="1000"/>
      <c r="AL26" s="1001"/>
      <c r="AM26" s="986"/>
      <c r="AN26" s="987"/>
      <c r="AO26" s="1026"/>
      <c r="AP26" s="1001"/>
      <c r="AQ26" s="1000"/>
      <c r="AR26" s="1001"/>
      <c r="AS26" s="1000"/>
      <c r="AT26" s="1001"/>
      <c r="AU26" s="799"/>
      <c r="AV26" s="1000"/>
      <c r="AW26" s="1001"/>
      <c r="AX26" s="1000"/>
      <c r="AY26" s="1001"/>
      <c r="AZ26" s="1000"/>
      <c r="BA26" s="1001"/>
      <c r="BB26" s="1000"/>
      <c r="BC26" s="1001"/>
      <c r="BD26" s="1000"/>
      <c r="BE26" s="1001"/>
      <c r="BF26" s="775"/>
      <c r="BG26" s="775"/>
      <c r="BH26" s="799"/>
      <c r="BI26" s="799"/>
      <c r="BJ26" s="910"/>
      <c r="BK26" s="911"/>
    </row>
    <row r="27" spans="1:63" ht="26.25" customHeight="1" x14ac:dyDescent="0.4">
      <c r="A27" s="210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08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09">
        <f>AE27+7</f>
        <v>43096</v>
      </c>
      <c r="AH27" s="209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1"/>
      <c r="AO27" s="1012">
        <f>AM27+7</f>
        <v>43131</v>
      </c>
      <c r="AP27" s="1009"/>
      <c r="AQ27" s="1009">
        <f>AO27+7</f>
        <v>43138</v>
      </c>
      <c r="AR27" s="1009"/>
      <c r="AS27" s="1009">
        <f>AQ27+7</f>
        <v>43145</v>
      </c>
      <c r="AT27" s="1009"/>
      <c r="AU27" s="203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205">
        <f>BF27+7</f>
        <v>43201</v>
      </c>
      <c r="BI27" s="204">
        <f>BH27+7</f>
        <v>43208</v>
      </c>
      <c r="BJ27" s="759">
        <f>BI27+7</f>
        <v>43215</v>
      </c>
      <c r="BK27" s="920"/>
    </row>
    <row r="28" spans="1:63" ht="26.25" customHeight="1" x14ac:dyDescent="0.4">
      <c r="A28" s="90" t="s">
        <v>33</v>
      </c>
      <c r="B28" s="171"/>
      <c r="C28" s="171"/>
      <c r="D28" s="107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59"/>
      <c r="V28" s="159"/>
      <c r="W28" s="82"/>
      <c r="X28" s="82"/>
      <c r="Y28" s="33"/>
      <c r="Z28" s="33"/>
      <c r="AA28" s="186"/>
      <c r="AB28" s="186"/>
      <c r="AC28" s="82"/>
      <c r="AD28" s="82"/>
      <c r="AE28" s="82"/>
      <c r="AF28" s="154"/>
      <c r="AG28" s="100"/>
      <c r="AH28" s="101"/>
      <c r="AI28" s="186"/>
      <c r="AJ28" s="186"/>
      <c r="AK28" s="190"/>
      <c r="AL28" s="190"/>
      <c r="AM28" s="222"/>
      <c r="AN28" s="224"/>
      <c r="AO28" s="226"/>
      <c r="AP28" s="186"/>
      <c r="AQ28" s="188"/>
      <c r="AR28" s="186"/>
      <c r="AS28" s="96"/>
      <c r="AT28" s="103"/>
      <c r="AU28" s="58"/>
      <c r="AV28" s="97"/>
      <c r="AW28" s="96"/>
      <c r="AX28" s="96"/>
      <c r="AY28" s="96"/>
      <c r="AZ28" s="96"/>
      <c r="BA28" s="96"/>
      <c r="BB28" s="144"/>
      <c r="BC28" s="144"/>
      <c r="BD28" s="96"/>
      <c r="BE28" s="96"/>
      <c r="BF28" s="96"/>
      <c r="BG28" s="96"/>
      <c r="BH28" s="100"/>
      <c r="BI28" s="101"/>
      <c r="BJ28" s="96"/>
      <c r="BK28" s="99"/>
    </row>
    <row r="29" spans="1:63" ht="26.25" customHeight="1" x14ac:dyDescent="0.25">
      <c r="A29" s="75" t="s">
        <v>22</v>
      </c>
      <c r="B29" s="993"/>
      <c r="C29" s="994"/>
      <c r="D29" s="1023" t="s">
        <v>49</v>
      </c>
      <c r="E29" s="1023"/>
      <c r="F29" s="1023" t="s">
        <v>49</v>
      </c>
      <c r="G29" s="1023"/>
      <c r="H29" s="1023" t="s">
        <v>49</v>
      </c>
      <c r="I29" s="1023"/>
      <c r="J29" s="1057" t="s">
        <v>82</v>
      </c>
      <c r="K29" s="1057"/>
      <c r="L29" s="1057" t="s">
        <v>82</v>
      </c>
      <c r="M29" s="1057"/>
      <c r="N29" s="1057" t="s">
        <v>82</v>
      </c>
      <c r="O29" s="1057"/>
      <c r="P29" s="1057" t="s">
        <v>82</v>
      </c>
      <c r="Q29" s="1057"/>
      <c r="R29" s="797"/>
      <c r="S29" s="1057" t="s">
        <v>82</v>
      </c>
      <c r="T29" s="1057"/>
      <c r="U29" s="1057" t="s">
        <v>82</v>
      </c>
      <c r="V29" s="1057"/>
      <c r="W29" s="906"/>
      <c r="X29" s="907"/>
      <c r="Y29" s="1057" t="s">
        <v>82</v>
      </c>
      <c r="Z29" s="1057"/>
      <c r="AA29" s="1057" t="s">
        <v>82</v>
      </c>
      <c r="AB29" s="1057"/>
      <c r="AC29" s="1057" t="s">
        <v>82</v>
      </c>
      <c r="AD29" s="1057"/>
      <c r="AE29" s="1057" t="s">
        <v>82</v>
      </c>
      <c r="AF29" s="1057"/>
      <c r="AG29" s="797"/>
      <c r="AH29" s="797"/>
      <c r="AI29" s="1057" t="s">
        <v>82</v>
      </c>
      <c r="AJ29" s="1057"/>
      <c r="AK29" s="1057" t="s">
        <v>82</v>
      </c>
      <c r="AL29" s="1057"/>
      <c r="AM29" s="990" t="s">
        <v>100</v>
      </c>
      <c r="AN29" s="991"/>
      <c r="AO29" s="1064" t="s">
        <v>110</v>
      </c>
      <c r="AP29" s="1059"/>
      <c r="AQ29" s="1064" t="s">
        <v>110</v>
      </c>
      <c r="AR29" s="1059"/>
      <c r="AS29" s="1058" t="s">
        <v>110</v>
      </c>
      <c r="AT29" s="1059"/>
      <c r="AU29" s="797"/>
      <c r="AV29" s="1064" t="s">
        <v>110</v>
      </c>
      <c r="AW29" s="1059"/>
      <c r="AX29" s="1058" t="s">
        <v>110</v>
      </c>
      <c r="AY29" s="1059"/>
      <c r="AZ29" s="1064" t="s">
        <v>110</v>
      </c>
      <c r="BA29" s="1059"/>
      <c r="BB29" s="1058" t="s">
        <v>110</v>
      </c>
      <c r="BC29" s="1059"/>
      <c r="BD29" s="1064" t="s">
        <v>110</v>
      </c>
      <c r="BE29" s="1059"/>
      <c r="BF29" s="775"/>
      <c r="BG29" s="775"/>
      <c r="BH29" s="797"/>
      <c r="BI29" s="797"/>
      <c r="BJ29" s="982" t="s">
        <v>119</v>
      </c>
      <c r="BK29" s="983"/>
    </row>
    <row r="30" spans="1:63" ht="26.25" customHeight="1" x14ac:dyDescent="0.25">
      <c r="A30" s="75" t="s">
        <v>23</v>
      </c>
      <c r="B30" s="995"/>
      <c r="C30" s="994"/>
      <c r="D30" s="1023"/>
      <c r="E30" s="1023"/>
      <c r="F30" s="1023"/>
      <c r="G30" s="1023"/>
      <c r="H30" s="1023"/>
      <c r="I30" s="1023"/>
      <c r="J30" s="1057"/>
      <c r="K30" s="1057"/>
      <c r="L30" s="1057"/>
      <c r="M30" s="1057"/>
      <c r="N30" s="1057"/>
      <c r="O30" s="1057"/>
      <c r="P30" s="1057"/>
      <c r="Q30" s="1057"/>
      <c r="R30" s="798"/>
      <c r="S30" s="1057"/>
      <c r="T30" s="1057"/>
      <c r="U30" s="1057"/>
      <c r="V30" s="1057"/>
      <c r="W30" s="908"/>
      <c r="X30" s="909"/>
      <c r="Y30" s="1057"/>
      <c r="Z30" s="1057"/>
      <c r="AA30" s="1057"/>
      <c r="AB30" s="1057"/>
      <c r="AC30" s="1057"/>
      <c r="AD30" s="1057"/>
      <c r="AE30" s="1057"/>
      <c r="AF30" s="1057"/>
      <c r="AG30" s="798"/>
      <c r="AH30" s="798"/>
      <c r="AI30" s="1057"/>
      <c r="AJ30" s="1057"/>
      <c r="AK30" s="1057"/>
      <c r="AL30" s="1057"/>
      <c r="AM30" s="992"/>
      <c r="AN30" s="991"/>
      <c r="AO30" s="1065"/>
      <c r="AP30" s="1061"/>
      <c r="AQ30" s="1065"/>
      <c r="AR30" s="1061"/>
      <c r="AS30" s="1060"/>
      <c r="AT30" s="1061"/>
      <c r="AU30" s="798"/>
      <c r="AV30" s="1065"/>
      <c r="AW30" s="1061"/>
      <c r="AX30" s="1060"/>
      <c r="AY30" s="1061"/>
      <c r="AZ30" s="1065"/>
      <c r="BA30" s="1061"/>
      <c r="BB30" s="1060"/>
      <c r="BC30" s="1061"/>
      <c r="BD30" s="1065"/>
      <c r="BE30" s="1061"/>
      <c r="BF30" s="775"/>
      <c r="BG30" s="775"/>
      <c r="BH30" s="798"/>
      <c r="BI30" s="798"/>
      <c r="BJ30" s="984"/>
      <c r="BK30" s="985"/>
    </row>
    <row r="31" spans="1:63" ht="26.25" customHeight="1" x14ac:dyDescent="0.25">
      <c r="A31" s="75" t="s">
        <v>24</v>
      </c>
      <c r="B31" s="695" t="s">
        <v>82</v>
      </c>
      <c r="C31" s="696"/>
      <c r="D31" s="1057" t="s">
        <v>82</v>
      </c>
      <c r="E31" s="1057"/>
      <c r="F31" s="1057" t="s">
        <v>82</v>
      </c>
      <c r="G31" s="1057"/>
      <c r="H31" s="1057" t="s">
        <v>82</v>
      </c>
      <c r="I31" s="1057"/>
      <c r="J31" s="1023" t="s">
        <v>49</v>
      </c>
      <c r="K31" s="1023"/>
      <c r="L31" s="1023" t="s">
        <v>49</v>
      </c>
      <c r="M31" s="1023"/>
      <c r="N31" s="1023" t="s">
        <v>49</v>
      </c>
      <c r="O31" s="1023"/>
      <c r="P31" s="1023" t="s">
        <v>49</v>
      </c>
      <c r="Q31" s="1023"/>
      <c r="R31" s="798"/>
      <c r="S31" s="1023" t="s">
        <v>49</v>
      </c>
      <c r="T31" s="1023"/>
      <c r="U31" s="1023" t="s">
        <v>49</v>
      </c>
      <c r="V31" s="1023"/>
      <c r="W31" s="908"/>
      <c r="X31" s="909"/>
      <c r="Y31" s="1023" t="s">
        <v>49</v>
      </c>
      <c r="Z31" s="1023"/>
      <c r="AA31" s="1023" t="s">
        <v>49</v>
      </c>
      <c r="AB31" s="1023"/>
      <c r="AC31" s="1023" t="s">
        <v>49</v>
      </c>
      <c r="AD31" s="1023"/>
      <c r="AE31" s="1023" t="s">
        <v>49</v>
      </c>
      <c r="AF31" s="1023"/>
      <c r="AG31" s="798"/>
      <c r="AH31" s="798"/>
      <c r="AI31" s="1023" t="s">
        <v>49</v>
      </c>
      <c r="AJ31" s="1023"/>
      <c r="AK31" s="1023" t="s">
        <v>49</v>
      </c>
      <c r="AL31" s="1023"/>
      <c r="AM31" s="993"/>
      <c r="AN31" s="994"/>
      <c r="AO31" s="1065"/>
      <c r="AP31" s="1061"/>
      <c r="AQ31" s="1065"/>
      <c r="AR31" s="1061"/>
      <c r="AS31" s="1060"/>
      <c r="AT31" s="1061"/>
      <c r="AU31" s="798"/>
      <c r="AV31" s="1065"/>
      <c r="AW31" s="1061"/>
      <c r="AX31" s="1060"/>
      <c r="AY31" s="1061"/>
      <c r="AZ31" s="1065"/>
      <c r="BA31" s="1061"/>
      <c r="BB31" s="1060"/>
      <c r="BC31" s="1061"/>
      <c r="BD31" s="1065"/>
      <c r="BE31" s="1061"/>
      <c r="BF31" s="990" t="s">
        <v>115</v>
      </c>
      <c r="BG31" s="992"/>
      <c r="BH31" s="798"/>
      <c r="BI31" s="798"/>
      <c r="BJ31" s="984"/>
      <c r="BK31" s="985"/>
    </row>
    <row r="32" spans="1:63" ht="26.25" customHeight="1" x14ac:dyDescent="0.25">
      <c r="A32" s="75" t="s">
        <v>25</v>
      </c>
      <c r="B32" s="697"/>
      <c r="C32" s="698"/>
      <c r="D32" s="1057"/>
      <c r="E32" s="1057"/>
      <c r="F32" s="1057"/>
      <c r="G32" s="1057"/>
      <c r="H32" s="1057"/>
      <c r="I32" s="1057"/>
      <c r="J32" s="1023"/>
      <c r="K32" s="1023"/>
      <c r="L32" s="1023"/>
      <c r="M32" s="1023"/>
      <c r="N32" s="1023"/>
      <c r="O32" s="1023"/>
      <c r="P32" s="1023"/>
      <c r="Q32" s="1023"/>
      <c r="R32" s="798"/>
      <c r="S32" s="1023"/>
      <c r="T32" s="1023"/>
      <c r="U32" s="1023"/>
      <c r="V32" s="1023"/>
      <c r="W32" s="910"/>
      <c r="X32" s="911"/>
      <c r="Y32" s="1023"/>
      <c r="Z32" s="1023"/>
      <c r="AA32" s="1023"/>
      <c r="AB32" s="1023"/>
      <c r="AC32" s="1023"/>
      <c r="AD32" s="1023"/>
      <c r="AE32" s="1023"/>
      <c r="AF32" s="1023"/>
      <c r="AG32" s="798"/>
      <c r="AH32" s="798"/>
      <c r="AI32" s="1023"/>
      <c r="AJ32" s="1023"/>
      <c r="AK32" s="1023"/>
      <c r="AL32" s="1023"/>
      <c r="AM32" s="995"/>
      <c r="AN32" s="994"/>
      <c r="AO32" s="1066"/>
      <c r="AP32" s="1063"/>
      <c r="AQ32" s="1066"/>
      <c r="AR32" s="1063"/>
      <c r="AS32" s="1062"/>
      <c r="AT32" s="1063"/>
      <c r="AU32" s="798"/>
      <c r="AV32" s="1066"/>
      <c r="AW32" s="1063"/>
      <c r="AX32" s="1062"/>
      <c r="AY32" s="1063"/>
      <c r="AZ32" s="1066"/>
      <c r="BA32" s="1063"/>
      <c r="BB32" s="1062"/>
      <c r="BC32" s="1063"/>
      <c r="BD32" s="1066"/>
      <c r="BE32" s="1063"/>
      <c r="BF32" s="992"/>
      <c r="BG32" s="992"/>
      <c r="BH32" s="798"/>
      <c r="BI32" s="798"/>
      <c r="BJ32" s="984"/>
      <c r="BK32" s="985"/>
    </row>
    <row r="33" spans="1:63" ht="26.25" customHeight="1" x14ac:dyDescent="0.4">
      <c r="A33" s="79" t="s">
        <v>33</v>
      </c>
      <c r="B33" s="201"/>
      <c r="C33" s="201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798"/>
      <c r="S33" s="186"/>
      <c r="T33" s="186"/>
      <c r="U33" s="186"/>
      <c r="V33" s="186"/>
      <c r="W33" s="647"/>
      <c r="X33" s="647"/>
      <c r="Y33" s="647"/>
      <c r="Z33" s="647"/>
      <c r="AA33" s="186"/>
      <c r="AB33" s="186"/>
      <c r="AC33" s="186"/>
      <c r="AD33" s="186"/>
      <c r="AE33" s="213"/>
      <c r="AF33" s="213"/>
      <c r="AG33" s="798"/>
      <c r="AH33" s="798"/>
      <c r="AI33" s="186"/>
      <c r="AJ33" s="186"/>
      <c r="AK33" s="186"/>
      <c r="AL33" s="186"/>
      <c r="AM33" s="228"/>
      <c r="AN33" s="227"/>
      <c r="AO33" s="226"/>
      <c r="AP33" s="186"/>
      <c r="AQ33" s="188"/>
      <c r="AR33" s="186"/>
      <c r="AS33" s="97"/>
      <c r="AT33" s="96"/>
      <c r="AU33" s="798"/>
      <c r="AV33" s="97"/>
      <c r="AW33" s="96"/>
      <c r="AX33" s="96"/>
      <c r="AY33" s="96"/>
      <c r="AZ33" s="97"/>
      <c r="BA33" s="96"/>
      <c r="BB33" s="97"/>
      <c r="BC33" s="96"/>
      <c r="BD33" s="97"/>
      <c r="BE33" s="96"/>
      <c r="BF33" s="97"/>
      <c r="BG33" s="96"/>
      <c r="BH33" s="798"/>
      <c r="BI33" s="798"/>
      <c r="BJ33" s="984"/>
      <c r="BK33" s="985"/>
    </row>
    <row r="34" spans="1:63" ht="26.25" customHeight="1" x14ac:dyDescent="0.25">
      <c r="A34" s="80" t="s">
        <v>26</v>
      </c>
      <c r="B34" s="703" t="s">
        <v>104</v>
      </c>
      <c r="C34" s="704"/>
      <c r="D34" s="671" t="s">
        <v>81</v>
      </c>
      <c r="E34" s="671"/>
      <c r="F34" s="215">
        <v>1</v>
      </c>
      <c r="G34" s="216"/>
      <c r="H34" s="215">
        <v>2</v>
      </c>
      <c r="I34" s="216"/>
      <c r="J34" s="215">
        <v>3</v>
      </c>
      <c r="K34" s="216"/>
      <c r="L34" s="215">
        <v>4</v>
      </c>
      <c r="M34" s="216"/>
      <c r="N34" s="876">
        <v>5</v>
      </c>
      <c r="O34" s="877"/>
      <c r="P34" s="876">
        <v>6</v>
      </c>
      <c r="Q34" s="877"/>
      <c r="R34" s="1034"/>
      <c r="S34" s="990" t="s">
        <v>120</v>
      </c>
      <c r="T34" s="992"/>
      <c r="U34" s="883">
        <v>7</v>
      </c>
      <c r="V34" s="877"/>
      <c r="W34" s="906"/>
      <c r="X34" s="907"/>
      <c r="Y34" s="648">
        <v>8</v>
      </c>
      <c r="Z34" s="649"/>
      <c r="AA34" s="238">
        <v>9</v>
      </c>
      <c r="AB34" s="239"/>
      <c r="AC34" s="238">
        <v>10</v>
      </c>
      <c r="AD34" s="239"/>
      <c r="AE34" s="238">
        <v>11</v>
      </c>
      <c r="AF34" s="239"/>
      <c r="AG34" s="798"/>
      <c r="AH34" s="798"/>
      <c r="AI34" s="876">
        <v>12</v>
      </c>
      <c r="AJ34" s="877"/>
      <c r="AK34" s="238">
        <v>13</v>
      </c>
      <c r="AL34" s="239"/>
      <c r="AM34" s="990" t="s">
        <v>100</v>
      </c>
      <c r="AN34" s="991"/>
      <c r="AO34" s="238">
        <v>14</v>
      </c>
      <c r="AP34" s="239"/>
      <c r="AQ34" s="883">
        <v>15</v>
      </c>
      <c r="AR34" s="877"/>
      <c r="AS34" s="245">
        <v>16</v>
      </c>
      <c r="AT34" s="239"/>
      <c r="AU34" s="798"/>
      <c r="AV34" s="245">
        <v>17</v>
      </c>
      <c r="AW34" s="239"/>
      <c r="AX34" s="238">
        <v>18</v>
      </c>
      <c r="AY34" s="239"/>
      <c r="AZ34" s="238">
        <v>22</v>
      </c>
      <c r="BA34" s="239"/>
      <c r="BB34" s="238">
        <v>20</v>
      </c>
      <c r="BC34" s="239"/>
      <c r="BD34" s="238">
        <v>21</v>
      </c>
      <c r="BE34" s="239"/>
      <c r="BF34" s="876">
        <v>22</v>
      </c>
      <c r="BG34" s="877"/>
      <c r="BH34" s="798"/>
      <c r="BI34" s="798"/>
      <c r="BJ34" s="984"/>
      <c r="BK34" s="985"/>
    </row>
    <row r="35" spans="1:63" ht="26.25" customHeight="1" x14ac:dyDescent="0.25">
      <c r="A35" s="80" t="s">
        <v>28</v>
      </c>
      <c r="B35" s="705"/>
      <c r="C35" s="706"/>
      <c r="D35" s="671"/>
      <c r="E35" s="671"/>
      <c r="F35" s="217"/>
      <c r="G35" s="218"/>
      <c r="H35" s="217"/>
      <c r="I35" s="218"/>
      <c r="J35" s="217"/>
      <c r="K35" s="218"/>
      <c r="L35" s="217"/>
      <c r="M35" s="218"/>
      <c r="N35" s="878"/>
      <c r="O35" s="879"/>
      <c r="P35" s="878"/>
      <c r="Q35" s="879"/>
      <c r="R35" s="1034"/>
      <c r="S35" s="992"/>
      <c r="T35" s="992"/>
      <c r="U35" s="884"/>
      <c r="V35" s="879"/>
      <c r="W35" s="908"/>
      <c r="X35" s="909"/>
      <c r="Y35" s="650"/>
      <c r="Z35" s="651"/>
      <c r="AA35" s="240"/>
      <c r="AB35" s="241"/>
      <c r="AC35" s="240"/>
      <c r="AD35" s="241"/>
      <c r="AE35" s="240"/>
      <c r="AF35" s="241"/>
      <c r="AG35" s="798"/>
      <c r="AH35" s="798"/>
      <c r="AI35" s="878"/>
      <c r="AJ35" s="879"/>
      <c r="AK35" s="240"/>
      <c r="AL35" s="241"/>
      <c r="AM35" s="992"/>
      <c r="AN35" s="991"/>
      <c r="AO35" s="240"/>
      <c r="AP35" s="241"/>
      <c r="AQ35" s="884"/>
      <c r="AR35" s="879"/>
      <c r="AS35" s="246"/>
      <c r="AT35" s="241"/>
      <c r="AU35" s="798"/>
      <c r="AV35" s="246"/>
      <c r="AW35" s="241"/>
      <c r="AX35" s="240"/>
      <c r="AY35" s="241"/>
      <c r="AZ35" s="240"/>
      <c r="BA35" s="241"/>
      <c r="BB35" s="240"/>
      <c r="BC35" s="241"/>
      <c r="BD35" s="240"/>
      <c r="BE35" s="241"/>
      <c r="BF35" s="878"/>
      <c r="BG35" s="879"/>
      <c r="BH35" s="798"/>
      <c r="BI35" s="798"/>
      <c r="BJ35" s="984"/>
      <c r="BK35" s="985"/>
    </row>
    <row r="36" spans="1:63" ht="26.25" customHeight="1" x14ac:dyDescent="0.25">
      <c r="A36" s="80" t="s">
        <v>36</v>
      </c>
      <c r="B36" s="695" t="s">
        <v>82</v>
      </c>
      <c r="C36" s="696"/>
      <c r="D36" s="671" t="s">
        <v>78</v>
      </c>
      <c r="E36" s="671"/>
      <c r="F36" s="217"/>
      <c r="G36" s="218"/>
      <c r="H36" s="217"/>
      <c r="I36" s="218"/>
      <c r="J36" s="217"/>
      <c r="K36" s="218"/>
      <c r="L36" s="217"/>
      <c r="M36" s="218"/>
      <c r="N36" s="878"/>
      <c r="O36" s="879"/>
      <c r="P36" s="878"/>
      <c r="Q36" s="879"/>
      <c r="R36" s="1034"/>
      <c r="S36" s="993"/>
      <c r="T36" s="994"/>
      <c r="U36" s="884"/>
      <c r="V36" s="879"/>
      <c r="W36" s="908"/>
      <c r="X36" s="909"/>
      <c r="Y36" s="650"/>
      <c r="Z36" s="651"/>
      <c r="AA36" s="240"/>
      <c r="AB36" s="241"/>
      <c r="AC36" s="240"/>
      <c r="AD36" s="241"/>
      <c r="AE36" s="240"/>
      <c r="AF36" s="241"/>
      <c r="AG36" s="798"/>
      <c r="AH36" s="798"/>
      <c r="AI36" s="878"/>
      <c r="AJ36" s="879"/>
      <c r="AK36" s="240"/>
      <c r="AL36" s="241"/>
      <c r="AM36" s="993"/>
      <c r="AN36" s="994"/>
      <c r="AO36" s="240"/>
      <c r="AP36" s="241"/>
      <c r="AQ36" s="884"/>
      <c r="AR36" s="879"/>
      <c r="AS36" s="246"/>
      <c r="AT36" s="241"/>
      <c r="AU36" s="798"/>
      <c r="AV36" s="246"/>
      <c r="AW36" s="241"/>
      <c r="AX36" s="240"/>
      <c r="AY36" s="241"/>
      <c r="AZ36" s="240"/>
      <c r="BA36" s="241"/>
      <c r="BB36" s="240"/>
      <c r="BC36" s="241"/>
      <c r="BD36" s="240"/>
      <c r="BE36" s="241"/>
      <c r="BF36" s="878"/>
      <c r="BG36" s="879"/>
      <c r="BH36" s="798"/>
      <c r="BI36" s="798"/>
      <c r="BJ36" s="984"/>
      <c r="BK36" s="985"/>
    </row>
    <row r="37" spans="1:63" ht="26.25" customHeight="1" x14ac:dyDescent="0.25">
      <c r="A37" s="91" t="s">
        <v>37</v>
      </c>
      <c r="B37" s="697"/>
      <c r="C37" s="698"/>
      <c r="D37" s="671"/>
      <c r="E37" s="671"/>
      <c r="F37" s="219"/>
      <c r="G37" s="220"/>
      <c r="H37" s="219"/>
      <c r="I37" s="220"/>
      <c r="J37" s="219"/>
      <c r="K37" s="220"/>
      <c r="L37" s="219"/>
      <c r="M37" s="220"/>
      <c r="N37" s="880"/>
      <c r="O37" s="881"/>
      <c r="P37" s="880"/>
      <c r="Q37" s="881"/>
      <c r="R37" s="1073"/>
      <c r="S37" s="995"/>
      <c r="T37" s="994"/>
      <c r="U37" s="885"/>
      <c r="V37" s="881"/>
      <c r="W37" s="910"/>
      <c r="X37" s="911"/>
      <c r="Y37" s="652"/>
      <c r="Z37" s="653"/>
      <c r="AA37" s="242"/>
      <c r="AB37" s="243"/>
      <c r="AC37" s="242"/>
      <c r="AD37" s="243"/>
      <c r="AE37" s="242"/>
      <c r="AF37" s="243"/>
      <c r="AG37" s="799"/>
      <c r="AH37" s="799"/>
      <c r="AI37" s="880"/>
      <c r="AJ37" s="881"/>
      <c r="AK37" s="242"/>
      <c r="AL37" s="243"/>
      <c r="AM37" s="995"/>
      <c r="AN37" s="994"/>
      <c r="AO37" s="242"/>
      <c r="AP37" s="243"/>
      <c r="AQ37" s="885"/>
      <c r="AR37" s="881"/>
      <c r="AS37" s="247"/>
      <c r="AT37" s="243"/>
      <c r="AU37" s="799"/>
      <c r="AV37" s="247"/>
      <c r="AW37" s="243"/>
      <c r="AX37" s="242"/>
      <c r="AY37" s="243"/>
      <c r="AZ37" s="242"/>
      <c r="BA37" s="243"/>
      <c r="BB37" s="242"/>
      <c r="BC37" s="243"/>
      <c r="BD37" s="242"/>
      <c r="BE37" s="243"/>
      <c r="BF37" s="880"/>
      <c r="BG37" s="881"/>
      <c r="BH37" s="799"/>
      <c r="BI37" s="799"/>
      <c r="BJ37" s="986"/>
      <c r="BK37" s="987"/>
    </row>
    <row r="38" spans="1:63" ht="26.25" customHeight="1" x14ac:dyDescent="0.4">
      <c r="A38" s="7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09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09">
        <f>AE38+7</f>
        <v>43097</v>
      </c>
      <c r="AH38" s="209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1"/>
      <c r="AO38" s="1012">
        <f>AM38+7</f>
        <v>43132</v>
      </c>
      <c r="AP38" s="1009"/>
      <c r="AQ38" s="1009">
        <f>AO38+7</f>
        <v>43139</v>
      </c>
      <c r="AR38" s="1009"/>
      <c r="AS38" s="1009">
        <f>AQ38+7</f>
        <v>43146</v>
      </c>
      <c r="AT38" s="1009"/>
      <c r="AU38" s="203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205">
        <f>BF38+7</f>
        <v>43202</v>
      </c>
      <c r="BI38" s="204">
        <f>BH38+7</f>
        <v>43209</v>
      </c>
      <c r="BJ38" s="759">
        <f>BI38+7</f>
        <v>43216</v>
      </c>
      <c r="BK38" s="920"/>
    </row>
    <row r="39" spans="1:63" ht="26.25" customHeight="1" x14ac:dyDescent="0.4">
      <c r="A39" s="90" t="s">
        <v>38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2"/>
      <c r="S39" s="107"/>
      <c r="T39" s="107"/>
      <c r="U39" s="87"/>
      <c r="V39" s="87"/>
      <c r="W39" s="107"/>
      <c r="X39" s="107"/>
      <c r="Y39" s="107"/>
      <c r="Z39" s="107"/>
      <c r="AA39" s="107"/>
      <c r="AB39" s="107"/>
      <c r="AC39" s="107"/>
      <c r="AD39" s="107"/>
      <c r="AE39" s="107"/>
      <c r="AF39" s="154"/>
      <c r="AG39" s="102"/>
      <c r="AH39" s="102"/>
      <c r="AI39" s="107"/>
      <c r="AJ39" s="107"/>
      <c r="AK39" s="87"/>
      <c r="AL39" s="87"/>
      <c r="AM39" s="221"/>
      <c r="AN39" s="211"/>
      <c r="AO39" s="223"/>
      <c r="AP39" s="107"/>
      <c r="AQ39" s="93"/>
      <c r="AR39" s="107"/>
      <c r="AS39" s="98"/>
      <c r="AT39" s="104"/>
      <c r="AU39" s="102"/>
      <c r="AV39" s="14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102"/>
      <c r="BI39" s="102"/>
      <c r="BJ39" s="98"/>
      <c r="BK39" s="99"/>
    </row>
    <row r="40" spans="1:63" ht="26.25" customHeight="1" x14ac:dyDescent="0.25">
      <c r="A40" s="75" t="s">
        <v>22</v>
      </c>
      <c r="B40" s="703" t="s">
        <v>90</v>
      </c>
      <c r="C40" s="704"/>
      <c r="D40" s="703" t="s">
        <v>90</v>
      </c>
      <c r="E40" s="704"/>
      <c r="F40" s="703" t="s">
        <v>90</v>
      </c>
      <c r="G40" s="704"/>
      <c r="H40" s="703" t="s">
        <v>90</v>
      </c>
      <c r="I40" s="704"/>
      <c r="J40" s="703" t="s">
        <v>90</v>
      </c>
      <c r="K40" s="704"/>
      <c r="L40" s="703" t="s">
        <v>90</v>
      </c>
      <c r="M40" s="704"/>
      <c r="N40" s="703" t="s">
        <v>90</v>
      </c>
      <c r="O40" s="704"/>
      <c r="P40" s="703" t="s">
        <v>90</v>
      </c>
      <c r="Q40" s="704"/>
      <c r="R40" s="800"/>
      <c r="S40" s="703" t="s">
        <v>91</v>
      </c>
      <c r="T40" s="704"/>
      <c r="U40" s="703" t="s">
        <v>91</v>
      </c>
      <c r="V40" s="704"/>
      <c r="W40" s="906"/>
      <c r="X40" s="907"/>
      <c r="Y40" s="703" t="s">
        <v>91</v>
      </c>
      <c r="Z40" s="704"/>
      <c r="AA40" s="703" t="s">
        <v>91</v>
      </c>
      <c r="AB40" s="704"/>
      <c r="AC40" s="703" t="s">
        <v>91</v>
      </c>
      <c r="AD40" s="704"/>
      <c r="AE40" s="703" t="s">
        <v>91</v>
      </c>
      <c r="AF40" s="704"/>
      <c r="AG40" s="800"/>
      <c r="AH40" s="800"/>
      <c r="AI40" s="703" t="s">
        <v>91</v>
      </c>
      <c r="AJ40" s="704"/>
      <c r="AK40" s="703" t="s">
        <v>91</v>
      </c>
      <c r="AL40" s="704"/>
      <c r="AM40" s="990" t="s">
        <v>100</v>
      </c>
      <c r="AN40" s="991"/>
      <c r="AO40" s="1051" t="s">
        <v>111</v>
      </c>
      <c r="AP40" s="1052"/>
      <c r="AQ40" s="1051" t="s">
        <v>111</v>
      </c>
      <c r="AR40" s="1052"/>
      <c r="AS40" s="1051" t="s">
        <v>111</v>
      </c>
      <c r="AT40" s="1052"/>
      <c r="AU40" s="800"/>
      <c r="AV40" s="1051" t="s">
        <v>111</v>
      </c>
      <c r="AW40" s="1052"/>
      <c r="AX40" s="1051" t="s">
        <v>111</v>
      </c>
      <c r="AY40" s="1052"/>
      <c r="AZ40" s="1051" t="s">
        <v>111</v>
      </c>
      <c r="BA40" s="1052"/>
      <c r="BB40" s="1051" t="s">
        <v>111</v>
      </c>
      <c r="BC40" s="1052"/>
      <c r="BD40" s="1051" t="s">
        <v>111</v>
      </c>
      <c r="BE40" s="1052"/>
      <c r="BF40" s="775"/>
      <c r="BG40" s="775"/>
      <c r="BH40" s="800"/>
      <c r="BI40" s="800"/>
      <c r="BJ40" s="1067" t="s">
        <v>119</v>
      </c>
      <c r="BK40" s="1068"/>
    </row>
    <row r="41" spans="1:63" ht="26.25" customHeight="1" x14ac:dyDescent="0.25">
      <c r="A41" s="75" t="s">
        <v>23</v>
      </c>
      <c r="B41" s="1055"/>
      <c r="C41" s="1056"/>
      <c r="D41" s="1055"/>
      <c r="E41" s="1056"/>
      <c r="F41" s="1055"/>
      <c r="G41" s="1056"/>
      <c r="H41" s="1055"/>
      <c r="I41" s="1056"/>
      <c r="J41" s="1055"/>
      <c r="K41" s="1056"/>
      <c r="L41" s="1055"/>
      <c r="M41" s="1056"/>
      <c r="N41" s="1055"/>
      <c r="O41" s="1056"/>
      <c r="P41" s="1055"/>
      <c r="Q41" s="1056"/>
      <c r="R41" s="801"/>
      <c r="S41" s="1055"/>
      <c r="T41" s="1056"/>
      <c r="U41" s="1055"/>
      <c r="V41" s="1056"/>
      <c r="W41" s="908"/>
      <c r="X41" s="909"/>
      <c r="Y41" s="1055"/>
      <c r="Z41" s="1056"/>
      <c r="AA41" s="1055"/>
      <c r="AB41" s="1056"/>
      <c r="AC41" s="1055"/>
      <c r="AD41" s="1056"/>
      <c r="AE41" s="1055"/>
      <c r="AF41" s="1056"/>
      <c r="AG41" s="801"/>
      <c r="AH41" s="801"/>
      <c r="AI41" s="1055"/>
      <c r="AJ41" s="1056"/>
      <c r="AK41" s="1055"/>
      <c r="AL41" s="1056"/>
      <c r="AM41" s="992"/>
      <c r="AN41" s="991"/>
      <c r="AO41" s="1053"/>
      <c r="AP41" s="1052"/>
      <c r="AQ41" s="1053"/>
      <c r="AR41" s="1052"/>
      <c r="AS41" s="1053"/>
      <c r="AT41" s="1052"/>
      <c r="AU41" s="801"/>
      <c r="AV41" s="1053"/>
      <c r="AW41" s="1052"/>
      <c r="AX41" s="1053"/>
      <c r="AY41" s="1052"/>
      <c r="AZ41" s="1053"/>
      <c r="BA41" s="1052"/>
      <c r="BB41" s="1053"/>
      <c r="BC41" s="1052"/>
      <c r="BD41" s="1053"/>
      <c r="BE41" s="1052"/>
      <c r="BF41" s="775"/>
      <c r="BG41" s="775"/>
      <c r="BH41" s="801"/>
      <c r="BI41" s="801"/>
      <c r="BJ41" s="1069"/>
      <c r="BK41" s="1070"/>
    </row>
    <row r="42" spans="1:63" ht="26.25" customHeight="1" x14ac:dyDescent="0.25">
      <c r="A42" s="75" t="s">
        <v>24</v>
      </c>
      <c r="B42" s="1055"/>
      <c r="C42" s="1056"/>
      <c r="D42" s="1055"/>
      <c r="E42" s="1056"/>
      <c r="F42" s="1055"/>
      <c r="G42" s="1056"/>
      <c r="H42" s="1055"/>
      <c r="I42" s="1056"/>
      <c r="J42" s="1055"/>
      <c r="K42" s="1056"/>
      <c r="L42" s="1055"/>
      <c r="M42" s="1056"/>
      <c r="N42" s="1055"/>
      <c r="O42" s="1056"/>
      <c r="P42" s="1055"/>
      <c r="Q42" s="1056"/>
      <c r="R42" s="801"/>
      <c r="S42" s="1055"/>
      <c r="T42" s="1056"/>
      <c r="U42" s="1055"/>
      <c r="V42" s="1056"/>
      <c r="W42" s="908"/>
      <c r="X42" s="909"/>
      <c r="Y42" s="1055"/>
      <c r="Z42" s="1056"/>
      <c r="AA42" s="1055"/>
      <c r="AB42" s="1056"/>
      <c r="AC42" s="1055"/>
      <c r="AD42" s="1056"/>
      <c r="AE42" s="1055"/>
      <c r="AF42" s="1056"/>
      <c r="AG42" s="801"/>
      <c r="AH42" s="801"/>
      <c r="AI42" s="1055"/>
      <c r="AJ42" s="1056"/>
      <c r="AK42" s="1055"/>
      <c r="AL42" s="1056"/>
      <c r="AM42" s="993"/>
      <c r="AN42" s="994"/>
      <c r="AO42" s="1053"/>
      <c r="AP42" s="1052"/>
      <c r="AQ42" s="1053"/>
      <c r="AR42" s="1052"/>
      <c r="AS42" s="1053"/>
      <c r="AT42" s="1052"/>
      <c r="AU42" s="801"/>
      <c r="AV42" s="1053"/>
      <c r="AW42" s="1052"/>
      <c r="AX42" s="1053"/>
      <c r="AY42" s="1052"/>
      <c r="AZ42" s="1053"/>
      <c r="BA42" s="1052"/>
      <c r="BB42" s="1053"/>
      <c r="BC42" s="1052"/>
      <c r="BD42" s="1053"/>
      <c r="BE42" s="1052"/>
      <c r="BF42" s="990" t="s">
        <v>116</v>
      </c>
      <c r="BG42" s="992"/>
      <c r="BH42" s="801"/>
      <c r="BI42" s="801"/>
      <c r="BJ42" s="1069"/>
      <c r="BK42" s="1070"/>
    </row>
    <row r="43" spans="1:63" ht="26.25" customHeight="1" x14ac:dyDescent="0.25">
      <c r="A43" s="92" t="s">
        <v>25</v>
      </c>
      <c r="B43" s="705"/>
      <c r="C43" s="706"/>
      <c r="D43" s="705"/>
      <c r="E43" s="706"/>
      <c r="F43" s="705"/>
      <c r="G43" s="706"/>
      <c r="H43" s="705"/>
      <c r="I43" s="706"/>
      <c r="J43" s="705"/>
      <c r="K43" s="706"/>
      <c r="L43" s="705"/>
      <c r="M43" s="706"/>
      <c r="N43" s="705"/>
      <c r="O43" s="706"/>
      <c r="P43" s="705"/>
      <c r="Q43" s="706"/>
      <c r="R43" s="802"/>
      <c r="S43" s="705"/>
      <c r="T43" s="706"/>
      <c r="U43" s="705"/>
      <c r="V43" s="706"/>
      <c r="W43" s="910"/>
      <c r="X43" s="911"/>
      <c r="Y43" s="705"/>
      <c r="Z43" s="706"/>
      <c r="AA43" s="705"/>
      <c r="AB43" s="706"/>
      <c r="AC43" s="705"/>
      <c r="AD43" s="706"/>
      <c r="AE43" s="705"/>
      <c r="AF43" s="706"/>
      <c r="AG43" s="802"/>
      <c r="AH43" s="802"/>
      <c r="AI43" s="705"/>
      <c r="AJ43" s="706"/>
      <c r="AK43" s="705"/>
      <c r="AL43" s="706"/>
      <c r="AM43" s="995"/>
      <c r="AN43" s="994"/>
      <c r="AO43" s="1053"/>
      <c r="AP43" s="1052"/>
      <c r="AQ43" s="1053"/>
      <c r="AR43" s="1052"/>
      <c r="AS43" s="1053"/>
      <c r="AT43" s="1052"/>
      <c r="AU43" s="802"/>
      <c r="AV43" s="1053"/>
      <c r="AW43" s="1052"/>
      <c r="AX43" s="1053"/>
      <c r="AY43" s="1052"/>
      <c r="AZ43" s="1053"/>
      <c r="BA43" s="1052"/>
      <c r="BB43" s="1053"/>
      <c r="BC43" s="1052"/>
      <c r="BD43" s="1053"/>
      <c r="BE43" s="1052"/>
      <c r="BF43" s="992"/>
      <c r="BG43" s="992"/>
      <c r="BH43" s="802"/>
      <c r="BI43" s="802"/>
      <c r="BJ43" s="1071"/>
      <c r="BK43" s="1072"/>
    </row>
    <row r="44" spans="1:63" ht="26.25" customHeight="1" x14ac:dyDescent="0.4">
      <c r="A44" s="7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205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205">
        <f>AE44+7</f>
        <v>43098</v>
      </c>
      <c r="AH44" s="206">
        <f>AG44+7</f>
        <v>43105</v>
      </c>
      <c r="AI44" s="1027">
        <f>AH44+7</f>
        <v>43112</v>
      </c>
      <c r="AJ44" s="1027"/>
      <c r="AK44" s="829">
        <f>AI44+97</f>
        <v>43209</v>
      </c>
      <c r="AL44" s="829"/>
      <c r="AM44" s="829">
        <f>AK44+7</f>
        <v>43216</v>
      </c>
      <c r="AN44" s="1028"/>
      <c r="AO44" s="920">
        <v>43133</v>
      </c>
      <c r="AP44" s="829"/>
      <c r="AQ44" s="829">
        <f>AO44+7</f>
        <v>43140</v>
      </c>
      <c r="AR44" s="829"/>
      <c r="AS44" s="829">
        <f>AQ44+7</f>
        <v>43147</v>
      </c>
      <c r="AT44" s="829"/>
      <c r="AU44" s="203">
        <f>AS44+7</f>
        <v>43154</v>
      </c>
      <c r="AV44" s="759">
        <f>AU44+7</f>
        <v>43161</v>
      </c>
      <c r="AW44" s="930"/>
      <c r="AX44" s="930">
        <f>AV44+7</f>
        <v>43168</v>
      </c>
      <c r="AY44" s="920"/>
      <c r="AZ44" s="930">
        <f>AX44+7</f>
        <v>43175</v>
      </c>
      <c r="BA44" s="920"/>
      <c r="BB44" s="930">
        <f>AZ44+7</f>
        <v>43182</v>
      </c>
      <c r="BC44" s="920"/>
      <c r="BD44" s="930">
        <f>BB44+7</f>
        <v>43189</v>
      </c>
      <c r="BE44" s="920"/>
      <c r="BF44" s="930">
        <f>BD44+7</f>
        <v>43196</v>
      </c>
      <c r="BG44" s="920"/>
      <c r="BH44" s="205">
        <f>BF44+7</f>
        <v>43203</v>
      </c>
      <c r="BI44" s="55">
        <f>BH44+7</f>
        <v>43210</v>
      </c>
      <c r="BJ44" s="759">
        <f>BI44+7</f>
        <v>43217</v>
      </c>
      <c r="BK44" s="920"/>
    </row>
    <row r="45" spans="1:63" ht="26.25" customHeight="1" x14ac:dyDescent="0.4">
      <c r="A45" s="90" t="s">
        <v>39</v>
      </c>
      <c r="B45" s="171"/>
      <c r="C45" s="171"/>
      <c r="D45" s="98"/>
      <c r="E45" s="98"/>
      <c r="F45" s="138"/>
      <c r="G45" s="138"/>
      <c r="H45" s="138"/>
      <c r="I45" s="138"/>
      <c r="J45" s="99"/>
      <c r="K45" s="99"/>
      <c r="L45" s="138"/>
      <c r="M45" s="138"/>
      <c r="N45" s="138"/>
      <c r="O45" s="138"/>
      <c r="P45" s="138"/>
      <c r="Q45" s="138"/>
      <c r="R45" s="58"/>
      <c r="S45" s="138"/>
      <c r="T45" s="138"/>
      <c r="U45" s="138"/>
      <c r="V45" s="138"/>
      <c r="W45" s="139"/>
      <c r="X45" s="139"/>
      <c r="Y45" s="139"/>
      <c r="Z45" s="139"/>
      <c r="AA45" s="96"/>
      <c r="AB45" s="96"/>
      <c r="AC45" s="139"/>
      <c r="AD45" s="139"/>
      <c r="AE45" s="139"/>
      <c r="AF45" s="140"/>
      <c r="AG45" s="100"/>
      <c r="AH45" s="101"/>
      <c r="AI45" s="96"/>
      <c r="AJ45" s="96"/>
      <c r="AK45" s="96"/>
      <c r="AL45" s="96"/>
      <c r="AM45" s="141"/>
      <c r="AN45" s="212"/>
      <c r="AO45" s="225"/>
      <c r="AP45" s="96"/>
      <c r="AQ45" s="97"/>
      <c r="AR45" s="96"/>
      <c r="AS45" s="96"/>
      <c r="AT45" s="103"/>
      <c r="AU45" s="58"/>
      <c r="AV45" s="97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100"/>
      <c r="BI45" s="101"/>
      <c r="BJ45" s="96"/>
      <c r="BK45" s="103"/>
    </row>
    <row r="46" spans="1:63" ht="26.25" customHeight="1" x14ac:dyDescent="0.25">
      <c r="A46" s="75" t="s">
        <v>22</v>
      </c>
      <c r="B46" s="232" t="s">
        <v>81</v>
      </c>
      <c r="C46" s="232" t="s">
        <v>78</v>
      </c>
      <c r="D46" s="527" t="s">
        <v>81</v>
      </c>
      <c r="E46" s="527" t="s">
        <v>78</v>
      </c>
      <c r="F46" s="527" t="s">
        <v>81</v>
      </c>
      <c r="G46" s="527" t="s">
        <v>78</v>
      </c>
      <c r="H46" s="527" t="s">
        <v>81</v>
      </c>
      <c r="I46" s="527" t="s">
        <v>78</v>
      </c>
      <c r="J46" s="527" t="s">
        <v>81</v>
      </c>
      <c r="K46" s="527" t="s">
        <v>78</v>
      </c>
      <c r="L46" s="527" t="s">
        <v>81</v>
      </c>
      <c r="M46" s="527" t="s">
        <v>78</v>
      </c>
      <c r="N46" s="527" t="s">
        <v>81</v>
      </c>
      <c r="O46" s="527" t="s">
        <v>78</v>
      </c>
      <c r="P46" s="527" t="s">
        <v>81</v>
      </c>
      <c r="Q46" s="527" t="s">
        <v>78</v>
      </c>
      <c r="R46" s="797"/>
      <c r="S46" s="527" t="s">
        <v>81</v>
      </c>
      <c r="T46" s="527" t="s">
        <v>78</v>
      </c>
      <c r="U46" s="527" t="s">
        <v>81</v>
      </c>
      <c r="V46" s="527" t="s">
        <v>78</v>
      </c>
      <c r="W46" s="906"/>
      <c r="X46" s="907"/>
      <c r="Y46" s="527" t="s">
        <v>81</v>
      </c>
      <c r="Z46" s="527" t="s">
        <v>78</v>
      </c>
      <c r="AA46" s="527" t="s">
        <v>81</v>
      </c>
      <c r="AB46" s="527" t="s">
        <v>78</v>
      </c>
      <c r="AC46" s="527" t="s">
        <v>81</v>
      </c>
      <c r="AD46" s="527" t="s">
        <v>78</v>
      </c>
      <c r="AE46" s="527" t="s">
        <v>81</v>
      </c>
      <c r="AF46" s="527" t="s">
        <v>78</v>
      </c>
      <c r="AG46" s="797"/>
      <c r="AH46" s="797"/>
      <c r="AI46" s="527" t="s">
        <v>81</v>
      </c>
      <c r="AJ46" s="527" t="s">
        <v>78</v>
      </c>
      <c r="AK46" s="527" t="s">
        <v>81</v>
      </c>
      <c r="AL46" s="527" t="s">
        <v>78</v>
      </c>
      <c r="AM46" s="990" t="s">
        <v>100</v>
      </c>
      <c r="AN46" s="991"/>
      <c r="AO46" s="1051" t="s">
        <v>112</v>
      </c>
      <c r="AP46" s="1052"/>
      <c r="AQ46" s="1051" t="s">
        <v>112</v>
      </c>
      <c r="AR46" s="1052"/>
      <c r="AS46" s="1051" t="s">
        <v>112</v>
      </c>
      <c r="AT46" s="1052"/>
      <c r="AU46" s="797"/>
      <c r="AV46" s="1051" t="s">
        <v>112</v>
      </c>
      <c r="AW46" s="1052"/>
      <c r="AX46" s="1051" t="s">
        <v>112</v>
      </c>
      <c r="AY46" s="1052"/>
      <c r="AZ46" s="1051" t="s">
        <v>112</v>
      </c>
      <c r="BA46" s="1052"/>
      <c r="BB46" s="1051" t="s">
        <v>112</v>
      </c>
      <c r="BC46" s="1052"/>
      <c r="BD46" s="1051" t="s">
        <v>112</v>
      </c>
      <c r="BE46" s="1052"/>
      <c r="BF46" s="151"/>
      <c r="BG46" s="187"/>
      <c r="BH46" s="797"/>
      <c r="BI46" s="797"/>
      <c r="BJ46" s="982" t="s">
        <v>119</v>
      </c>
      <c r="BK46" s="983"/>
    </row>
    <row r="47" spans="1:63" ht="26.25" customHeight="1" x14ac:dyDescent="0.25">
      <c r="A47" s="75" t="s">
        <v>23</v>
      </c>
      <c r="B47" s="232"/>
      <c r="C47" s="232"/>
      <c r="D47" s="527"/>
      <c r="E47" s="527"/>
      <c r="F47" s="527"/>
      <c r="G47" s="527"/>
      <c r="H47" s="527"/>
      <c r="I47" s="527"/>
      <c r="J47" s="527"/>
      <c r="K47" s="527"/>
      <c r="L47" s="527"/>
      <c r="M47" s="527"/>
      <c r="N47" s="527"/>
      <c r="O47" s="527"/>
      <c r="P47" s="527"/>
      <c r="Q47" s="527"/>
      <c r="R47" s="798"/>
      <c r="S47" s="527"/>
      <c r="T47" s="527"/>
      <c r="U47" s="527"/>
      <c r="V47" s="527"/>
      <c r="W47" s="908"/>
      <c r="X47" s="909"/>
      <c r="Y47" s="527"/>
      <c r="Z47" s="527"/>
      <c r="AA47" s="527"/>
      <c r="AB47" s="527"/>
      <c r="AC47" s="527"/>
      <c r="AD47" s="527"/>
      <c r="AE47" s="527"/>
      <c r="AF47" s="527"/>
      <c r="AG47" s="798"/>
      <c r="AH47" s="798"/>
      <c r="AI47" s="527"/>
      <c r="AJ47" s="527"/>
      <c r="AK47" s="527"/>
      <c r="AL47" s="527"/>
      <c r="AM47" s="992"/>
      <c r="AN47" s="991"/>
      <c r="AO47" s="1053"/>
      <c r="AP47" s="1052"/>
      <c r="AQ47" s="1053"/>
      <c r="AR47" s="1052"/>
      <c r="AS47" s="1053"/>
      <c r="AT47" s="1052"/>
      <c r="AU47" s="798"/>
      <c r="AV47" s="1053"/>
      <c r="AW47" s="1052"/>
      <c r="AX47" s="1053"/>
      <c r="AY47" s="1052"/>
      <c r="AZ47" s="1053"/>
      <c r="BA47" s="1052"/>
      <c r="BB47" s="1053"/>
      <c r="BC47" s="1052"/>
      <c r="BD47" s="1053"/>
      <c r="BE47" s="1052"/>
      <c r="BF47" s="151"/>
      <c r="BG47" s="187"/>
      <c r="BH47" s="798"/>
      <c r="BI47" s="798"/>
      <c r="BJ47" s="984"/>
      <c r="BK47" s="985"/>
    </row>
    <row r="48" spans="1:63" ht="26.25" customHeight="1" x14ac:dyDescent="0.25">
      <c r="A48" s="75" t="s">
        <v>24</v>
      </c>
      <c r="B48" s="232"/>
      <c r="C48" s="232"/>
      <c r="D48" s="527"/>
      <c r="E48" s="527"/>
      <c r="F48" s="527"/>
      <c r="G48" s="527"/>
      <c r="H48" s="527"/>
      <c r="I48" s="527"/>
      <c r="J48" s="527"/>
      <c r="K48" s="527"/>
      <c r="L48" s="527"/>
      <c r="M48" s="527"/>
      <c r="N48" s="527"/>
      <c r="O48" s="527"/>
      <c r="P48" s="527"/>
      <c r="Q48" s="527"/>
      <c r="R48" s="798"/>
      <c r="S48" s="527"/>
      <c r="T48" s="527"/>
      <c r="U48" s="527"/>
      <c r="V48" s="527"/>
      <c r="W48" s="908"/>
      <c r="X48" s="909"/>
      <c r="Y48" s="527"/>
      <c r="Z48" s="527"/>
      <c r="AA48" s="527"/>
      <c r="AB48" s="527"/>
      <c r="AC48" s="527"/>
      <c r="AD48" s="527"/>
      <c r="AE48" s="527"/>
      <c r="AF48" s="527"/>
      <c r="AG48" s="798"/>
      <c r="AH48" s="798"/>
      <c r="AI48" s="527"/>
      <c r="AJ48" s="527"/>
      <c r="AK48" s="527"/>
      <c r="AL48" s="527"/>
      <c r="AM48" s="993"/>
      <c r="AN48" s="994"/>
      <c r="AO48" s="1053"/>
      <c r="AP48" s="1052"/>
      <c r="AQ48" s="1053"/>
      <c r="AR48" s="1052"/>
      <c r="AS48" s="1053"/>
      <c r="AT48" s="1052"/>
      <c r="AU48" s="798"/>
      <c r="AV48" s="1053"/>
      <c r="AW48" s="1052"/>
      <c r="AX48" s="1053"/>
      <c r="AY48" s="1052"/>
      <c r="AZ48" s="1053"/>
      <c r="BA48" s="1052"/>
      <c r="BB48" s="1053"/>
      <c r="BC48" s="1052"/>
      <c r="BD48" s="1053"/>
      <c r="BE48" s="1052"/>
      <c r="BF48" s="990" t="s">
        <v>117</v>
      </c>
      <c r="BG48" s="992"/>
      <c r="BH48" s="798"/>
      <c r="BI48" s="798"/>
      <c r="BJ48" s="984"/>
      <c r="BK48" s="985"/>
    </row>
    <row r="49" spans="1:63" ht="26.25" customHeight="1" x14ac:dyDescent="0.25">
      <c r="A49" s="75" t="s">
        <v>25</v>
      </c>
      <c r="B49" s="232"/>
      <c r="C49" s="232"/>
      <c r="D49" s="527"/>
      <c r="E49" s="527"/>
      <c r="F49" s="527"/>
      <c r="G49" s="527"/>
      <c r="H49" s="527"/>
      <c r="I49" s="527"/>
      <c r="J49" s="527"/>
      <c r="K49" s="527"/>
      <c r="L49" s="527"/>
      <c r="M49" s="527"/>
      <c r="N49" s="527"/>
      <c r="O49" s="527"/>
      <c r="P49" s="527"/>
      <c r="Q49" s="527"/>
      <c r="R49" s="798"/>
      <c r="S49" s="527"/>
      <c r="T49" s="527"/>
      <c r="U49" s="527"/>
      <c r="V49" s="527"/>
      <c r="W49" s="910"/>
      <c r="X49" s="911"/>
      <c r="Y49" s="527"/>
      <c r="Z49" s="527"/>
      <c r="AA49" s="527"/>
      <c r="AB49" s="527"/>
      <c r="AC49" s="527"/>
      <c r="AD49" s="527"/>
      <c r="AE49" s="527"/>
      <c r="AF49" s="527"/>
      <c r="AG49" s="798"/>
      <c r="AH49" s="798"/>
      <c r="AI49" s="527"/>
      <c r="AJ49" s="527"/>
      <c r="AK49" s="527"/>
      <c r="AL49" s="527"/>
      <c r="AM49" s="995"/>
      <c r="AN49" s="994"/>
      <c r="AO49" s="1053"/>
      <c r="AP49" s="1052"/>
      <c r="AQ49" s="1053"/>
      <c r="AR49" s="1052"/>
      <c r="AS49" s="1053"/>
      <c r="AT49" s="1052"/>
      <c r="AU49" s="798"/>
      <c r="AV49" s="1053"/>
      <c r="AW49" s="1052"/>
      <c r="AX49" s="1053"/>
      <c r="AY49" s="1052"/>
      <c r="AZ49" s="1053"/>
      <c r="BA49" s="1052"/>
      <c r="BB49" s="1053"/>
      <c r="BC49" s="1052"/>
      <c r="BD49" s="1053"/>
      <c r="BE49" s="1052"/>
      <c r="BF49" s="992"/>
      <c r="BG49" s="992"/>
      <c r="BH49" s="798"/>
      <c r="BI49" s="798"/>
      <c r="BJ49" s="984"/>
      <c r="BK49" s="985"/>
    </row>
    <row r="50" spans="1:63" ht="26.25" customHeight="1" x14ac:dyDescent="0.4">
      <c r="A50" s="79" t="s">
        <v>39</v>
      </c>
      <c r="B50" s="202"/>
      <c r="C50" s="202"/>
      <c r="D50" s="96"/>
      <c r="E50" s="96"/>
      <c r="F50" s="96"/>
      <c r="G50" s="96"/>
      <c r="H50" s="96"/>
      <c r="I50" s="96"/>
      <c r="J50" s="99"/>
      <c r="K50" s="99"/>
      <c r="L50" s="96"/>
      <c r="M50" s="96"/>
      <c r="N50" s="96"/>
      <c r="O50" s="96"/>
      <c r="P50" s="214"/>
      <c r="Q50" s="214"/>
      <c r="R50" s="798"/>
      <c r="S50" s="214"/>
      <c r="T50" s="214"/>
      <c r="U50" s="96"/>
      <c r="V50" s="96"/>
      <c r="W50" s="609"/>
      <c r="X50" s="609"/>
      <c r="Y50" s="96"/>
      <c r="Z50" s="96"/>
      <c r="AA50" s="96"/>
      <c r="AB50" s="96"/>
      <c r="AC50" s="96"/>
      <c r="AD50" s="96"/>
      <c r="AE50" s="214"/>
      <c r="AF50" s="214"/>
      <c r="AG50" s="798"/>
      <c r="AH50" s="798"/>
      <c r="AI50" s="96"/>
      <c r="AJ50" s="96"/>
      <c r="AK50" s="96"/>
      <c r="AL50" s="96"/>
      <c r="AM50" s="610"/>
      <c r="AN50" s="609"/>
      <c r="AO50" s="609"/>
      <c r="AP50" s="96"/>
      <c r="AQ50" s="97"/>
      <c r="AR50" s="98"/>
      <c r="AS50" s="96"/>
      <c r="AT50" s="98"/>
      <c r="AU50" s="798"/>
      <c r="AV50" s="96"/>
      <c r="AW50" s="98"/>
      <c r="AX50" s="96"/>
      <c r="AY50" s="98"/>
      <c r="AZ50" s="96"/>
      <c r="BA50" s="98"/>
      <c r="BB50" s="96"/>
      <c r="BC50" s="98"/>
      <c r="BD50" s="96"/>
      <c r="BE50" s="98"/>
      <c r="BF50" s="96"/>
      <c r="BG50" s="98"/>
      <c r="BH50" s="798"/>
      <c r="BI50" s="798"/>
      <c r="BJ50" s="984"/>
      <c r="BK50" s="985"/>
    </row>
    <row r="51" spans="1:63" ht="26.25" customHeight="1" x14ac:dyDescent="0.25">
      <c r="A51" s="80" t="s">
        <v>40</v>
      </c>
      <c r="B51" s="906"/>
      <c r="C51" s="907"/>
      <c r="D51" s="232" t="s">
        <v>78</v>
      </c>
      <c r="E51" s="232" t="s">
        <v>81</v>
      </c>
      <c r="F51" s="215">
        <v>1</v>
      </c>
      <c r="G51" s="216"/>
      <c r="H51" s="215">
        <v>2</v>
      </c>
      <c r="I51" s="216"/>
      <c r="J51" s="215">
        <v>3</v>
      </c>
      <c r="K51" s="216"/>
      <c r="L51" s="215">
        <v>4</v>
      </c>
      <c r="M51" s="216"/>
      <c r="N51" s="990" t="s">
        <v>106</v>
      </c>
      <c r="O51" s="992"/>
      <c r="P51" s="876">
        <v>5</v>
      </c>
      <c r="Q51" s="877"/>
      <c r="R51" s="798"/>
      <c r="S51" s="876">
        <v>6</v>
      </c>
      <c r="T51" s="877"/>
      <c r="U51" s="883">
        <v>7</v>
      </c>
      <c r="V51" s="877"/>
      <c r="W51" s="906"/>
      <c r="X51" s="907"/>
      <c r="Y51" s="648">
        <v>8</v>
      </c>
      <c r="Z51" s="649"/>
      <c r="AA51" s="238">
        <v>9</v>
      </c>
      <c r="AB51" s="239"/>
      <c r="AC51" s="238">
        <v>10</v>
      </c>
      <c r="AD51" s="239"/>
      <c r="AE51" s="238">
        <v>11</v>
      </c>
      <c r="AF51" s="239"/>
      <c r="AG51" s="798"/>
      <c r="AH51" s="798"/>
      <c r="AI51" s="876">
        <v>12</v>
      </c>
      <c r="AJ51" s="877"/>
      <c r="AK51" s="238">
        <v>13</v>
      </c>
      <c r="AL51" s="239"/>
      <c r="AM51" s="990" t="s">
        <v>100</v>
      </c>
      <c r="AN51" s="991"/>
      <c r="AO51" s="238">
        <v>14</v>
      </c>
      <c r="AP51" s="239"/>
      <c r="AQ51" s="883">
        <v>15</v>
      </c>
      <c r="AR51" s="877"/>
      <c r="AS51" s="245">
        <v>16</v>
      </c>
      <c r="AT51" s="239"/>
      <c r="AU51" s="798"/>
      <c r="AV51" s="245">
        <v>17</v>
      </c>
      <c r="AW51" s="239"/>
      <c r="AX51" s="238">
        <v>18</v>
      </c>
      <c r="AY51" s="239"/>
      <c r="AZ51" s="238">
        <v>18</v>
      </c>
      <c r="BA51" s="239"/>
      <c r="BB51" s="238">
        <v>22</v>
      </c>
      <c r="BC51" s="239"/>
      <c r="BD51" s="238">
        <v>20</v>
      </c>
      <c r="BE51" s="239"/>
      <c r="BF51" s="876">
        <v>22</v>
      </c>
      <c r="BG51" s="877"/>
      <c r="BH51" s="798"/>
      <c r="BI51" s="798"/>
      <c r="BJ51" s="984"/>
      <c r="BK51" s="985"/>
    </row>
    <row r="52" spans="1:63" ht="26.25" customHeight="1" x14ac:dyDescent="0.25">
      <c r="A52" s="80" t="s">
        <v>41</v>
      </c>
      <c r="B52" s="908"/>
      <c r="C52" s="909"/>
      <c r="D52" s="232"/>
      <c r="E52" s="232"/>
      <c r="F52" s="217"/>
      <c r="G52" s="218"/>
      <c r="H52" s="217"/>
      <c r="I52" s="218"/>
      <c r="J52" s="217"/>
      <c r="K52" s="218"/>
      <c r="L52" s="217"/>
      <c r="M52" s="218"/>
      <c r="N52" s="992"/>
      <c r="O52" s="992"/>
      <c r="P52" s="878"/>
      <c r="Q52" s="879"/>
      <c r="R52" s="798"/>
      <c r="S52" s="878"/>
      <c r="T52" s="879"/>
      <c r="U52" s="884"/>
      <c r="V52" s="879"/>
      <c r="W52" s="908"/>
      <c r="X52" s="909"/>
      <c r="Y52" s="650"/>
      <c r="Z52" s="651"/>
      <c r="AA52" s="240"/>
      <c r="AB52" s="241"/>
      <c r="AC52" s="240"/>
      <c r="AD52" s="241"/>
      <c r="AE52" s="240"/>
      <c r="AF52" s="241"/>
      <c r="AG52" s="798"/>
      <c r="AH52" s="798"/>
      <c r="AI52" s="878"/>
      <c r="AJ52" s="879"/>
      <c r="AK52" s="240"/>
      <c r="AL52" s="241"/>
      <c r="AM52" s="992"/>
      <c r="AN52" s="991"/>
      <c r="AO52" s="240"/>
      <c r="AP52" s="241"/>
      <c r="AQ52" s="884"/>
      <c r="AR52" s="879"/>
      <c r="AS52" s="246"/>
      <c r="AT52" s="241"/>
      <c r="AU52" s="798"/>
      <c r="AV52" s="246"/>
      <c r="AW52" s="241"/>
      <c r="AX52" s="240"/>
      <c r="AY52" s="241"/>
      <c r="AZ52" s="240"/>
      <c r="BA52" s="241"/>
      <c r="BB52" s="240"/>
      <c r="BC52" s="241"/>
      <c r="BD52" s="240"/>
      <c r="BE52" s="241"/>
      <c r="BF52" s="878"/>
      <c r="BG52" s="879"/>
      <c r="BH52" s="798"/>
      <c r="BI52" s="798"/>
      <c r="BJ52" s="984"/>
      <c r="BK52" s="985"/>
    </row>
    <row r="53" spans="1:63" ht="26.25" customHeight="1" x14ac:dyDescent="0.25">
      <c r="A53" s="80" t="s">
        <v>42</v>
      </c>
      <c r="B53" s="908"/>
      <c r="C53" s="909"/>
      <c r="D53" s="232"/>
      <c r="E53" s="232"/>
      <c r="F53" s="217"/>
      <c r="G53" s="218"/>
      <c r="H53" s="217"/>
      <c r="I53" s="218"/>
      <c r="J53" s="217"/>
      <c r="K53" s="218"/>
      <c r="L53" s="217"/>
      <c r="M53" s="218"/>
      <c r="N53" s="993"/>
      <c r="O53" s="994"/>
      <c r="P53" s="878"/>
      <c r="Q53" s="879"/>
      <c r="R53" s="798"/>
      <c r="S53" s="878"/>
      <c r="T53" s="879"/>
      <c r="U53" s="884"/>
      <c r="V53" s="879"/>
      <c r="W53" s="908"/>
      <c r="X53" s="909"/>
      <c r="Y53" s="650"/>
      <c r="Z53" s="651"/>
      <c r="AA53" s="240"/>
      <c r="AB53" s="241"/>
      <c r="AC53" s="240"/>
      <c r="AD53" s="241"/>
      <c r="AE53" s="240"/>
      <c r="AF53" s="241"/>
      <c r="AG53" s="798"/>
      <c r="AH53" s="798"/>
      <c r="AI53" s="878"/>
      <c r="AJ53" s="879"/>
      <c r="AK53" s="240"/>
      <c r="AL53" s="241"/>
      <c r="AM53" s="993"/>
      <c r="AN53" s="994"/>
      <c r="AO53" s="240"/>
      <c r="AP53" s="241"/>
      <c r="AQ53" s="884"/>
      <c r="AR53" s="879"/>
      <c r="AS53" s="246"/>
      <c r="AT53" s="241"/>
      <c r="AU53" s="798"/>
      <c r="AV53" s="246"/>
      <c r="AW53" s="241"/>
      <c r="AX53" s="240"/>
      <c r="AY53" s="241"/>
      <c r="AZ53" s="240"/>
      <c r="BA53" s="241"/>
      <c r="BB53" s="240"/>
      <c r="BC53" s="241"/>
      <c r="BD53" s="240"/>
      <c r="BE53" s="241"/>
      <c r="BF53" s="878"/>
      <c r="BG53" s="879"/>
      <c r="BH53" s="798"/>
      <c r="BI53" s="798"/>
      <c r="BJ53" s="984"/>
      <c r="BK53" s="985"/>
    </row>
    <row r="54" spans="1:63" ht="26.25" customHeight="1" x14ac:dyDescent="0.25">
      <c r="A54" s="75" t="s">
        <v>43</v>
      </c>
      <c r="B54" s="910"/>
      <c r="C54" s="911"/>
      <c r="D54" s="232"/>
      <c r="E54" s="232"/>
      <c r="F54" s="219"/>
      <c r="G54" s="220"/>
      <c r="H54" s="219"/>
      <c r="I54" s="220"/>
      <c r="J54" s="219"/>
      <c r="K54" s="220"/>
      <c r="L54" s="219"/>
      <c r="M54" s="220"/>
      <c r="N54" s="995"/>
      <c r="O54" s="994"/>
      <c r="P54" s="880"/>
      <c r="Q54" s="881"/>
      <c r="R54" s="799"/>
      <c r="S54" s="880"/>
      <c r="T54" s="881"/>
      <c r="U54" s="885"/>
      <c r="V54" s="881"/>
      <c r="W54" s="910"/>
      <c r="X54" s="911"/>
      <c r="Y54" s="652"/>
      <c r="Z54" s="653"/>
      <c r="AA54" s="242"/>
      <c r="AB54" s="243"/>
      <c r="AC54" s="242"/>
      <c r="AD54" s="243"/>
      <c r="AE54" s="242"/>
      <c r="AF54" s="243"/>
      <c r="AG54" s="799"/>
      <c r="AH54" s="799"/>
      <c r="AI54" s="880"/>
      <c r="AJ54" s="881"/>
      <c r="AK54" s="242"/>
      <c r="AL54" s="243"/>
      <c r="AM54" s="995"/>
      <c r="AN54" s="994"/>
      <c r="AO54" s="242"/>
      <c r="AP54" s="243"/>
      <c r="AQ54" s="885"/>
      <c r="AR54" s="881"/>
      <c r="AS54" s="247"/>
      <c r="AT54" s="243"/>
      <c r="AU54" s="799"/>
      <c r="AV54" s="247"/>
      <c r="AW54" s="243"/>
      <c r="AX54" s="242"/>
      <c r="AY54" s="243"/>
      <c r="AZ54" s="242"/>
      <c r="BA54" s="243"/>
      <c r="BB54" s="242"/>
      <c r="BC54" s="243"/>
      <c r="BD54" s="242"/>
      <c r="BE54" s="243"/>
      <c r="BF54" s="880"/>
      <c r="BG54" s="881"/>
      <c r="BH54" s="799"/>
      <c r="BI54" s="799"/>
      <c r="BJ54" s="986"/>
      <c r="BK54" s="987"/>
    </row>
    <row r="55" spans="1:63" ht="12.75" customHeight="1" x14ac:dyDescent="0.2">
      <c r="BK55" s="53"/>
    </row>
    <row r="56" spans="1:63" x14ac:dyDescent="0.2">
      <c r="A56" s="43"/>
      <c r="B56" s="43"/>
      <c r="C56" s="43"/>
      <c r="D56" s="44"/>
      <c r="E56" s="44"/>
      <c r="F56" s="43"/>
      <c r="G56" s="43"/>
      <c r="H56" s="43"/>
    </row>
    <row r="57" spans="1:63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63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63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63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63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63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63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63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445">
    <mergeCell ref="AE38:AF38"/>
    <mergeCell ref="S23:T26"/>
    <mergeCell ref="Y18:Z26"/>
    <mergeCell ref="N51:O52"/>
    <mergeCell ref="N53:O54"/>
    <mergeCell ref="P51:Q54"/>
    <mergeCell ref="BF31:BG32"/>
    <mergeCell ref="J3:K3"/>
    <mergeCell ref="AV23:AW26"/>
    <mergeCell ref="AX23:AY26"/>
    <mergeCell ref="BB18:BC21"/>
    <mergeCell ref="BD18:BE21"/>
    <mergeCell ref="BB29:BC32"/>
    <mergeCell ref="BD29:BE32"/>
    <mergeCell ref="W12:X13"/>
    <mergeCell ref="W14:X15"/>
    <mergeCell ref="AC12:AD13"/>
    <mergeCell ref="AC14:AD15"/>
    <mergeCell ref="AI12:AJ13"/>
    <mergeCell ref="AK12:AL13"/>
    <mergeCell ref="AV18:AW21"/>
    <mergeCell ref="AX18:AY21"/>
    <mergeCell ref="AZ18:BA21"/>
    <mergeCell ref="S31:T32"/>
    <mergeCell ref="U31:V32"/>
    <mergeCell ref="P16:Q16"/>
    <mergeCell ref="AE27:AF27"/>
    <mergeCell ref="AE16:AF16"/>
    <mergeCell ref="R29:R37"/>
    <mergeCell ref="P27:Q27"/>
    <mergeCell ref="BJ44:BK44"/>
    <mergeCell ref="BD40:BE43"/>
    <mergeCell ref="AZ40:BA43"/>
    <mergeCell ref="BB40:BC43"/>
    <mergeCell ref="AO44:AP44"/>
    <mergeCell ref="BJ23:BK26"/>
    <mergeCell ref="BJ46:BK54"/>
    <mergeCell ref="BJ40:BK43"/>
    <mergeCell ref="BF42:BG43"/>
    <mergeCell ref="BF48:BG49"/>
    <mergeCell ref="AQ51:AR54"/>
    <mergeCell ref="AU46:AU54"/>
    <mergeCell ref="BH46:BH54"/>
    <mergeCell ref="BI46:BI54"/>
    <mergeCell ref="AZ29:BA32"/>
    <mergeCell ref="AV29:AW32"/>
    <mergeCell ref="AQ46:AR49"/>
    <mergeCell ref="AS46:AT49"/>
    <mergeCell ref="AX46:AY49"/>
    <mergeCell ref="AV46:AW49"/>
    <mergeCell ref="AV44:AW44"/>
    <mergeCell ref="AX44:AY44"/>
    <mergeCell ref="AZ44:BA44"/>
    <mergeCell ref="AO46:AP49"/>
    <mergeCell ref="AZ12:BA15"/>
    <mergeCell ref="L7:M8"/>
    <mergeCell ref="BB44:BC44"/>
    <mergeCell ref="BD44:BE44"/>
    <mergeCell ref="BF44:BG44"/>
    <mergeCell ref="BF40:BG41"/>
    <mergeCell ref="BH40:BH43"/>
    <mergeCell ref="N7:O8"/>
    <mergeCell ref="BF51:BG54"/>
    <mergeCell ref="AI51:AJ54"/>
    <mergeCell ref="R46:R54"/>
    <mergeCell ref="BB46:BC49"/>
    <mergeCell ref="AZ46:BA49"/>
    <mergeCell ref="AE44:AF44"/>
    <mergeCell ref="AG46:AG54"/>
    <mergeCell ref="AH46:AH54"/>
    <mergeCell ref="AM46:AN47"/>
    <mergeCell ref="AM48:AN49"/>
    <mergeCell ref="AM51:AN52"/>
    <mergeCell ref="AM53:AN54"/>
    <mergeCell ref="U51:V54"/>
    <mergeCell ref="W46:X49"/>
    <mergeCell ref="W51:X54"/>
    <mergeCell ref="BD46:BE49"/>
    <mergeCell ref="AS44:AT44"/>
    <mergeCell ref="AO40:AP43"/>
    <mergeCell ref="AQ40:AR43"/>
    <mergeCell ref="AM44:AN44"/>
    <mergeCell ref="AM40:AN41"/>
    <mergeCell ref="AM42:AN43"/>
    <mergeCell ref="H44:I44"/>
    <mergeCell ref="BJ9:BK10"/>
    <mergeCell ref="J12:K13"/>
    <mergeCell ref="L12:M13"/>
    <mergeCell ref="N12:O13"/>
    <mergeCell ref="P12:Q13"/>
    <mergeCell ref="J14:K15"/>
    <mergeCell ref="L14:M15"/>
    <mergeCell ref="N14:O15"/>
    <mergeCell ref="P14:Q15"/>
    <mergeCell ref="BJ12:BK13"/>
    <mergeCell ref="BF7:BG15"/>
    <mergeCell ref="BH7:BH15"/>
    <mergeCell ref="BI7:BI15"/>
    <mergeCell ref="AE12:AF13"/>
    <mergeCell ref="AE14:AF15"/>
    <mergeCell ref="AX12:AY15"/>
    <mergeCell ref="AI40:AJ43"/>
    <mergeCell ref="AK40:AL43"/>
    <mergeCell ref="AA40:AB43"/>
    <mergeCell ref="AC40:AD43"/>
    <mergeCell ref="AE40:AF43"/>
    <mergeCell ref="S40:T43"/>
    <mergeCell ref="U40:V43"/>
    <mergeCell ref="W40:X43"/>
    <mergeCell ref="AQ44:AR44"/>
    <mergeCell ref="S44:T44"/>
    <mergeCell ref="U44:V44"/>
    <mergeCell ref="Y40:Z43"/>
    <mergeCell ref="U29:V30"/>
    <mergeCell ref="D31:E32"/>
    <mergeCell ref="D40:E43"/>
    <mergeCell ref="F40:G43"/>
    <mergeCell ref="H40:I43"/>
    <mergeCell ref="W44:X44"/>
    <mergeCell ref="Y44:Z44"/>
    <mergeCell ref="AA44:AB44"/>
    <mergeCell ref="S27:T27"/>
    <mergeCell ref="U27:V27"/>
    <mergeCell ref="W27:X27"/>
    <mergeCell ref="D29:E30"/>
    <mergeCell ref="F29:G30"/>
    <mergeCell ref="H29:I30"/>
    <mergeCell ref="J29:K30"/>
    <mergeCell ref="S29:T30"/>
    <mergeCell ref="J44:K44"/>
    <mergeCell ref="J40:K43"/>
    <mergeCell ref="L40:M43"/>
    <mergeCell ref="N40:O43"/>
    <mergeCell ref="R40:R43"/>
    <mergeCell ref="W29:X32"/>
    <mergeCell ref="W34:X37"/>
    <mergeCell ref="AI29:AJ30"/>
    <mergeCell ref="BI40:BI43"/>
    <mergeCell ref="AU40:AU43"/>
    <mergeCell ref="D23:E26"/>
    <mergeCell ref="AG40:AG43"/>
    <mergeCell ref="AH40:AH43"/>
    <mergeCell ref="BF27:BG27"/>
    <mergeCell ref="P34:Q37"/>
    <mergeCell ref="N29:O30"/>
    <mergeCell ref="P29:Q30"/>
    <mergeCell ref="L31:M32"/>
    <mergeCell ref="BB38:BC38"/>
    <mergeCell ref="BD38:BE38"/>
    <mergeCell ref="BF38:BG38"/>
    <mergeCell ref="Y38:Z38"/>
    <mergeCell ref="AA38:AB38"/>
    <mergeCell ref="AM38:AN38"/>
    <mergeCell ref="AX29:AY32"/>
    <mergeCell ref="AS40:AT43"/>
    <mergeCell ref="AO38:AP38"/>
    <mergeCell ref="AQ38:AR38"/>
    <mergeCell ref="AS38:AT38"/>
    <mergeCell ref="AV38:AW38"/>
    <mergeCell ref="AX38:AY38"/>
    <mergeCell ref="BJ29:BK37"/>
    <mergeCell ref="AM34:AN35"/>
    <mergeCell ref="AM36:AN37"/>
    <mergeCell ref="AI31:AJ32"/>
    <mergeCell ref="AK29:AL30"/>
    <mergeCell ref="AA31:AB32"/>
    <mergeCell ref="L44:M44"/>
    <mergeCell ref="N44:O44"/>
    <mergeCell ref="P44:Q44"/>
    <mergeCell ref="P40:Q43"/>
    <mergeCell ref="AI44:AJ44"/>
    <mergeCell ref="AK44:AL44"/>
    <mergeCell ref="AH29:AH37"/>
    <mergeCell ref="AI34:AJ37"/>
    <mergeCell ref="S34:T35"/>
    <mergeCell ref="S36:T37"/>
    <mergeCell ref="U34:V37"/>
    <mergeCell ref="N31:O32"/>
    <mergeCell ref="P31:Q32"/>
    <mergeCell ref="L29:M30"/>
    <mergeCell ref="AV40:AW43"/>
    <mergeCell ref="AK31:AL32"/>
    <mergeCell ref="AC44:AD44"/>
    <mergeCell ref="AX40:AY43"/>
    <mergeCell ref="H27:I27"/>
    <mergeCell ref="J27:K27"/>
    <mergeCell ref="N27:O27"/>
    <mergeCell ref="N23:O26"/>
    <mergeCell ref="S12:T13"/>
    <mergeCell ref="U12:V13"/>
    <mergeCell ref="S14:T15"/>
    <mergeCell ref="U14:V15"/>
    <mergeCell ref="AM7:AN15"/>
    <mergeCell ref="AM18:AN26"/>
    <mergeCell ref="AI9:AJ10"/>
    <mergeCell ref="AK9:AL10"/>
    <mergeCell ref="AI7:AJ8"/>
    <mergeCell ref="AK7:AL8"/>
    <mergeCell ref="S7:T8"/>
    <mergeCell ref="U7:V8"/>
    <mergeCell ref="W9:X10"/>
    <mergeCell ref="AC9:AD10"/>
    <mergeCell ref="AE9:AF10"/>
    <mergeCell ref="AA7:AB8"/>
    <mergeCell ref="AA9:AB10"/>
    <mergeCell ref="L27:M27"/>
    <mergeCell ref="P23:Q26"/>
    <mergeCell ref="R18:R26"/>
    <mergeCell ref="AC38:AD38"/>
    <mergeCell ref="AI38:AJ38"/>
    <mergeCell ref="AK38:AL38"/>
    <mergeCell ref="AC27:AD27"/>
    <mergeCell ref="D12:E13"/>
    <mergeCell ref="D14:E15"/>
    <mergeCell ref="B34:C35"/>
    <mergeCell ref="B36:C37"/>
    <mergeCell ref="D34:E35"/>
    <mergeCell ref="D36:E37"/>
    <mergeCell ref="N34:O37"/>
    <mergeCell ref="F12:G13"/>
    <mergeCell ref="H12:I13"/>
    <mergeCell ref="F14:G15"/>
    <mergeCell ref="H14:I15"/>
    <mergeCell ref="F23:G26"/>
    <mergeCell ref="H31:I32"/>
    <mergeCell ref="J31:K32"/>
    <mergeCell ref="F31:G32"/>
    <mergeCell ref="B29:C30"/>
    <mergeCell ref="B31:C32"/>
    <mergeCell ref="B27:C27"/>
    <mergeCell ref="D27:E27"/>
    <mergeCell ref="F27:G27"/>
    <mergeCell ref="AQ12:AR15"/>
    <mergeCell ref="AS12:AT15"/>
    <mergeCell ref="AO12:AP15"/>
    <mergeCell ref="AQ18:AR21"/>
    <mergeCell ref="AS18:AT21"/>
    <mergeCell ref="AO18:AP21"/>
    <mergeCell ref="H23:I26"/>
    <mergeCell ref="J23:K26"/>
    <mergeCell ref="L23:M26"/>
    <mergeCell ref="AC23:AD26"/>
    <mergeCell ref="J16:K16"/>
    <mergeCell ref="Y12:Z15"/>
    <mergeCell ref="AA12:AB13"/>
    <mergeCell ref="AA14:AB15"/>
    <mergeCell ref="BJ38:BK38"/>
    <mergeCell ref="BI29:BI37"/>
    <mergeCell ref="BH29:BH37"/>
    <mergeCell ref="Y27:Z27"/>
    <mergeCell ref="AA27:AB27"/>
    <mergeCell ref="BJ27:BK27"/>
    <mergeCell ref="AE31:AF32"/>
    <mergeCell ref="AE29:AF30"/>
    <mergeCell ref="AA29:AB30"/>
    <mergeCell ref="AC29:AD30"/>
    <mergeCell ref="AM31:AN32"/>
    <mergeCell ref="AM29:AN30"/>
    <mergeCell ref="AC31:AD32"/>
    <mergeCell ref="AS29:AT32"/>
    <mergeCell ref="AO29:AP32"/>
    <mergeCell ref="AQ29:AR32"/>
    <mergeCell ref="Y29:Z30"/>
    <mergeCell ref="Y31:Z32"/>
    <mergeCell ref="AZ38:BA38"/>
    <mergeCell ref="BF34:BG37"/>
    <mergeCell ref="AQ34:AR37"/>
    <mergeCell ref="BF29:BG30"/>
    <mergeCell ref="AU29:AU37"/>
    <mergeCell ref="AG29:AG37"/>
    <mergeCell ref="AQ27:AR27"/>
    <mergeCell ref="AS27:AT27"/>
    <mergeCell ref="AV27:AW27"/>
    <mergeCell ref="AX27:AY27"/>
    <mergeCell ref="AZ27:BA27"/>
    <mergeCell ref="BD27:BE27"/>
    <mergeCell ref="B51:C54"/>
    <mergeCell ref="L38:M38"/>
    <mergeCell ref="N38:O38"/>
    <mergeCell ref="P38:Q38"/>
    <mergeCell ref="S38:T38"/>
    <mergeCell ref="U38:V38"/>
    <mergeCell ref="W38:X38"/>
    <mergeCell ref="B38:C38"/>
    <mergeCell ref="D38:E38"/>
    <mergeCell ref="F38:G38"/>
    <mergeCell ref="H38:I38"/>
    <mergeCell ref="J38:K38"/>
    <mergeCell ref="B40:C43"/>
    <mergeCell ref="B44:C44"/>
    <mergeCell ref="D44:E44"/>
    <mergeCell ref="F44:G44"/>
    <mergeCell ref="S51:T54"/>
    <mergeCell ref="BB27:BC27"/>
    <mergeCell ref="AE23:AF26"/>
    <mergeCell ref="AK23:AL26"/>
    <mergeCell ref="AA23:AB26"/>
    <mergeCell ref="AI27:AJ27"/>
    <mergeCell ref="AK27:AL27"/>
    <mergeCell ref="AM27:AN27"/>
    <mergeCell ref="U23:V26"/>
    <mergeCell ref="W23:X26"/>
    <mergeCell ref="AO27:AP27"/>
    <mergeCell ref="BH18:BH26"/>
    <mergeCell ref="BI18:BI26"/>
    <mergeCell ref="AO23:AP26"/>
    <mergeCell ref="AG18:AG26"/>
    <mergeCell ref="AH18:AH26"/>
    <mergeCell ref="BB23:BC26"/>
    <mergeCell ref="BD23:BE26"/>
    <mergeCell ref="AU18:AU26"/>
    <mergeCell ref="AZ23:BA26"/>
    <mergeCell ref="AI23:AJ26"/>
    <mergeCell ref="AQ23:AR26"/>
    <mergeCell ref="AS23:AT26"/>
    <mergeCell ref="BF25:BG26"/>
    <mergeCell ref="BF18:BG21"/>
    <mergeCell ref="B18:C26"/>
    <mergeCell ref="BD16:BE16"/>
    <mergeCell ref="BF16:BG16"/>
    <mergeCell ref="BJ16:BK16"/>
    <mergeCell ref="AQ16:AR16"/>
    <mergeCell ref="AS16:AT16"/>
    <mergeCell ref="AV16:AW16"/>
    <mergeCell ref="AX16:AY16"/>
    <mergeCell ref="AZ16:BA16"/>
    <mergeCell ref="BB16:BC16"/>
    <mergeCell ref="AA16:AB16"/>
    <mergeCell ref="AC16:AD16"/>
    <mergeCell ref="AI16:AJ16"/>
    <mergeCell ref="AK16:AL16"/>
    <mergeCell ref="AM16:AN16"/>
    <mergeCell ref="AO16:AP16"/>
    <mergeCell ref="L16:M16"/>
    <mergeCell ref="N16:O16"/>
    <mergeCell ref="S16:T16"/>
    <mergeCell ref="U16:V16"/>
    <mergeCell ref="B16:C16"/>
    <mergeCell ref="D16:E16"/>
    <mergeCell ref="F16:G16"/>
    <mergeCell ref="H16:I16"/>
    <mergeCell ref="BB12:BC15"/>
    <mergeCell ref="BD12:BE15"/>
    <mergeCell ref="R7:R15"/>
    <mergeCell ref="AG7:AG15"/>
    <mergeCell ref="AH7:AH15"/>
    <mergeCell ref="AU7:AU15"/>
    <mergeCell ref="B12:C15"/>
    <mergeCell ref="D7:E8"/>
    <mergeCell ref="D9:E10"/>
    <mergeCell ref="P7:Q8"/>
    <mergeCell ref="F9:G10"/>
    <mergeCell ref="H9:I10"/>
    <mergeCell ref="J9:K10"/>
    <mergeCell ref="L9:M10"/>
    <mergeCell ref="N9:O10"/>
    <mergeCell ref="P9:Q10"/>
    <mergeCell ref="F7:G8"/>
    <mergeCell ref="H7:I8"/>
    <mergeCell ref="J7:K8"/>
    <mergeCell ref="S9:T10"/>
    <mergeCell ref="U9:V10"/>
    <mergeCell ref="W7:X8"/>
    <mergeCell ref="AC7:AD8"/>
    <mergeCell ref="Y7:Z10"/>
    <mergeCell ref="BF5:BG5"/>
    <mergeCell ref="BJ5:BK5"/>
    <mergeCell ref="AQ5:AR5"/>
    <mergeCell ref="AS5:AT5"/>
    <mergeCell ref="AV5:AW5"/>
    <mergeCell ref="AX5:AY5"/>
    <mergeCell ref="AZ5:BA5"/>
    <mergeCell ref="BB5:BC5"/>
    <mergeCell ref="W16:X16"/>
    <mergeCell ref="Y16:Z16"/>
    <mergeCell ref="AM5:AN5"/>
    <mergeCell ref="AO5:AP5"/>
    <mergeCell ref="AS7:AT10"/>
    <mergeCell ref="AO7:AP10"/>
    <mergeCell ref="AQ7:AR10"/>
    <mergeCell ref="AZ7:BA10"/>
    <mergeCell ref="AV7:AW10"/>
    <mergeCell ref="AX7:AY10"/>
    <mergeCell ref="BB7:BC10"/>
    <mergeCell ref="BD7:BE10"/>
    <mergeCell ref="AI14:AJ15"/>
    <mergeCell ref="AK14:AL15"/>
    <mergeCell ref="AV12:AW15"/>
    <mergeCell ref="AE7:AF8"/>
    <mergeCell ref="AA5:AB5"/>
    <mergeCell ref="BD5:BE5"/>
    <mergeCell ref="AE3:AF3"/>
    <mergeCell ref="AG3:AH3"/>
    <mergeCell ref="AI3:AJ3"/>
    <mergeCell ref="AK3:AL3"/>
    <mergeCell ref="AC5:AD5"/>
    <mergeCell ref="AE5:AF5"/>
    <mergeCell ref="AI5:AJ5"/>
    <mergeCell ref="AK5:AL5"/>
    <mergeCell ref="AA4:AF4"/>
    <mergeCell ref="AH4:AP4"/>
    <mergeCell ref="AM3:AN3"/>
    <mergeCell ref="AO3:AP3"/>
    <mergeCell ref="Y3:AB3"/>
    <mergeCell ref="AC3:AD3"/>
    <mergeCell ref="S4:Z4"/>
    <mergeCell ref="S5:T5"/>
    <mergeCell ref="U5:V5"/>
    <mergeCell ref="W5:X5"/>
    <mergeCell ref="Y5:Z5"/>
    <mergeCell ref="W3:X3"/>
    <mergeCell ref="B5:C5"/>
    <mergeCell ref="D5:E5"/>
    <mergeCell ref="F5:G5"/>
    <mergeCell ref="H5:I5"/>
    <mergeCell ref="J5:K5"/>
    <mergeCell ref="L5:M5"/>
    <mergeCell ref="N5:O5"/>
    <mergeCell ref="B4:I4"/>
    <mergeCell ref="J4:R4"/>
    <mergeCell ref="P5:Q5"/>
    <mergeCell ref="BJ18:BK21"/>
    <mergeCell ref="BF23:BG24"/>
    <mergeCell ref="B3:C3"/>
    <mergeCell ref="H3:I3"/>
    <mergeCell ref="F3:G3"/>
    <mergeCell ref="D3:E3"/>
    <mergeCell ref="AQ4:AW4"/>
    <mergeCell ref="AX4:BE4"/>
    <mergeCell ref="BF4:BK4"/>
    <mergeCell ref="AZ3:BA3"/>
    <mergeCell ref="BB3:BC3"/>
    <mergeCell ref="BD3:BE3"/>
    <mergeCell ref="BF3:BG3"/>
    <mergeCell ref="BH3:BI3"/>
    <mergeCell ref="BJ3:BK3"/>
    <mergeCell ref="AQ3:AR3"/>
    <mergeCell ref="AS3:AT3"/>
    <mergeCell ref="AV3:AW3"/>
    <mergeCell ref="AX3:AY3"/>
    <mergeCell ref="L3:M3"/>
    <mergeCell ref="N3:O3"/>
    <mergeCell ref="P3:Q3"/>
    <mergeCell ref="S3:T3"/>
    <mergeCell ref="U3:V3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1"/>
  <sheetViews>
    <sheetView tabSelected="1" topLeftCell="A7" zoomScale="40" zoomScaleNormal="40" workbookViewId="0">
      <selection activeCell="BF25" sqref="BF25:BG26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5.28515625" customWidth="1"/>
    <col min="17" max="17" width="6" customWidth="1"/>
    <col min="18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63" width="6.7109375" customWidth="1"/>
  </cols>
  <sheetData>
    <row r="1" spans="1:63" ht="42.75" customHeight="1" x14ac:dyDescent="0.5">
      <c r="A1" s="42"/>
    </row>
    <row r="2" spans="1:63" ht="42.75" customHeight="1" x14ac:dyDescent="0.25">
      <c r="B2" s="2" t="s">
        <v>65</v>
      </c>
      <c r="C2" s="2" t="s">
        <v>66</v>
      </c>
      <c r="D2" s="2"/>
      <c r="E2" s="2"/>
    </row>
    <row r="3" spans="1:63" s="51" customFormat="1" ht="26.25" x14ac:dyDescent="0.4">
      <c r="A3" s="194" t="s">
        <v>99</v>
      </c>
      <c r="B3" s="769">
        <v>1</v>
      </c>
      <c r="C3" s="947"/>
      <c r="D3" s="1043">
        <f>B3+1</f>
        <v>2</v>
      </c>
      <c r="E3" s="957"/>
      <c r="F3" s="956">
        <f>D3+1</f>
        <v>3</v>
      </c>
      <c r="G3" s="957"/>
      <c r="H3" s="956">
        <f>F3+1</f>
        <v>4</v>
      </c>
      <c r="I3" s="957"/>
      <c r="J3" s="956">
        <f>H3+1</f>
        <v>5</v>
      </c>
      <c r="K3" s="957"/>
      <c r="L3" s="956">
        <f>J3+1</f>
        <v>6</v>
      </c>
      <c r="M3" s="957"/>
      <c r="N3" s="956">
        <f>L3+1</f>
        <v>7</v>
      </c>
      <c r="O3" s="980"/>
      <c r="P3" s="769">
        <f>N3+1</f>
        <v>8</v>
      </c>
      <c r="Q3" s="947"/>
      <c r="R3" s="56"/>
      <c r="S3" s="1043">
        <f>P3+1</f>
        <v>9</v>
      </c>
      <c r="T3" s="957"/>
      <c r="U3" s="956">
        <f>S3+1</f>
        <v>10</v>
      </c>
      <c r="V3" s="957"/>
      <c r="W3" s="956">
        <f>U3+1</f>
        <v>11</v>
      </c>
      <c r="X3" s="957"/>
      <c r="Y3" s="956">
        <f>W3+1</f>
        <v>12</v>
      </c>
      <c r="Z3" s="981"/>
      <c r="AA3" s="981"/>
      <c r="AB3" s="957"/>
      <c r="AC3" s="956">
        <f>Y3+1</f>
        <v>13</v>
      </c>
      <c r="AD3" s="980"/>
      <c r="AE3" s="769">
        <f>AC3+1</f>
        <v>14</v>
      </c>
      <c r="AF3" s="770"/>
      <c r="AG3" s="1048"/>
      <c r="AH3" s="1049"/>
      <c r="AI3" s="956">
        <f>AE3+1</f>
        <v>15</v>
      </c>
      <c r="AJ3" s="957"/>
      <c r="AK3" s="956">
        <f>AI3+1</f>
        <v>16</v>
      </c>
      <c r="AL3" s="980"/>
      <c r="AM3" s="769">
        <f>AK3+1</f>
        <v>17</v>
      </c>
      <c r="AN3" s="1050"/>
      <c r="AO3" s="979">
        <v>1</v>
      </c>
      <c r="AP3" s="980"/>
      <c r="AQ3" s="769">
        <f>AO3+1</f>
        <v>2</v>
      </c>
      <c r="AR3" s="947"/>
      <c r="AS3" s="769">
        <f>AQ3+1</f>
        <v>3</v>
      </c>
      <c r="AT3" s="947"/>
      <c r="AU3" s="56"/>
      <c r="AV3" s="1046">
        <f>AS3+1</f>
        <v>4</v>
      </c>
      <c r="AW3" s="1047"/>
      <c r="AX3" s="769">
        <f>AV3+1</f>
        <v>5</v>
      </c>
      <c r="AY3" s="947"/>
      <c r="AZ3" s="1043">
        <f>AX3+1</f>
        <v>6</v>
      </c>
      <c r="BA3" s="957"/>
      <c r="BB3" s="956">
        <f>AZ3+1</f>
        <v>7</v>
      </c>
      <c r="BC3" s="957"/>
      <c r="BD3" s="956">
        <f>BB3+1</f>
        <v>8</v>
      </c>
      <c r="BE3" s="957"/>
      <c r="BF3" s="1044">
        <f>BD3+1</f>
        <v>9</v>
      </c>
      <c r="BG3" s="947"/>
      <c r="BH3" s="945"/>
      <c r="BI3" s="1045"/>
      <c r="BJ3" s="769">
        <f>BF3+1</f>
        <v>10</v>
      </c>
      <c r="BK3" s="947"/>
    </row>
    <row r="4" spans="1:63" s="61" customFormat="1" ht="26.25" x14ac:dyDescent="0.4">
      <c r="A4" s="60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244"/>
      <c r="AH4" s="763" t="s">
        <v>54</v>
      </c>
      <c r="AI4" s="763"/>
      <c r="AJ4" s="763"/>
      <c r="AK4" s="763"/>
      <c r="AL4" s="763"/>
      <c r="AM4" s="763"/>
      <c r="AN4" s="763"/>
      <c r="AO4" s="763"/>
      <c r="AP4" s="764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5"/>
      <c r="BK4" s="755"/>
    </row>
    <row r="5" spans="1:63" ht="26.25" customHeight="1" x14ac:dyDescent="0.4">
      <c r="A5" s="106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200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59">
        <f>SUM(AE5+7)</f>
        <v>43094</v>
      </c>
      <c r="AH5" s="199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4"/>
      <c r="AO5" s="935">
        <f>SUM(AM5+7)</f>
        <v>43129</v>
      </c>
      <c r="AP5" s="936"/>
      <c r="AQ5" s="912">
        <f>SUM(AO5+7)</f>
        <v>43136</v>
      </c>
      <c r="AR5" s="912"/>
      <c r="AS5" s="759">
        <f>SUM(AQ5+7)</f>
        <v>43143</v>
      </c>
      <c r="AT5" s="930"/>
      <c r="AU5" s="234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</row>
    <row r="6" spans="1:63" s="53" customFormat="1" ht="26.25" customHeight="1" x14ac:dyDescent="0.4">
      <c r="A6" s="152" t="s">
        <v>21</v>
      </c>
      <c r="B6" s="98"/>
      <c r="C6" s="98"/>
      <c r="D6" s="221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58"/>
      <c r="S6" s="196"/>
      <c r="T6" s="196"/>
      <c r="U6" s="196"/>
      <c r="V6" s="196"/>
      <c r="W6" s="82"/>
      <c r="X6" s="82"/>
      <c r="Y6" s="248"/>
      <c r="Z6" s="248"/>
      <c r="AA6" s="248"/>
      <c r="AB6" s="248"/>
      <c r="AC6" s="82"/>
      <c r="AD6" s="82"/>
      <c r="AE6" s="82"/>
      <c r="AF6" s="154"/>
      <c r="AG6" s="100"/>
      <c r="AH6" s="101"/>
      <c r="AI6" s="248"/>
      <c r="AJ6" s="248"/>
      <c r="AK6" s="248"/>
      <c r="AL6" s="248"/>
      <c r="AM6" s="248"/>
      <c r="AN6" s="224"/>
      <c r="AO6" s="226"/>
      <c r="AP6" s="248"/>
      <c r="AQ6" s="226"/>
      <c r="AR6" s="248"/>
      <c r="AS6" s="249"/>
      <c r="AT6" s="153"/>
      <c r="AU6" s="58"/>
      <c r="AV6" s="250"/>
      <c r="AW6" s="249"/>
      <c r="AX6" s="249"/>
      <c r="AY6" s="249"/>
      <c r="AZ6" s="249"/>
      <c r="BA6" s="249"/>
      <c r="BB6" s="249"/>
      <c r="BC6" s="249"/>
      <c r="BD6" s="249"/>
      <c r="BE6" s="249"/>
      <c r="BF6" s="99"/>
      <c r="BG6" s="99"/>
      <c r="BH6" s="100"/>
      <c r="BI6" s="101"/>
      <c r="BJ6" s="249"/>
      <c r="BK6" s="249"/>
    </row>
    <row r="7" spans="1:63" ht="26.25" customHeight="1" x14ac:dyDescent="0.25">
      <c r="A7" s="75" t="s">
        <v>22</v>
      </c>
      <c r="B7" s="248"/>
      <c r="C7" s="248"/>
      <c r="D7" s="15" t="s">
        <v>81</v>
      </c>
      <c r="E7" s="15" t="s">
        <v>78</v>
      </c>
      <c r="F7" s="232" t="s">
        <v>81</v>
      </c>
      <c r="G7" s="232" t="s">
        <v>78</v>
      </c>
      <c r="H7" s="232" t="s">
        <v>81</v>
      </c>
      <c r="I7" s="232" t="s">
        <v>78</v>
      </c>
      <c r="J7" s="232" t="s">
        <v>81</v>
      </c>
      <c r="K7" s="232" t="s">
        <v>78</v>
      </c>
      <c r="L7" s="232" t="s">
        <v>81</v>
      </c>
      <c r="M7" s="232" t="s">
        <v>78</v>
      </c>
      <c r="N7" s="232" t="s">
        <v>81</v>
      </c>
      <c r="O7" s="232" t="s">
        <v>78</v>
      </c>
      <c r="P7" s="232" t="s">
        <v>81</v>
      </c>
      <c r="Q7" s="232" t="s">
        <v>78</v>
      </c>
      <c r="R7" s="797"/>
      <c r="S7" s="232" t="s">
        <v>81</v>
      </c>
      <c r="T7" s="232" t="s">
        <v>78</v>
      </c>
      <c r="U7" s="232" t="s">
        <v>81</v>
      </c>
      <c r="V7" s="232" t="s">
        <v>78</v>
      </c>
      <c r="W7" s="232" t="s">
        <v>81</v>
      </c>
      <c r="X7" s="232" t="s">
        <v>78</v>
      </c>
      <c r="Y7" s="906"/>
      <c r="Z7" s="907"/>
      <c r="AA7" s="527" t="s">
        <v>81</v>
      </c>
      <c r="AB7" s="527" t="s">
        <v>78</v>
      </c>
      <c r="AC7" s="232" t="s">
        <v>81</v>
      </c>
      <c r="AD7" s="232" t="s">
        <v>78</v>
      </c>
      <c r="AE7" s="232" t="s">
        <v>81</v>
      </c>
      <c r="AF7" s="232" t="s">
        <v>78</v>
      </c>
      <c r="AG7" s="797"/>
      <c r="AH7" s="797"/>
      <c r="AI7" s="232" t="s">
        <v>81</v>
      </c>
      <c r="AJ7" s="232" t="s">
        <v>78</v>
      </c>
      <c r="AK7" s="232" t="s">
        <v>81</v>
      </c>
      <c r="AL7" s="232" t="s">
        <v>78</v>
      </c>
      <c r="AM7" s="982" t="s">
        <v>119</v>
      </c>
      <c r="AN7" s="983"/>
      <c r="AO7" s="1051" t="s">
        <v>107</v>
      </c>
      <c r="AP7" s="1052"/>
      <c r="AQ7" s="1051" t="s">
        <v>107</v>
      </c>
      <c r="AR7" s="1052"/>
      <c r="AS7" s="1051" t="s">
        <v>107</v>
      </c>
      <c r="AT7" s="1052"/>
      <c r="AU7" s="797"/>
      <c r="AV7" s="1051" t="s">
        <v>107</v>
      </c>
      <c r="AW7" s="1052"/>
      <c r="AX7" s="1051" t="s">
        <v>107</v>
      </c>
      <c r="AY7" s="1052"/>
      <c r="AZ7" s="1051" t="s">
        <v>107</v>
      </c>
      <c r="BA7" s="1052"/>
      <c r="BB7" s="1051" t="s">
        <v>107</v>
      </c>
      <c r="BC7" s="1052"/>
      <c r="BD7" s="1051" t="s">
        <v>107</v>
      </c>
      <c r="BE7" s="1052"/>
      <c r="BF7" s="892" t="s">
        <v>61</v>
      </c>
      <c r="BG7" s="893"/>
      <c r="BH7" s="797"/>
      <c r="BI7" s="797"/>
      <c r="BJ7" s="198"/>
      <c r="BK7" s="195"/>
    </row>
    <row r="8" spans="1:63" ht="26.25" customHeight="1" x14ac:dyDescent="0.25">
      <c r="A8" s="75" t="s">
        <v>23</v>
      </c>
      <c r="B8" s="248"/>
      <c r="C8" s="248"/>
      <c r="D8" s="15"/>
      <c r="E8" s="15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798"/>
      <c r="S8" s="232"/>
      <c r="T8" s="232"/>
      <c r="U8" s="232"/>
      <c r="V8" s="232"/>
      <c r="W8" s="232"/>
      <c r="X8" s="232"/>
      <c r="Y8" s="908"/>
      <c r="Z8" s="909"/>
      <c r="AA8" s="527"/>
      <c r="AB8" s="527"/>
      <c r="AC8" s="232"/>
      <c r="AD8" s="232"/>
      <c r="AE8" s="232"/>
      <c r="AF8" s="232"/>
      <c r="AG8" s="798"/>
      <c r="AH8" s="798"/>
      <c r="AI8" s="232"/>
      <c r="AJ8" s="232"/>
      <c r="AK8" s="232"/>
      <c r="AL8" s="232"/>
      <c r="AM8" s="984"/>
      <c r="AN8" s="985"/>
      <c r="AO8" s="1053"/>
      <c r="AP8" s="1052"/>
      <c r="AQ8" s="1053"/>
      <c r="AR8" s="1052"/>
      <c r="AS8" s="1053"/>
      <c r="AT8" s="1052"/>
      <c r="AU8" s="798"/>
      <c r="AV8" s="1053"/>
      <c r="AW8" s="1052"/>
      <c r="AX8" s="1053"/>
      <c r="AY8" s="1052"/>
      <c r="AZ8" s="1053"/>
      <c r="BA8" s="1052"/>
      <c r="BB8" s="1053"/>
      <c r="BC8" s="1052"/>
      <c r="BD8" s="1053"/>
      <c r="BE8" s="1052"/>
      <c r="BF8" s="894"/>
      <c r="BG8" s="895"/>
      <c r="BH8" s="798"/>
      <c r="BI8" s="798"/>
      <c r="BJ8" s="198"/>
      <c r="BK8" s="195"/>
    </row>
    <row r="9" spans="1:63" ht="26.25" customHeight="1" x14ac:dyDescent="0.25">
      <c r="A9" s="75" t="s">
        <v>24</v>
      </c>
      <c r="B9" s="248"/>
      <c r="C9" s="248"/>
      <c r="D9" s="15"/>
      <c r="E9" s="15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798"/>
      <c r="S9" s="232"/>
      <c r="T9" s="232"/>
      <c r="U9" s="232"/>
      <c r="V9" s="232"/>
      <c r="W9" s="232"/>
      <c r="X9" s="232"/>
      <c r="Y9" s="908"/>
      <c r="Z9" s="909"/>
      <c r="AA9" s="527"/>
      <c r="AB9" s="527"/>
      <c r="AC9" s="232"/>
      <c r="AD9" s="232"/>
      <c r="AE9" s="232"/>
      <c r="AF9" s="232"/>
      <c r="AG9" s="798"/>
      <c r="AH9" s="798"/>
      <c r="AI9" s="232"/>
      <c r="AJ9" s="232"/>
      <c r="AK9" s="232"/>
      <c r="AL9" s="232"/>
      <c r="AM9" s="984"/>
      <c r="AN9" s="985"/>
      <c r="AO9" s="1053"/>
      <c r="AP9" s="1052"/>
      <c r="AQ9" s="1053"/>
      <c r="AR9" s="1052"/>
      <c r="AS9" s="1053"/>
      <c r="AT9" s="1052"/>
      <c r="AU9" s="798"/>
      <c r="AV9" s="1053"/>
      <c r="AW9" s="1052"/>
      <c r="AX9" s="1053"/>
      <c r="AY9" s="1052"/>
      <c r="AZ9" s="1053"/>
      <c r="BA9" s="1052"/>
      <c r="BB9" s="1053"/>
      <c r="BC9" s="1052"/>
      <c r="BD9" s="1053"/>
      <c r="BE9" s="1052"/>
      <c r="BF9" s="894"/>
      <c r="BG9" s="895"/>
      <c r="BH9" s="798"/>
      <c r="BI9" s="798"/>
      <c r="BJ9" s="990" t="s">
        <v>113</v>
      </c>
      <c r="BK9" s="992"/>
    </row>
    <row r="10" spans="1:63" ht="26.25" customHeight="1" x14ac:dyDescent="0.25">
      <c r="A10" s="75" t="s">
        <v>25</v>
      </c>
      <c r="B10" s="248"/>
      <c r="C10" s="248"/>
      <c r="D10" s="15"/>
      <c r="E10" s="15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798"/>
      <c r="S10" s="232"/>
      <c r="T10" s="232"/>
      <c r="U10" s="232"/>
      <c r="V10" s="232"/>
      <c r="W10" s="232"/>
      <c r="X10" s="232"/>
      <c r="Y10" s="910"/>
      <c r="Z10" s="911"/>
      <c r="AA10" s="527"/>
      <c r="AB10" s="527"/>
      <c r="AC10" s="232"/>
      <c r="AD10" s="232"/>
      <c r="AE10" s="232"/>
      <c r="AF10" s="232"/>
      <c r="AG10" s="798"/>
      <c r="AH10" s="798"/>
      <c r="AI10" s="232"/>
      <c r="AJ10" s="232"/>
      <c r="AK10" s="232"/>
      <c r="AL10" s="232"/>
      <c r="AM10" s="984"/>
      <c r="AN10" s="985"/>
      <c r="AO10" s="1053"/>
      <c r="AP10" s="1052"/>
      <c r="AQ10" s="1053"/>
      <c r="AR10" s="1052"/>
      <c r="AS10" s="1053"/>
      <c r="AT10" s="1052"/>
      <c r="AU10" s="798"/>
      <c r="AV10" s="1053"/>
      <c r="AW10" s="1052"/>
      <c r="AX10" s="1053"/>
      <c r="AY10" s="1052"/>
      <c r="AZ10" s="1053"/>
      <c r="BA10" s="1052"/>
      <c r="BB10" s="1053"/>
      <c r="BC10" s="1052"/>
      <c r="BD10" s="1053"/>
      <c r="BE10" s="1052"/>
      <c r="BF10" s="894"/>
      <c r="BG10" s="895"/>
      <c r="BH10" s="798"/>
      <c r="BI10" s="798"/>
      <c r="BJ10" s="992"/>
      <c r="BK10" s="992"/>
    </row>
    <row r="11" spans="1:63" ht="26.25" customHeight="1" x14ac:dyDescent="0.4">
      <c r="A11" s="76" t="s">
        <v>21</v>
      </c>
      <c r="B11" s="221"/>
      <c r="C11" s="221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798"/>
      <c r="S11" s="248"/>
      <c r="T11" s="248"/>
      <c r="U11" s="248"/>
      <c r="V11" s="248"/>
      <c r="W11" s="248"/>
      <c r="X11" s="248"/>
      <c r="Y11" s="647"/>
      <c r="Z11" s="647"/>
      <c r="AA11" s="647"/>
      <c r="AB11" s="647"/>
      <c r="AC11" s="248"/>
      <c r="AD11" s="248"/>
      <c r="AE11" s="248"/>
      <c r="AF11" s="248"/>
      <c r="AG11" s="798"/>
      <c r="AH11" s="798"/>
      <c r="AI11" s="248"/>
      <c r="AJ11" s="248"/>
      <c r="AK11" s="248"/>
      <c r="AL11" s="248"/>
      <c r="AM11" s="984"/>
      <c r="AN11" s="985"/>
      <c r="AO11" s="226"/>
      <c r="AP11" s="248"/>
      <c r="AQ11" s="226"/>
      <c r="AR11" s="248"/>
      <c r="AS11" s="249"/>
      <c r="AT11" s="249"/>
      <c r="AU11" s="798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894"/>
      <c r="BG11" s="895"/>
      <c r="BH11" s="798"/>
      <c r="BI11" s="798"/>
      <c r="BJ11" s="249"/>
      <c r="BK11" s="249"/>
    </row>
    <row r="12" spans="1:63" ht="26.25" customHeight="1" x14ac:dyDescent="0.25">
      <c r="A12" s="75" t="s">
        <v>26</v>
      </c>
      <c r="B12" s="846" t="s">
        <v>122</v>
      </c>
      <c r="C12" s="847"/>
      <c r="D12" s="703" t="s">
        <v>90</v>
      </c>
      <c r="E12" s="704"/>
      <c r="F12" s="703" t="s">
        <v>90</v>
      </c>
      <c r="G12" s="704"/>
      <c r="H12" s="703" t="s">
        <v>90</v>
      </c>
      <c r="I12" s="704"/>
      <c r="J12" s="703" t="s">
        <v>90</v>
      </c>
      <c r="K12" s="704"/>
      <c r="L12" s="703" t="s">
        <v>90</v>
      </c>
      <c r="M12" s="704"/>
      <c r="N12" s="703" t="s">
        <v>90</v>
      </c>
      <c r="O12" s="704"/>
      <c r="P12" s="703" t="s">
        <v>90</v>
      </c>
      <c r="Q12" s="704"/>
      <c r="R12" s="798"/>
      <c r="S12" s="703" t="s">
        <v>91</v>
      </c>
      <c r="T12" s="704"/>
      <c r="U12" s="703" t="s">
        <v>91</v>
      </c>
      <c r="V12" s="704"/>
      <c r="W12" s="703" t="s">
        <v>91</v>
      </c>
      <c r="X12" s="704"/>
      <c r="Y12" s="906"/>
      <c r="Z12" s="907"/>
      <c r="AA12" s="703" t="s">
        <v>91</v>
      </c>
      <c r="AB12" s="704"/>
      <c r="AC12" s="703" t="s">
        <v>91</v>
      </c>
      <c r="AD12" s="704"/>
      <c r="AE12" s="703" t="s">
        <v>91</v>
      </c>
      <c r="AF12" s="704"/>
      <c r="AG12" s="798"/>
      <c r="AH12" s="798"/>
      <c r="AI12" s="703" t="s">
        <v>91</v>
      </c>
      <c r="AJ12" s="704"/>
      <c r="AK12" s="703" t="s">
        <v>91</v>
      </c>
      <c r="AL12" s="704"/>
      <c r="AM12" s="984"/>
      <c r="AN12" s="985"/>
      <c r="AO12" s="1051" t="s">
        <v>108</v>
      </c>
      <c r="AP12" s="1052"/>
      <c r="AQ12" s="1051" t="s">
        <v>108</v>
      </c>
      <c r="AR12" s="1052"/>
      <c r="AS12" s="1051" t="s">
        <v>108</v>
      </c>
      <c r="AT12" s="1052"/>
      <c r="AU12" s="798"/>
      <c r="AV12" s="1051" t="s">
        <v>108</v>
      </c>
      <c r="AW12" s="1052"/>
      <c r="AX12" s="1051" t="s">
        <v>108</v>
      </c>
      <c r="AY12" s="1052"/>
      <c r="AZ12" s="1051" t="s">
        <v>108</v>
      </c>
      <c r="BA12" s="1052"/>
      <c r="BB12" s="1051" t="s">
        <v>108</v>
      </c>
      <c r="BC12" s="1052"/>
      <c r="BD12" s="1051" t="s">
        <v>108</v>
      </c>
      <c r="BE12" s="1052"/>
      <c r="BF12" s="894"/>
      <c r="BG12" s="895"/>
      <c r="BH12" s="798"/>
      <c r="BI12" s="798"/>
      <c r="BJ12" s="990" t="s">
        <v>114</v>
      </c>
      <c r="BK12" s="992"/>
    </row>
    <row r="13" spans="1:63" ht="26.25" customHeight="1" x14ac:dyDescent="0.25">
      <c r="A13" s="75" t="s">
        <v>28</v>
      </c>
      <c r="B13" s="848"/>
      <c r="C13" s="849"/>
      <c r="D13" s="1055"/>
      <c r="E13" s="1056"/>
      <c r="F13" s="1055"/>
      <c r="G13" s="1056"/>
      <c r="H13" s="1055"/>
      <c r="I13" s="1056"/>
      <c r="J13" s="1055"/>
      <c r="K13" s="1056"/>
      <c r="L13" s="1055"/>
      <c r="M13" s="1056"/>
      <c r="N13" s="1055"/>
      <c r="O13" s="1056"/>
      <c r="P13" s="1055"/>
      <c r="Q13" s="1056"/>
      <c r="R13" s="798"/>
      <c r="S13" s="1055"/>
      <c r="T13" s="1056"/>
      <c r="U13" s="1055"/>
      <c r="V13" s="1056"/>
      <c r="W13" s="1055"/>
      <c r="X13" s="1056"/>
      <c r="Y13" s="908"/>
      <c r="Z13" s="909"/>
      <c r="AA13" s="1055"/>
      <c r="AB13" s="1056"/>
      <c r="AC13" s="1055"/>
      <c r="AD13" s="1056"/>
      <c r="AE13" s="1055"/>
      <c r="AF13" s="1056"/>
      <c r="AG13" s="798"/>
      <c r="AH13" s="798"/>
      <c r="AI13" s="1055"/>
      <c r="AJ13" s="1056"/>
      <c r="AK13" s="1055"/>
      <c r="AL13" s="1056"/>
      <c r="AM13" s="984"/>
      <c r="AN13" s="985"/>
      <c r="AO13" s="1053"/>
      <c r="AP13" s="1052"/>
      <c r="AQ13" s="1053"/>
      <c r="AR13" s="1052"/>
      <c r="AS13" s="1053"/>
      <c r="AT13" s="1052"/>
      <c r="AU13" s="798"/>
      <c r="AV13" s="1053"/>
      <c r="AW13" s="1052"/>
      <c r="AX13" s="1053"/>
      <c r="AY13" s="1052"/>
      <c r="AZ13" s="1053"/>
      <c r="BA13" s="1052"/>
      <c r="BB13" s="1053"/>
      <c r="BC13" s="1052"/>
      <c r="BD13" s="1053"/>
      <c r="BE13" s="1052"/>
      <c r="BF13" s="894"/>
      <c r="BG13" s="895"/>
      <c r="BH13" s="798"/>
      <c r="BI13" s="798"/>
      <c r="BJ13" s="992"/>
      <c r="BK13" s="992"/>
    </row>
    <row r="14" spans="1:63" ht="26.25" customHeight="1" x14ac:dyDescent="0.25">
      <c r="A14" s="77" t="s">
        <v>29</v>
      </c>
      <c r="B14" s="848"/>
      <c r="C14" s="849"/>
      <c r="D14" s="1055"/>
      <c r="E14" s="1056"/>
      <c r="F14" s="1055"/>
      <c r="G14" s="1056"/>
      <c r="H14" s="1055"/>
      <c r="I14" s="1056"/>
      <c r="J14" s="1055"/>
      <c r="K14" s="1056"/>
      <c r="L14" s="1055"/>
      <c r="M14" s="1056"/>
      <c r="N14" s="1055"/>
      <c r="O14" s="1056"/>
      <c r="P14" s="1055"/>
      <c r="Q14" s="1056"/>
      <c r="R14" s="798"/>
      <c r="S14" s="1055"/>
      <c r="T14" s="1056"/>
      <c r="U14" s="1055"/>
      <c r="V14" s="1056"/>
      <c r="W14" s="1055"/>
      <c r="X14" s="1056"/>
      <c r="Y14" s="908"/>
      <c r="Z14" s="909"/>
      <c r="AA14" s="1055"/>
      <c r="AB14" s="1056"/>
      <c r="AC14" s="1055"/>
      <c r="AD14" s="1056"/>
      <c r="AE14" s="1055"/>
      <c r="AF14" s="1056"/>
      <c r="AG14" s="798"/>
      <c r="AH14" s="798"/>
      <c r="AI14" s="1055"/>
      <c r="AJ14" s="1056"/>
      <c r="AK14" s="1055"/>
      <c r="AL14" s="1056"/>
      <c r="AM14" s="984"/>
      <c r="AN14" s="985"/>
      <c r="AO14" s="1053"/>
      <c r="AP14" s="1052"/>
      <c r="AQ14" s="1053"/>
      <c r="AR14" s="1052"/>
      <c r="AS14" s="1053"/>
      <c r="AT14" s="1052"/>
      <c r="AU14" s="798"/>
      <c r="AV14" s="1053"/>
      <c r="AW14" s="1052"/>
      <c r="AX14" s="1053"/>
      <c r="AY14" s="1052"/>
      <c r="AZ14" s="1053"/>
      <c r="BA14" s="1052"/>
      <c r="BB14" s="1053"/>
      <c r="BC14" s="1052"/>
      <c r="BD14" s="1053"/>
      <c r="BE14" s="1052"/>
      <c r="BF14" s="894"/>
      <c r="BG14" s="895"/>
      <c r="BH14" s="798"/>
      <c r="BI14" s="798"/>
      <c r="BJ14" s="198"/>
      <c r="BK14" s="195"/>
    </row>
    <row r="15" spans="1:63" ht="26.25" customHeight="1" x14ac:dyDescent="0.25">
      <c r="A15" s="77" t="s">
        <v>30</v>
      </c>
      <c r="B15" s="850"/>
      <c r="C15" s="851"/>
      <c r="D15" s="705"/>
      <c r="E15" s="706"/>
      <c r="F15" s="705"/>
      <c r="G15" s="706"/>
      <c r="H15" s="705"/>
      <c r="I15" s="706"/>
      <c r="J15" s="705"/>
      <c r="K15" s="706"/>
      <c r="L15" s="705"/>
      <c r="M15" s="706"/>
      <c r="N15" s="705"/>
      <c r="O15" s="706"/>
      <c r="P15" s="705"/>
      <c r="Q15" s="706"/>
      <c r="R15" s="799"/>
      <c r="S15" s="705"/>
      <c r="T15" s="706"/>
      <c r="U15" s="705"/>
      <c r="V15" s="706"/>
      <c r="W15" s="705"/>
      <c r="X15" s="706"/>
      <c r="Y15" s="910"/>
      <c r="Z15" s="911"/>
      <c r="AA15" s="705"/>
      <c r="AB15" s="706"/>
      <c r="AC15" s="705"/>
      <c r="AD15" s="706"/>
      <c r="AE15" s="705"/>
      <c r="AF15" s="706"/>
      <c r="AG15" s="799"/>
      <c r="AH15" s="799"/>
      <c r="AI15" s="705"/>
      <c r="AJ15" s="706"/>
      <c r="AK15" s="705"/>
      <c r="AL15" s="706"/>
      <c r="AM15" s="986"/>
      <c r="AN15" s="987"/>
      <c r="AO15" s="1053"/>
      <c r="AP15" s="1052"/>
      <c r="AQ15" s="1053"/>
      <c r="AR15" s="1052"/>
      <c r="AS15" s="1053"/>
      <c r="AT15" s="1052"/>
      <c r="AU15" s="799"/>
      <c r="AV15" s="1053"/>
      <c r="AW15" s="1052"/>
      <c r="AX15" s="1053"/>
      <c r="AY15" s="1052"/>
      <c r="AZ15" s="1053"/>
      <c r="BA15" s="1052"/>
      <c r="BB15" s="1053"/>
      <c r="BC15" s="1052"/>
      <c r="BD15" s="1053"/>
      <c r="BE15" s="1052"/>
      <c r="BF15" s="896"/>
      <c r="BG15" s="897"/>
      <c r="BH15" s="799"/>
      <c r="BI15" s="799"/>
      <c r="BJ15" s="198"/>
      <c r="BK15" s="195"/>
    </row>
    <row r="16" spans="1:63" ht="26.25" customHeight="1" x14ac:dyDescent="0.4">
      <c r="A16" s="207"/>
      <c r="B16" s="829">
        <v>42983</v>
      </c>
      <c r="C16" s="829"/>
      <c r="D16" s="829">
        <f>B16+7</f>
        <v>42990</v>
      </c>
      <c r="E16" s="829"/>
      <c r="F16" s="829">
        <f>D16+7</f>
        <v>42997</v>
      </c>
      <c r="G16" s="829"/>
      <c r="H16" s="829">
        <f>F16+7</f>
        <v>43004</v>
      </c>
      <c r="I16" s="829"/>
      <c r="J16" s="829">
        <f>H16+7</f>
        <v>43011</v>
      </c>
      <c r="K16" s="829"/>
      <c r="L16" s="829">
        <f>J16+7</f>
        <v>43018</v>
      </c>
      <c r="M16" s="829"/>
      <c r="N16" s="829">
        <f>L16+7</f>
        <v>43025</v>
      </c>
      <c r="O16" s="829"/>
      <c r="P16" s="829">
        <f>N16+7</f>
        <v>43032</v>
      </c>
      <c r="Q16" s="829"/>
      <c r="R16" s="208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09">
        <f>AE16+7</f>
        <v>43095</v>
      </c>
      <c r="AH16" s="209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1"/>
      <c r="AO16" s="1012">
        <f>AM16+7</f>
        <v>43130</v>
      </c>
      <c r="AP16" s="1009"/>
      <c r="AQ16" s="1009">
        <f>AO16+7</f>
        <v>43137</v>
      </c>
      <c r="AR16" s="1009"/>
      <c r="AS16" s="1009">
        <f>AQ16+7</f>
        <v>43144</v>
      </c>
      <c r="AT16" s="1009"/>
      <c r="AU16" s="234">
        <f>AS16+7</f>
        <v>43151</v>
      </c>
      <c r="AV16" s="759">
        <f>AU16+7</f>
        <v>43158</v>
      </c>
      <c r="AW16" s="1054"/>
      <c r="AX16" s="759">
        <f>AV16+7</f>
        <v>43165</v>
      </c>
      <c r="AY16" s="1054"/>
      <c r="AZ16" s="759">
        <f>AX16+7</f>
        <v>43172</v>
      </c>
      <c r="BA16" s="1054"/>
      <c r="BB16" s="759">
        <f>AZ16+7</f>
        <v>43179</v>
      </c>
      <c r="BC16" s="1054"/>
      <c r="BD16" s="759">
        <f>BB16+7</f>
        <v>43186</v>
      </c>
      <c r="BE16" s="1054"/>
      <c r="BF16" s="759">
        <f>BD16+7</f>
        <v>43193</v>
      </c>
      <c r="BG16" s="1054"/>
      <c r="BH16" s="237">
        <f>BF16+7</f>
        <v>43200</v>
      </c>
      <c r="BI16" s="237">
        <f>BH16+7</f>
        <v>43207</v>
      </c>
      <c r="BJ16" s="829">
        <f>BI16+7</f>
        <v>43214</v>
      </c>
      <c r="BK16" s="829"/>
    </row>
    <row r="17" spans="1:63" ht="26.25" customHeight="1" x14ac:dyDescent="0.4">
      <c r="A17" s="76" t="s">
        <v>31</v>
      </c>
      <c r="B17" s="193"/>
      <c r="C17" s="193"/>
      <c r="D17" s="221"/>
      <c r="E17" s="196"/>
      <c r="F17" s="88"/>
      <c r="G17" s="88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58"/>
      <c r="S17" s="196"/>
      <c r="T17" s="196"/>
      <c r="U17" s="196"/>
      <c r="V17" s="196"/>
      <c r="W17" s="196"/>
      <c r="X17" s="196"/>
      <c r="Y17" s="157"/>
      <c r="Z17" s="158"/>
      <c r="AA17" s="248"/>
      <c r="AB17" s="248"/>
      <c r="AC17" s="82"/>
      <c r="AD17" s="82"/>
      <c r="AE17" s="82"/>
      <c r="AF17" s="82"/>
      <c r="AG17" s="100"/>
      <c r="AH17" s="101"/>
      <c r="AI17" s="248"/>
      <c r="AJ17" s="248"/>
      <c r="AK17" s="248"/>
      <c r="AL17" s="248"/>
      <c r="AM17" s="248"/>
      <c r="AN17" s="224"/>
      <c r="AO17" s="226"/>
      <c r="AP17" s="248"/>
      <c r="AQ17" s="226"/>
      <c r="AR17" s="248"/>
      <c r="AS17" s="249"/>
      <c r="AT17" s="103"/>
      <c r="AU17" s="58"/>
      <c r="AV17" s="250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100"/>
      <c r="BI17" s="101"/>
      <c r="BJ17" s="249"/>
      <c r="BK17" s="99"/>
    </row>
    <row r="18" spans="1:63" ht="26.25" customHeight="1" x14ac:dyDescent="0.25">
      <c r="A18" s="75" t="s">
        <v>22</v>
      </c>
      <c r="B18" s="817" t="s">
        <v>102</v>
      </c>
      <c r="C18" s="818"/>
      <c r="D18" s="1023" t="s">
        <v>49</v>
      </c>
      <c r="E18" s="1023"/>
      <c r="F18" s="1023" t="s">
        <v>49</v>
      </c>
      <c r="G18" s="1023"/>
      <c r="H18" s="1023" t="s">
        <v>49</v>
      </c>
      <c r="I18" s="1023"/>
      <c r="J18" s="1057" t="s">
        <v>82</v>
      </c>
      <c r="K18" s="1057"/>
      <c r="L18" s="1057" t="s">
        <v>82</v>
      </c>
      <c r="M18" s="1057"/>
      <c r="N18" s="1057" t="s">
        <v>82</v>
      </c>
      <c r="O18" s="1057"/>
      <c r="P18" s="1057" t="s">
        <v>82</v>
      </c>
      <c r="Q18" s="1057"/>
      <c r="R18" s="797"/>
      <c r="S18" s="1057" t="s">
        <v>82</v>
      </c>
      <c r="T18" s="1057"/>
      <c r="U18" s="1057" t="s">
        <v>82</v>
      </c>
      <c r="V18" s="1057"/>
      <c r="W18" s="1057" t="s">
        <v>82</v>
      </c>
      <c r="X18" s="1057"/>
      <c r="Y18" s="886" t="s">
        <v>62</v>
      </c>
      <c r="Z18" s="887"/>
      <c r="AA18" s="1057" t="s">
        <v>82</v>
      </c>
      <c r="AB18" s="1057"/>
      <c r="AC18" s="1057" t="s">
        <v>82</v>
      </c>
      <c r="AD18" s="1057"/>
      <c r="AE18" s="1057" t="s">
        <v>82</v>
      </c>
      <c r="AF18" s="1057"/>
      <c r="AG18" s="797"/>
      <c r="AH18" s="797"/>
      <c r="AI18" s="1057" t="s">
        <v>82</v>
      </c>
      <c r="AJ18" s="1057"/>
      <c r="AK18" s="1057" t="s">
        <v>82</v>
      </c>
      <c r="AL18" s="1057"/>
      <c r="AM18" s="982" t="s">
        <v>119</v>
      </c>
      <c r="AN18" s="983"/>
      <c r="AO18" s="1051" t="s">
        <v>109</v>
      </c>
      <c r="AP18" s="1052"/>
      <c r="AQ18" s="1051" t="s">
        <v>109</v>
      </c>
      <c r="AR18" s="1052"/>
      <c r="AS18" s="1051" t="s">
        <v>109</v>
      </c>
      <c r="AT18" s="1052"/>
      <c r="AU18" s="797"/>
      <c r="AV18" s="1051" t="s">
        <v>109</v>
      </c>
      <c r="AW18" s="1052"/>
      <c r="AX18" s="1051" t="s">
        <v>109</v>
      </c>
      <c r="AY18" s="1052"/>
      <c r="AZ18" s="1051" t="s">
        <v>109</v>
      </c>
      <c r="BA18" s="1052"/>
      <c r="BB18" s="1051" t="s">
        <v>109</v>
      </c>
      <c r="BC18" s="1052"/>
      <c r="BD18" s="1051" t="s">
        <v>109</v>
      </c>
      <c r="BE18" s="1052"/>
      <c r="BF18" s="1018" t="s">
        <v>103</v>
      </c>
      <c r="BG18" s="1018"/>
      <c r="BH18" s="797"/>
      <c r="BI18" s="797"/>
      <c r="BJ18" s="906"/>
      <c r="BK18" s="907"/>
    </row>
    <row r="19" spans="1:63" ht="26.25" customHeight="1" x14ac:dyDescent="0.25">
      <c r="A19" s="75" t="s">
        <v>23</v>
      </c>
      <c r="B19" s="819"/>
      <c r="C19" s="820"/>
      <c r="D19" s="1023"/>
      <c r="E19" s="1023"/>
      <c r="F19" s="1023"/>
      <c r="G19" s="1023"/>
      <c r="H19" s="1023"/>
      <c r="I19" s="1023"/>
      <c r="J19" s="1057"/>
      <c r="K19" s="1057"/>
      <c r="L19" s="1057"/>
      <c r="M19" s="1057"/>
      <c r="N19" s="1057"/>
      <c r="O19" s="1057"/>
      <c r="P19" s="1057"/>
      <c r="Q19" s="1057"/>
      <c r="R19" s="798"/>
      <c r="S19" s="1057"/>
      <c r="T19" s="1057"/>
      <c r="U19" s="1057"/>
      <c r="V19" s="1057"/>
      <c r="W19" s="1057"/>
      <c r="X19" s="1057"/>
      <c r="Y19" s="888"/>
      <c r="Z19" s="889"/>
      <c r="AA19" s="1057"/>
      <c r="AB19" s="1057"/>
      <c r="AC19" s="1057"/>
      <c r="AD19" s="1057"/>
      <c r="AE19" s="1057"/>
      <c r="AF19" s="1057"/>
      <c r="AG19" s="798"/>
      <c r="AH19" s="798"/>
      <c r="AI19" s="1057"/>
      <c r="AJ19" s="1057"/>
      <c r="AK19" s="1057"/>
      <c r="AL19" s="1057"/>
      <c r="AM19" s="984"/>
      <c r="AN19" s="985"/>
      <c r="AO19" s="1053"/>
      <c r="AP19" s="1052"/>
      <c r="AQ19" s="1053"/>
      <c r="AR19" s="1052"/>
      <c r="AS19" s="1053"/>
      <c r="AT19" s="1052"/>
      <c r="AU19" s="798"/>
      <c r="AV19" s="1053"/>
      <c r="AW19" s="1052"/>
      <c r="AX19" s="1053"/>
      <c r="AY19" s="1052"/>
      <c r="AZ19" s="1053"/>
      <c r="BA19" s="1052"/>
      <c r="BB19" s="1053"/>
      <c r="BC19" s="1052"/>
      <c r="BD19" s="1053"/>
      <c r="BE19" s="1052"/>
      <c r="BF19" s="1018"/>
      <c r="BG19" s="1018"/>
      <c r="BH19" s="798"/>
      <c r="BI19" s="798"/>
      <c r="BJ19" s="908"/>
      <c r="BK19" s="909"/>
    </row>
    <row r="20" spans="1:63" ht="26.25" customHeight="1" x14ac:dyDescent="0.25">
      <c r="A20" s="75" t="s">
        <v>24</v>
      </c>
      <c r="B20" s="819"/>
      <c r="C20" s="820"/>
      <c r="D20" s="1057" t="s">
        <v>82</v>
      </c>
      <c r="E20" s="1057"/>
      <c r="F20" s="1057" t="s">
        <v>82</v>
      </c>
      <c r="G20" s="1057"/>
      <c r="H20" s="1057" t="s">
        <v>82</v>
      </c>
      <c r="I20" s="1057"/>
      <c r="J20" s="1023" t="s">
        <v>49</v>
      </c>
      <c r="K20" s="1023"/>
      <c r="L20" s="1023" t="s">
        <v>49</v>
      </c>
      <c r="M20" s="1023"/>
      <c r="N20" s="1023" t="s">
        <v>49</v>
      </c>
      <c r="O20" s="1023"/>
      <c r="P20" s="1023" t="s">
        <v>49</v>
      </c>
      <c r="Q20" s="1023"/>
      <c r="R20" s="798"/>
      <c r="S20" s="1023" t="s">
        <v>49</v>
      </c>
      <c r="T20" s="1023"/>
      <c r="U20" s="1023" t="s">
        <v>49</v>
      </c>
      <c r="V20" s="1023"/>
      <c r="W20" s="1023" t="s">
        <v>49</v>
      </c>
      <c r="X20" s="1023"/>
      <c r="Y20" s="888"/>
      <c r="Z20" s="889"/>
      <c r="AA20" s="1023" t="s">
        <v>49</v>
      </c>
      <c r="AB20" s="1023"/>
      <c r="AC20" s="1023" t="s">
        <v>49</v>
      </c>
      <c r="AD20" s="1023"/>
      <c r="AE20" s="1023" t="s">
        <v>49</v>
      </c>
      <c r="AF20" s="1023"/>
      <c r="AG20" s="798"/>
      <c r="AH20" s="798"/>
      <c r="AI20" s="1023" t="s">
        <v>49</v>
      </c>
      <c r="AJ20" s="1023"/>
      <c r="AK20" s="1023" t="s">
        <v>49</v>
      </c>
      <c r="AL20" s="1023"/>
      <c r="AM20" s="984"/>
      <c r="AN20" s="985"/>
      <c r="AO20" s="1053"/>
      <c r="AP20" s="1052"/>
      <c r="AQ20" s="1053"/>
      <c r="AR20" s="1052"/>
      <c r="AS20" s="1053"/>
      <c r="AT20" s="1052"/>
      <c r="AU20" s="798"/>
      <c r="AV20" s="1053"/>
      <c r="AW20" s="1052"/>
      <c r="AX20" s="1053"/>
      <c r="AY20" s="1052"/>
      <c r="AZ20" s="1053"/>
      <c r="BA20" s="1052"/>
      <c r="BB20" s="1053"/>
      <c r="BC20" s="1052"/>
      <c r="BD20" s="1053"/>
      <c r="BE20" s="1052"/>
      <c r="BF20" s="1018"/>
      <c r="BG20" s="1018"/>
      <c r="BH20" s="798"/>
      <c r="BI20" s="798"/>
      <c r="BJ20" s="908"/>
      <c r="BK20" s="909"/>
    </row>
    <row r="21" spans="1:63" ht="26.25" customHeight="1" x14ac:dyDescent="0.25">
      <c r="A21" s="75" t="s">
        <v>25</v>
      </c>
      <c r="B21" s="819"/>
      <c r="C21" s="820"/>
      <c r="D21" s="1057"/>
      <c r="E21" s="1057"/>
      <c r="F21" s="1057"/>
      <c r="G21" s="1057"/>
      <c r="H21" s="1057"/>
      <c r="I21" s="1057"/>
      <c r="J21" s="1023"/>
      <c r="K21" s="1023"/>
      <c r="L21" s="1023"/>
      <c r="M21" s="1023"/>
      <c r="N21" s="1023"/>
      <c r="O21" s="1023"/>
      <c r="P21" s="1023"/>
      <c r="Q21" s="1023"/>
      <c r="R21" s="798"/>
      <c r="S21" s="1023"/>
      <c r="T21" s="1023"/>
      <c r="U21" s="1023"/>
      <c r="V21" s="1023"/>
      <c r="W21" s="1023"/>
      <c r="X21" s="1023"/>
      <c r="Y21" s="888"/>
      <c r="Z21" s="889"/>
      <c r="AA21" s="1023"/>
      <c r="AB21" s="1023"/>
      <c r="AC21" s="1023"/>
      <c r="AD21" s="1023"/>
      <c r="AE21" s="1023"/>
      <c r="AF21" s="1023"/>
      <c r="AG21" s="798"/>
      <c r="AH21" s="798"/>
      <c r="AI21" s="1023"/>
      <c r="AJ21" s="1023"/>
      <c r="AK21" s="1023"/>
      <c r="AL21" s="1023"/>
      <c r="AM21" s="984"/>
      <c r="AN21" s="985"/>
      <c r="AO21" s="1053"/>
      <c r="AP21" s="1052"/>
      <c r="AQ21" s="1053"/>
      <c r="AR21" s="1052"/>
      <c r="AS21" s="1053"/>
      <c r="AT21" s="1052"/>
      <c r="AU21" s="798"/>
      <c r="AV21" s="1053"/>
      <c r="AW21" s="1052"/>
      <c r="AX21" s="1053"/>
      <c r="AY21" s="1052"/>
      <c r="AZ21" s="1053"/>
      <c r="BA21" s="1052"/>
      <c r="BB21" s="1053"/>
      <c r="BC21" s="1052"/>
      <c r="BD21" s="1053"/>
      <c r="BE21" s="1052"/>
      <c r="BF21" s="1018"/>
      <c r="BG21" s="1018"/>
      <c r="BH21" s="798"/>
      <c r="BI21" s="798"/>
      <c r="BJ21" s="910"/>
      <c r="BK21" s="911"/>
    </row>
    <row r="22" spans="1:63" ht="26.25" customHeight="1" x14ac:dyDescent="0.4">
      <c r="A22" s="76" t="s">
        <v>31</v>
      </c>
      <c r="B22" s="819"/>
      <c r="C22" s="820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798"/>
      <c r="S22" s="248"/>
      <c r="T22" s="248"/>
      <c r="U22" s="248"/>
      <c r="V22" s="248"/>
      <c r="W22" s="248"/>
      <c r="X22" s="248"/>
      <c r="Y22" s="888"/>
      <c r="Z22" s="889"/>
      <c r="AA22" s="647"/>
      <c r="AB22" s="647"/>
      <c r="AC22" s="248"/>
      <c r="AD22" s="248"/>
      <c r="AE22" s="248"/>
      <c r="AF22" s="248"/>
      <c r="AG22" s="798"/>
      <c r="AH22" s="798"/>
      <c r="AI22" s="248"/>
      <c r="AJ22" s="248"/>
      <c r="AK22" s="248"/>
      <c r="AL22" s="248"/>
      <c r="AM22" s="984"/>
      <c r="AN22" s="985"/>
      <c r="AO22" s="226"/>
      <c r="AP22" s="248"/>
      <c r="AQ22" s="226"/>
      <c r="AR22" s="248"/>
      <c r="AS22" s="250"/>
      <c r="AT22" s="249"/>
      <c r="AU22" s="798"/>
      <c r="AV22" s="250"/>
      <c r="AW22" s="249"/>
      <c r="AX22" s="250"/>
      <c r="AY22" s="249"/>
      <c r="AZ22" s="249"/>
      <c r="BA22" s="249"/>
      <c r="BB22" s="249"/>
      <c r="BC22" s="249"/>
      <c r="BD22" s="250"/>
      <c r="BE22" s="249"/>
      <c r="BF22" s="249"/>
      <c r="BG22" s="249"/>
      <c r="BH22" s="798"/>
      <c r="BI22" s="798"/>
      <c r="BJ22" s="249"/>
      <c r="BK22" s="249"/>
    </row>
    <row r="23" spans="1:63" ht="26.25" customHeight="1" x14ac:dyDescent="0.25">
      <c r="A23" s="75" t="s">
        <v>26</v>
      </c>
      <c r="B23" s="819"/>
      <c r="C23" s="820"/>
      <c r="D23" s="996" t="s">
        <v>49</v>
      </c>
      <c r="E23" s="997"/>
      <c r="F23" s="996" t="s">
        <v>49</v>
      </c>
      <c r="G23" s="997"/>
      <c r="H23" s="996" t="s">
        <v>49</v>
      </c>
      <c r="I23" s="997"/>
      <c r="J23" s="996" t="s">
        <v>49</v>
      </c>
      <c r="K23" s="997"/>
      <c r="L23" s="996" t="s">
        <v>49</v>
      </c>
      <c r="M23" s="997"/>
      <c r="N23" s="996" t="s">
        <v>49</v>
      </c>
      <c r="O23" s="997"/>
      <c r="P23" s="996" t="s">
        <v>49</v>
      </c>
      <c r="Q23" s="997"/>
      <c r="R23" s="798"/>
      <c r="S23" s="996" t="s">
        <v>49</v>
      </c>
      <c r="T23" s="997"/>
      <c r="U23" s="996" t="s">
        <v>49</v>
      </c>
      <c r="V23" s="997"/>
      <c r="W23" s="996" t="s">
        <v>49</v>
      </c>
      <c r="X23" s="997"/>
      <c r="Y23" s="888"/>
      <c r="Z23" s="889"/>
      <c r="AA23" s="996" t="s">
        <v>49</v>
      </c>
      <c r="AB23" s="997"/>
      <c r="AC23" s="996" t="s">
        <v>49</v>
      </c>
      <c r="AD23" s="997"/>
      <c r="AE23" s="996" t="s">
        <v>49</v>
      </c>
      <c r="AF23" s="997"/>
      <c r="AG23" s="798"/>
      <c r="AH23" s="798"/>
      <c r="AI23" s="996" t="s">
        <v>49</v>
      </c>
      <c r="AJ23" s="997"/>
      <c r="AK23" s="996" t="s">
        <v>49</v>
      </c>
      <c r="AL23" s="997"/>
      <c r="AM23" s="984"/>
      <c r="AN23" s="985"/>
      <c r="AO23" s="1024" t="s">
        <v>49</v>
      </c>
      <c r="AP23" s="997"/>
      <c r="AQ23" s="996" t="s">
        <v>49</v>
      </c>
      <c r="AR23" s="997"/>
      <c r="AS23" s="996" t="s">
        <v>49</v>
      </c>
      <c r="AT23" s="997"/>
      <c r="AU23" s="798"/>
      <c r="AV23" s="996" t="s">
        <v>49</v>
      </c>
      <c r="AW23" s="997"/>
      <c r="AX23" s="996" t="s">
        <v>49</v>
      </c>
      <c r="AY23" s="997"/>
      <c r="AZ23" s="996" t="s">
        <v>49</v>
      </c>
      <c r="BA23" s="997"/>
      <c r="BB23" s="996" t="s">
        <v>49</v>
      </c>
      <c r="BC23" s="997"/>
      <c r="BD23" s="996" t="s">
        <v>49</v>
      </c>
      <c r="BE23" s="997"/>
      <c r="BF23" s="990" t="s">
        <v>123</v>
      </c>
      <c r="BG23" s="992"/>
      <c r="BH23" s="798"/>
      <c r="BI23" s="798"/>
      <c r="BJ23" s="906"/>
      <c r="BK23" s="907"/>
    </row>
    <row r="24" spans="1:63" ht="26.25" customHeight="1" x14ac:dyDescent="0.25">
      <c r="A24" s="75" t="s">
        <v>28</v>
      </c>
      <c r="B24" s="819"/>
      <c r="C24" s="820"/>
      <c r="D24" s="998"/>
      <c r="E24" s="999"/>
      <c r="F24" s="998"/>
      <c r="G24" s="999"/>
      <c r="H24" s="998"/>
      <c r="I24" s="999"/>
      <c r="J24" s="998"/>
      <c r="K24" s="999"/>
      <c r="L24" s="998"/>
      <c r="M24" s="999"/>
      <c r="N24" s="998"/>
      <c r="O24" s="999"/>
      <c r="P24" s="998"/>
      <c r="Q24" s="999"/>
      <c r="R24" s="798"/>
      <c r="S24" s="998"/>
      <c r="T24" s="999"/>
      <c r="U24" s="998"/>
      <c r="V24" s="999"/>
      <c r="W24" s="998"/>
      <c r="X24" s="999"/>
      <c r="Y24" s="888"/>
      <c r="Z24" s="889"/>
      <c r="AA24" s="998"/>
      <c r="AB24" s="999"/>
      <c r="AC24" s="998"/>
      <c r="AD24" s="999"/>
      <c r="AE24" s="998"/>
      <c r="AF24" s="999"/>
      <c r="AG24" s="798"/>
      <c r="AH24" s="798"/>
      <c r="AI24" s="998"/>
      <c r="AJ24" s="999"/>
      <c r="AK24" s="998"/>
      <c r="AL24" s="999"/>
      <c r="AM24" s="984"/>
      <c r="AN24" s="985"/>
      <c r="AO24" s="1025"/>
      <c r="AP24" s="999"/>
      <c r="AQ24" s="998"/>
      <c r="AR24" s="999"/>
      <c r="AS24" s="998"/>
      <c r="AT24" s="999"/>
      <c r="AU24" s="798"/>
      <c r="AV24" s="998"/>
      <c r="AW24" s="999"/>
      <c r="AX24" s="998"/>
      <c r="AY24" s="999"/>
      <c r="AZ24" s="998"/>
      <c r="BA24" s="999"/>
      <c r="BB24" s="998"/>
      <c r="BC24" s="999"/>
      <c r="BD24" s="998"/>
      <c r="BE24" s="999"/>
      <c r="BF24" s="992"/>
      <c r="BG24" s="992"/>
      <c r="BH24" s="798"/>
      <c r="BI24" s="798"/>
      <c r="BJ24" s="908"/>
      <c r="BK24" s="909"/>
    </row>
    <row r="25" spans="1:63" ht="26.25" customHeight="1" x14ac:dyDescent="0.25">
      <c r="A25" s="77" t="s">
        <v>29</v>
      </c>
      <c r="B25" s="819"/>
      <c r="C25" s="820"/>
      <c r="D25" s="998"/>
      <c r="E25" s="999"/>
      <c r="F25" s="998"/>
      <c r="G25" s="999"/>
      <c r="H25" s="998"/>
      <c r="I25" s="999"/>
      <c r="J25" s="998"/>
      <c r="K25" s="999"/>
      <c r="L25" s="998"/>
      <c r="M25" s="999"/>
      <c r="N25" s="998"/>
      <c r="O25" s="999"/>
      <c r="P25" s="998"/>
      <c r="Q25" s="999"/>
      <c r="R25" s="798"/>
      <c r="S25" s="998"/>
      <c r="T25" s="999"/>
      <c r="U25" s="998"/>
      <c r="V25" s="999"/>
      <c r="W25" s="998"/>
      <c r="X25" s="999"/>
      <c r="Y25" s="888"/>
      <c r="Z25" s="889"/>
      <c r="AA25" s="998"/>
      <c r="AB25" s="999"/>
      <c r="AC25" s="998"/>
      <c r="AD25" s="999"/>
      <c r="AE25" s="998"/>
      <c r="AF25" s="999"/>
      <c r="AG25" s="798"/>
      <c r="AH25" s="798"/>
      <c r="AI25" s="998"/>
      <c r="AJ25" s="999"/>
      <c r="AK25" s="998"/>
      <c r="AL25" s="999"/>
      <c r="AM25" s="984"/>
      <c r="AN25" s="985"/>
      <c r="AO25" s="1025"/>
      <c r="AP25" s="999"/>
      <c r="AQ25" s="998"/>
      <c r="AR25" s="999"/>
      <c r="AS25" s="998"/>
      <c r="AT25" s="999"/>
      <c r="AU25" s="798"/>
      <c r="AV25" s="998"/>
      <c r="AW25" s="999"/>
      <c r="AX25" s="998"/>
      <c r="AY25" s="999"/>
      <c r="AZ25" s="998"/>
      <c r="BA25" s="999"/>
      <c r="BB25" s="998"/>
      <c r="BC25" s="999"/>
      <c r="BD25" s="998"/>
      <c r="BE25" s="999"/>
      <c r="BF25" s="775"/>
      <c r="BG25" s="775"/>
      <c r="BH25" s="798"/>
      <c r="BI25" s="798"/>
      <c r="BJ25" s="908"/>
      <c r="BK25" s="909"/>
    </row>
    <row r="26" spans="1:63" ht="26.25" customHeight="1" x14ac:dyDescent="0.25">
      <c r="A26" s="89" t="s">
        <v>30</v>
      </c>
      <c r="B26" s="821"/>
      <c r="C26" s="822"/>
      <c r="D26" s="1000"/>
      <c r="E26" s="1001"/>
      <c r="F26" s="1000"/>
      <c r="G26" s="1001"/>
      <c r="H26" s="1000"/>
      <c r="I26" s="1001"/>
      <c r="J26" s="1000"/>
      <c r="K26" s="1001"/>
      <c r="L26" s="1000"/>
      <c r="M26" s="1001"/>
      <c r="N26" s="1000"/>
      <c r="O26" s="1001"/>
      <c r="P26" s="1000"/>
      <c r="Q26" s="1001"/>
      <c r="R26" s="799"/>
      <c r="S26" s="1000"/>
      <c r="T26" s="1001"/>
      <c r="U26" s="1000"/>
      <c r="V26" s="1001"/>
      <c r="W26" s="1000"/>
      <c r="X26" s="1001"/>
      <c r="Y26" s="890"/>
      <c r="Z26" s="891"/>
      <c r="AA26" s="1000"/>
      <c r="AB26" s="1001"/>
      <c r="AC26" s="1000"/>
      <c r="AD26" s="1001"/>
      <c r="AE26" s="1000"/>
      <c r="AF26" s="1001"/>
      <c r="AG26" s="799"/>
      <c r="AH26" s="799"/>
      <c r="AI26" s="1000"/>
      <c r="AJ26" s="1001"/>
      <c r="AK26" s="1000"/>
      <c r="AL26" s="1001"/>
      <c r="AM26" s="986"/>
      <c r="AN26" s="987"/>
      <c r="AO26" s="1026"/>
      <c r="AP26" s="1001"/>
      <c r="AQ26" s="1000"/>
      <c r="AR26" s="1001"/>
      <c r="AS26" s="1000"/>
      <c r="AT26" s="1001"/>
      <c r="AU26" s="799"/>
      <c r="AV26" s="1000"/>
      <c r="AW26" s="1001"/>
      <c r="AX26" s="1000"/>
      <c r="AY26" s="1001"/>
      <c r="AZ26" s="1000"/>
      <c r="BA26" s="1001"/>
      <c r="BB26" s="1000"/>
      <c r="BC26" s="1001"/>
      <c r="BD26" s="1000"/>
      <c r="BE26" s="1001"/>
      <c r="BF26" s="775"/>
      <c r="BG26" s="775"/>
      <c r="BH26" s="799"/>
      <c r="BI26" s="799"/>
      <c r="BJ26" s="910"/>
      <c r="BK26" s="911"/>
    </row>
    <row r="27" spans="1:63" ht="26.25" customHeight="1" x14ac:dyDescent="0.4">
      <c r="A27" s="210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08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09">
        <f>AE27+7</f>
        <v>43096</v>
      </c>
      <c r="AH27" s="209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1"/>
      <c r="AO27" s="1012">
        <f>AM27+7</f>
        <v>43131</v>
      </c>
      <c r="AP27" s="1009"/>
      <c r="AQ27" s="1009">
        <f>AO27+7</f>
        <v>43138</v>
      </c>
      <c r="AR27" s="1009"/>
      <c r="AS27" s="1009">
        <f>AQ27+7</f>
        <v>43145</v>
      </c>
      <c r="AT27" s="1009"/>
      <c r="AU27" s="234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236">
        <f>BF27+7</f>
        <v>43201</v>
      </c>
      <c r="BI27" s="235">
        <f>BH27+7</f>
        <v>43208</v>
      </c>
      <c r="BJ27" s="759">
        <f>BI27+7</f>
        <v>43215</v>
      </c>
      <c r="BK27" s="920"/>
    </row>
    <row r="28" spans="1:63" ht="26.25" customHeight="1" x14ac:dyDescent="0.4">
      <c r="A28" s="90" t="s">
        <v>33</v>
      </c>
      <c r="B28" s="193"/>
      <c r="C28" s="193"/>
      <c r="D28" s="221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59"/>
      <c r="V28" s="159"/>
      <c r="W28" s="82"/>
      <c r="X28" s="82"/>
      <c r="Y28" s="33"/>
      <c r="Z28" s="33"/>
      <c r="AA28" s="248"/>
      <c r="AB28" s="248"/>
      <c r="AC28" s="82"/>
      <c r="AD28" s="82"/>
      <c r="AE28" s="82"/>
      <c r="AF28" s="154"/>
      <c r="AG28" s="100"/>
      <c r="AH28" s="101"/>
      <c r="AI28" s="248"/>
      <c r="AJ28" s="248"/>
      <c r="AK28" s="197"/>
      <c r="AL28" s="197"/>
      <c r="AM28" s="248"/>
      <c r="AN28" s="224"/>
      <c r="AO28" s="226"/>
      <c r="AP28" s="248"/>
      <c r="AQ28" s="226"/>
      <c r="AR28" s="248"/>
      <c r="AS28" s="249"/>
      <c r="AT28" s="103"/>
      <c r="AU28" s="58"/>
      <c r="AV28" s="250"/>
      <c r="AW28" s="249"/>
      <c r="AX28" s="249"/>
      <c r="AY28" s="249"/>
      <c r="AZ28" s="249"/>
      <c r="BA28" s="249"/>
      <c r="BB28" s="144"/>
      <c r="BC28" s="144"/>
      <c r="BD28" s="249"/>
      <c r="BE28" s="249"/>
      <c r="BF28" s="249"/>
      <c r="BG28" s="249"/>
      <c r="BH28" s="100"/>
      <c r="BI28" s="101"/>
      <c r="BJ28" s="249"/>
      <c r="BK28" s="99"/>
    </row>
    <row r="29" spans="1:63" ht="26.25" customHeight="1" x14ac:dyDescent="0.25">
      <c r="A29" s="75" t="s">
        <v>22</v>
      </c>
      <c r="B29" s="674" t="s">
        <v>78</v>
      </c>
      <c r="C29" s="675"/>
      <c r="D29" s="232" t="s">
        <v>78</v>
      </c>
      <c r="E29" s="232" t="s">
        <v>81</v>
      </c>
      <c r="F29" s="232" t="s">
        <v>78</v>
      </c>
      <c r="G29" s="232" t="s">
        <v>81</v>
      </c>
      <c r="H29" s="232" t="s">
        <v>78</v>
      </c>
      <c r="I29" s="232" t="s">
        <v>81</v>
      </c>
      <c r="J29" s="232" t="s">
        <v>78</v>
      </c>
      <c r="K29" s="232" t="s">
        <v>81</v>
      </c>
      <c r="L29" s="232" t="s">
        <v>78</v>
      </c>
      <c r="M29" s="232" t="s">
        <v>81</v>
      </c>
      <c r="N29" s="232" t="s">
        <v>78</v>
      </c>
      <c r="O29" s="232" t="s">
        <v>81</v>
      </c>
      <c r="P29" s="232" t="s">
        <v>78</v>
      </c>
      <c r="Q29" s="232" t="s">
        <v>81</v>
      </c>
      <c r="R29" s="797"/>
      <c r="S29" s="232" t="s">
        <v>78</v>
      </c>
      <c r="T29" s="232" t="s">
        <v>81</v>
      </c>
      <c r="U29" s="232" t="s">
        <v>78</v>
      </c>
      <c r="V29" s="232" t="s">
        <v>81</v>
      </c>
      <c r="W29" s="906"/>
      <c r="X29" s="907"/>
      <c r="Y29" s="527" t="s">
        <v>78</v>
      </c>
      <c r="Z29" s="527" t="s">
        <v>81</v>
      </c>
      <c r="AA29" s="232" t="s">
        <v>78</v>
      </c>
      <c r="AB29" s="232" t="s">
        <v>81</v>
      </c>
      <c r="AC29" s="232" t="s">
        <v>78</v>
      </c>
      <c r="AD29" s="232" t="s">
        <v>81</v>
      </c>
      <c r="AE29" s="232" t="s">
        <v>78</v>
      </c>
      <c r="AF29" s="232" t="s">
        <v>81</v>
      </c>
      <c r="AG29" s="797"/>
      <c r="AH29" s="797"/>
      <c r="AI29" s="232" t="s">
        <v>78</v>
      </c>
      <c r="AJ29" s="232" t="s">
        <v>81</v>
      </c>
      <c r="AK29" s="232" t="s">
        <v>78</v>
      </c>
      <c r="AL29" s="232" t="s">
        <v>81</v>
      </c>
      <c r="AM29" s="990" t="s">
        <v>100</v>
      </c>
      <c r="AN29" s="991"/>
      <c r="AO29" s="1064" t="s">
        <v>110</v>
      </c>
      <c r="AP29" s="1059"/>
      <c r="AQ29" s="1064" t="s">
        <v>110</v>
      </c>
      <c r="AR29" s="1059"/>
      <c r="AS29" s="1058" t="s">
        <v>110</v>
      </c>
      <c r="AT29" s="1059"/>
      <c r="AU29" s="797"/>
      <c r="AV29" s="1064" t="s">
        <v>110</v>
      </c>
      <c r="AW29" s="1059"/>
      <c r="AX29" s="1058" t="s">
        <v>110</v>
      </c>
      <c r="AY29" s="1059"/>
      <c r="AZ29" s="1064" t="s">
        <v>110</v>
      </c>
      <c r="BA29" s="1059"/>
      <c r="BB29" s="1058" t="s">
        <v>110</v>
      </c>
      <c r="BC29" s="1059"/>
      <c r="BD29" s="1064" t="s">
        <v>110</v>
      </c>
      <c r="BE29" s="1059"/>
      <c r="BF29" s="775"/>
      <c r="BG29" s="775"/>
      <c r="BH29" s="797"/>
      <c r="BI29" s="797"/>
      <c r="BJ29" s="982" t="s">
        <v>119</v>
      </c>
      <c r="BK29" s="983"/>
    </row>
    <row r="30" spans="1:63" ht="26.25" customHeight="1" x14ac:dyDescent="0.25">
      <c r="A30" s="75" t="s">
        <v>23</v>
      </c>
      <c r="B30" s="676"/>
      <c r="C30" s="677"/>
      <c r="D30" s="232"/>
      <c r="E30" s="232"/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798"/>
      <c r="S30" s="232"/>
      <c r="T30" s="232"/>
      <c r="U30" s="232"/>
      <c r="V30" s="232"/>
      <c r="W30" s="908"/>
      <c r="X30" s="909"/>
      <c r="Y30" s="527"/>
      <c r="Z30" s="527"/>
      <c r="AA30" s="232"/>
      <c r="AB30" s="232"/>
      <c r="AC30" s="232"/>
      <c r="AD30" s="232"/>
      <c r="AE30" s="232"/>
      <c r="AF30" s="232"/>
      <c r="AG30" s="798"/>
      <c r="AH30" s="798"/>
      <c r="AI30" s="232"/>
      <c r="AJ30" s="232"/>
      <c r="AK30" s="232"/>
      <c r="AL30" s="232"/>
      <c r="AM30" s="992"/>
      <c r="AN30" s="991"/>
      <c r="AO30" s="1065"/>
      <c r="AP30" s="1061"/>
      <c r="AQ30" s="1065"/>
      <c r="AR30" s="1061"/>
      <c r="AS30" s="1060"/>
      <c r="AT30" s="1061"/>
      <c r="AU30" s="798"/>
      <c r="AV30" s="1065"/>
      <c r="AW30" s="1061"/>
      <c r="AX30" s="1060"/>
      <c r="AY30" s="1061"/>
      <c r="AZ30" s="1065"/>
      <c r="BA30" s="1061"/>
      <c r="BB30" s="1060"/>
      <c r="BC30" s="1061"/>
      <c r="BD30" s="1065"/>
      <c r="BE30" s="1061"/>
      <c r="BF30" s="775"/>
      <c r="BG30" s="775"/>
      <c r="BH30" s="798"/>
      <c r="BI30" s="798"/>
      <c r="BJ30" s="984"/>
      <c r="BK30" s="985"/>
    </row>
    <row r="31" spans="1:63" ht="26.25" customHeight="1" x14ac:dyDescent="0.25">
      <c r="A31" s="75" t="s">
        <v>24</v>
      </c>
      <c r="B31" s="674" t="s">
        <v>81</v>
      </c>
      <c r="C31" s="675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798"/>
      <c r="S31" s="232"/>
      <c r="T31" s="232"/>
      <c r="U31" s="232"/>
      <c r="V31" s="232"/>
      <c r="W31" s="908"/>
      <c r="X31" s="909"/>
      <c r="Y31" s="527"/>
      <c r="Z31" s="527"/>
      <c r="AA31" s="232"/>
      <c r="AB31" s="232"/>
      <c r="AC31" s="232"/>
      <c r="AD31" s="232"/>
      <c r="AE31" s="232"/>
      <c r="AF31" s="232"/>
      <c r="AG31" s="798"/>
      <c r="AH31" s="798"/>
      <c r="AI31" s="232"/>
      <c r="AJ31" s="232"/>
      <c r="AK31" s="232"/>
      <c r="AL31" s="232"/>
      <c r="AM31" s="993"/>
      <c r="AN31" s="994"/>
      <c r="AO31" s="1065"/>
      <c r="AP31" s="1061"/>
      <c r="AQ31" s="1065"/>
      <c r="AR31" s="1061"/>
      <c r="AS31" s="1060"/>
      <c r="AT31" s="1061"/>
      <c r="AU31" s="798"/>
      <c r="AV31" s="1065"/>
      <c r="AW31" s="1061"/>
      <c r="AX31" s="1060"/>
      <c r="AY31" s="1061"/>
      <c r="AZ31" s="1065"/>
      <c r="BA31" s="1061"/>
      <c r="BB31" s="1060"/>
      <c r="BC31" s="1061"/>
      <c r="BD31" s="1065"/>
      <c r="BE31" s="1061"/>
      <c r="BF31" s="990" t="s">
        <v>115</v>
      </c>
      <c r="BG31" s="992"/>
      <c r="BH31" s="798"/>
      <c r="BI31" s="798"/>
      <c r="BJ31" s="984"/>
      <c r="BK31" s="985"/>
    </row>
    <row r="32" spans="1:63" ht="26.25" customHeight="1" x14ac:dyDescent="0.25">
      <c r="A32" s="75" t="s">
        <v>25</v>
      </c>
      <c r="B32" s="676"/>
      <c r="C32" s="677"/>
      <c r="D32" s="38"/>
      <c r="E32" s="39"/>
      <c r="F32" s="38"/>
      <c r="G32" s="39"/>
      <c r="H32" s="38"/>
      <c r="I32" s="39"/>
      <c r="J32" s="38"/>
      <c r="K32" s="39"/>
      <c r="L32" s="38"/>
      <c r="M32" s="39"/>
      <c r="N32" s="38"/>
      <c r="O32" s="39"/>
      <c r="P32" s="38"/>
      <c r="Q32" s="39"/>
      <c r="R32" s="798"/>
      <c r="S32" s="38"/>
      <c r="T32" s="39"/>
      <c r="U32" s="38"/>
      <c r="V32" s="39"/>
      <c r="W32" s="910"/>
      <c r="X32" s="911"/>
      <c r="Y32" s="38"/>
      <c r="Z32" s="39"/>
      <c r="AA32" s="38"/>
      <c r="AB32" s="39"/>
      <c r="AC32" s="38"/>
      <c r="AD32" s="39"/>
      <c r="AE32" s="38"/>
      <c r="AF32" s="39"/>
      <c r="AG32" s="798"/>
      <c r="AH32" s="798"/>
      <c r="AI32" s="38"/>
      <c r="AJ32" s="39"/>
      <c r="AK32" s="38"/>
      <c r="AL32" s="39"/>
      <c r="AM32" s="995"/>
      <c r="AN32" s="994"/>
      <c r="AO32" s="1066"/>
      <c r="AP32" s="1063"/>
      <c r="AQ32" s="1066"/>
      <c r="AR32" s="1063"/>
      <c r="AS32" s="1062"/>
      <c r="AT32" s="1063"/>
      <c r="AU32" s="798"/>
      <c r="AV32" s="1066"/>
      <c r="AW32" s="1063"/>
      <c r="AX32" s="1062"/>
      <c r="AY32" s="1063"/>
      <c r="AZ32" s="1066"/>
      <c r="BA32" s="1063"/>
      <c r="BB32" s="1062"/>
      <c r="BC32" s="1063"/>
      <c r="BD32" s="1066"/>
      <c r="BE32" s="1063"/>
      <c r="BF32" s="992"/>
      <c r="BG32" s="992"/>
      <c r="BH32" s="798"/>
      <c r="BI32" s="798"/>
      <c r="BJ32" s="984"/>
      <c r="BK32" s="985"/>
    </row>
    <row r="33" spans="1:63" ht="26.25" customHeight="1" x14ac:dyDescent="0.4">
      <c r="A33" s="79" t="s">
        <v>33</v>
      </c>
      <c r="B33" s="248"/>
      <c r="C33" s="248"/>
      <c r="D33" s="248"/>
      <c r="E33" s="248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798"/>
      <c r="S33" s="248"/>
      <c r="T33" s="248"/>
      <c r="U33" s="248"/>
      <c r="V33" s="248"/>
      <c r="W33" s="647"/>
      <c r="X33" s="647"/>
      <c r="Y33" s="647"/>
      <c r="Z33" s="647"/>
      <c r="AA33" s="248"/>
      <c r="AB33" s="248"/>
      <c r="AC33" s="248"/>
      <c r="AD33" s="248"/>
      <c r="AE33" s="248"/>
      <c r="AF33" s="248"/>
      <c r="AG33" s="798"/>
      <c r="AH33" s="798"/>
      <c r="AI33" s="248"/>
      <c r="AJ33" s="248"/>
      <c r="AK33" s="248"/>
      <c r="AL33" s="248"/>
      <c r="AM33" s="228"/>
      <c r="AN33" s="227"/>
      <c r="AO33" s="226"/>
      <c r="AP33" s="248"/>
      <c r="AQ33" s="226"/>
      <c r="AR33" s="248"/>
      <c r="AS33" s="250"/>
      <c r="AT33" s="249"/>
      <c r="AU33" s="798"/>
      <c r="AV33" s="250"/>
      <c r="AW33" s="249"/>
      <c r="AX33" s="249"/>
      <c r="AY33" s="249"/>
      <c r="AZ33" s="250"/>
      <c r="BA33" s="249"/>
      <c r="BB33" s="250"/>
      <c r="BC33" s="249"/>
      <c r="BD33" s="250"/>
      <c r="BE33" s="249"/>
      <c r="BF33" s="250"/>
      <c r="BG33" s="249"/>
      <c r="BH33" s="798"/>
      <c r="BI33" s="798"/>
      <c r="BJ33" s="984"/>
      <c r="BK33" s="985"/>
    </row>
    <row r="34" spans="1:63" ht="26.25" customHeight="1" x14ac:dyDescent="0.25">
      <c r="A34" s="80" t="s">
        <v>26</v>
      </c>
      <c r="B34" s="232" t="s">
        <v>78</v>
      </c>
      <c r="C34" s="232" t="s">
        <v>81</v>
      </c>
      <c r="D34" s="232" t="s">
        <v>81</v>
      </c>
      <c r="E34" s="232" t="s">
        <v>78</v>
      </c>
      <c r="F34" s="238">
        <v>1</v>
      </c>
      <c r="G34" s="239"/>
      <c r="H34" s="238">
        <v>2</v>
      </c>
      <c r="I34" s="239"/>
      <c r="J34" s="238">
        <v>3</v>
      </c>
      <c r="K34" s="239"/>
      <c r="L34" s="238">
        <v>4</v>
      </c>
      <c r="M34" s="239"/>
      <c r="N34" s="876">
        <v>5</v>
      </c>
      <c r="O34" s="877"/>
      <c r="P34" s="876">
        <v>6</v>
      </c>
      <c r="Q34" s="877"/>
      <c r="R34" s="798"/>
      <c r="S34" s="993"/>
      <c r="T34" s="994"/>
      <c r="U34" s="648">
        <v>7</v>
      </c>
      <c r="V34" s="649"/>
      <c r="W34" s="906"/>
      <c r="X34" s="907"/>
      <c r="Y34" s="648">
        <v>8</v>
      </c>
      <c r="Z34" s="649"/>
      <c r="AA34" s="238">
        <v>9</v>
      </c>
      <c r="AB34" s="239"/>
      <c r="AC34" s="238">
        <v>10</v>
      </c>
      <c r="AD34" s="239"/>
      <c r="AE34" s="238">
        <v>11</v>
      </c>
      <c r="AF34" s="239"/>
      <c r="AG34" s="798"/>
      <c r="AH34" s="798"/>
      <c r="AI34" s="876">
        <v>12</v>
      </c>
      <c r="AJ34" s="877"/>
      <c r="AK34" s="238">
        <v>13</v>
      </c>
      <c r="AL34" s="239"/>
      <c r="AM34" s="990" t="s">
        <v>100</v>
      </c>
      <c r="AN34" s="991"/>
      <c r="AO34" s="238">
        <v>14</v>
      </c>
      <c r="AP34" s="239"/>
      <c r="AQ34" s="883">
        <v>15</v>
      </c>
      <c r="AR34" s="877"/>
      <c r="AS34" s="245">
        <v>16</v>
      </c>
      <c r="AT34" s="239"/>
      <c r="AU34" s="798"/>
      <c r="AV34" s="245">
        <v>17</v>
      </c>
      <c r="AW34" s="239"/>
      <c r="AX34" s="238">
        <v>18</v>
      </c>
      <c r="AY34" s="239"/>
      <c r="AZ34" s="238">
        <v>22</v>
      </c>
      <c r="BA34" s="239"/>
      <c r="BB34" s="238">
        <v>20</v>
      </c>
      <c r="BC34" s="239"/>
      <c r="BD34" s="238">
        <v>21</v>
      </c>
      <c r="BE34" s="239"/>
      <c r="BF34" s="876">
        <v>22</v>
      </c>
      <c r="BG34" s="877"/>
      <c r="BH34" s="798"/>
      <c r="BI34" s="798"/>
      <c r="BJ34" s="984"/>
      <c r="BK34" s="985"/>
    </row>
    <row r="35" spans="1:63" ht="26.25" customHeight="1" x14ac:dyDescent="0.25">
      <c r="A35" s="80" t="s">
        <v>28</v>
      </c>
      <c r="B35" s="232"/>
      <c r="C35" s="232"/>
      <c r="D35" s="232"/>
      <c r="E35" s="232"/>
      <c r="F35" s="240"/>
      <c r="G35" s="241"/>
      <c r="H35" s="240"/>
      <c r="I35" s="241"/>
      <c r="J35" s="240"/>
      <c r="K35" s="241"/>
      <c r="L35" s="240"/>
      <c r="M35" s="241"/>
      <c r="N35" s="878"/>
      <c r="O35" s="879"/>
      <c r="P35" s="878"/>
      <c r="Q35" s="879"/>
      <c r="R35" s="798"/>
      <c r="S35" s="995"/>
      <c r="T35" s="994"/>
      <c r="U35" s="650"/>
      <c r="V35" s="651"/>
      <c r="W35" s="908"/>
      <c r="X35" s="909"/>
      <c r="Y35" s="650"/>
      <c r="Z35" s="651"/>
      <c r="AA35" s="240"/>
      <c r="AB35" s="241"/>
      <c r="AC35" s="240"/>
      <c r="AD35" s="241"/>
      <c r="AE35" s="240"/>
      <c r="AF35" s="241"/>
      <c r="AG35" s="798"/>
      <c r="AH35" s="798"/>
      <c r="AI35" s="878"/>
      <c r="AJ35" s="879"/>
      <c r="AK35" s="240"/>
      <c r="AL35" s="241"/>
      <c r="AM35" s="992"/>
      <c r="AN35" s="991"/>
      <c r="AO35" s="240"/>
      <c r="AP35" s="241"/>
      <c r="AQ35" s="884"/>
      <c r="AR35" s="879"/>
      <c r="AS35" s="246"/>
      <c r="AT35" s="241"/>
      <c r="AU35" s="798"/>
      <c r="AV35" s="246"/>
      <c r="AW35" s="241"/>
      <c r="AX35" s="240"/>
      <c r="AY35" s="241"/>
      <c r="AZ35" s="240"/>
      <c r="BA35" s="241"/>
      <c r="BB35" s="240"/>
      <c r="BC35" s="241"/>
      <c r="BD35" s="240"/>
      <c r="BE35" s="241"/>
      <c r="BF35" s="878"/>
      <c r="BG35" s="879"/>
      <c r="BH35" s="798"/>
      <c r="BI35" s="798"/>
      <c r="BJ35" s="984"/>
      <c r="BK35" s="985"/>
    </row>
    <row r="36" spans="1:63" ht="26.25" customHeight="1" x14ac:dyDescent="0.25">
      <c r="A36" s="80" t="s">
        <v>36</v>
      </c>
      <c r="B36" s="232"/>
      <c r="C36" s="232"/>
      <c r="D36" s="232"/>
      <c r="E36" s="232"/>
      <c r="F36" s="240"/>
      <c r="G36" s="241"/>
      <c r="H36" s="240"/>
      <c r="I36" s="241"/>
      <c r="J36" s="240"/>
      <c r="K36" s="241"/>
      <c r="L36" s="240"/>
      <c r="M36" s="241"/>
      <c r="N36" s="878"/>
      <c r="O36" s="879"/>
      <c r="P36" s="878"/>
      <c r="Q36" s="879"/>
      <c r="R36" s="798"/>
      <c r="S36" s="990" t="s">
        <v>120</v>
      </c>
      <c r="T36" s="992"/>
      <c r="U36" s="650"/>
      <c r="V36" s="651"/>
      <c r="W36" s="908"/>
      <c r="X36" s="909"/>
      <c r="Y36" s="650"/>
      <c r="Z36" s="651"/>
      <c r="AA36" s="240"/>
      <c r="AB36" s="241"/>
      <c r="AC36" s="240"/>
      <c r="AD36" s="241"/>
      <c r="AE36" s="240"/>
      <c r="AF36" s="241"/>
      <c r="AG36" s="798"/>
      <c r="AH36" s="798"/>
      <c r="AI36" s="878"/>
      <c r="AJ36" s="879"/>
      <c r="AK36" s="240"/>
      <c r="AL36" s="241"/>
      <c r="AM36" s="993"/>
      <c r="AN36" s="994"/>
      <c r="AO36" s="240"/>
      <c r="AP36" s="241"/>
      <c r="AQ36" s="884"/>
      <c r="AR36" s="879"/>
      <c r="AS36" s="246"/>
      <c r="AT36" s="241"/>
      <c r="AU36" s="798"/>
      <c r="AV36" s="246"/>
      <c r="AW36" s="241"/>
      <c r="AX36" s="240"/>
      <c r="AY36" s="241"/>
      <c r="AZ36" s="240"/>
      <c r="BA36" s="241"/>
      <c r="BB36" s="240"/>
      <c r="BC36" s="241"/>
      <c r="BD36" s="240"/>
      <c r="BE36" s="241"/>
      <c r="BF36" s="878"/>
      <c r="BG36" s="879"/>
      <c r="BH36" s="798"/>
      <c r="BI36" s="798"/>
      <c r="BJ36" s="984"/>
      <c r="BK36" s="985"/>
    </row>
    <row r="37" spans="1:63" ht="26.25" customHeight="1" x14ac:dyDescent="0.25">
      <c r="A37" s="91" t="s">
        <v>37</v>
      </c>
      <c r="B37" s="38"/>
      <c r="C37" s="39"/>
      <c r="D37" s="232"/>
      <c r="E37" s="232"/>
      <c r="F37" s="242"/>
      <c r="G37" s="243"/>
      <c r="H37" s="242"/>
      <c r="I37" s="243"/>
      <c r="J37" s="242"/>
      <c r="K37" s="243"/>
      <c r="L37" s="242"/>
      <c r="M37" s="243"/>
      <c r="N37" s="880"/>
      <c r="O37" s="881"/>
      <c r="P37" s="880"/>
      <c r="Q37" s="881"/>
      <c r="R37" s="799"/>
      <c r="S37" s="992"/>
      <c r="T37" s="992"/>
      <c r="U37" s="652"/>
      <c r="V37" s="653"/>
      <c r="W37" s="910"/>
      <c r="X37" s="911"/>
      <c r="Y37" s="652"/>
      <c r="Z37" s="653"/>
      <c r="AA37" s="242"/>
      <c r="AB37" s="243"/>
      <c r="AC37" s="242"/>
      <c r="AD37" s="243"/>
      <c r="AE37" s="242"/>
      <c r="AF37" s="243"/>
      <c r="AG37" s="799"/>
      <c r="AH37" s="799"/>
      <c r="AI37" s="880"/>
      <c r="AJ37" s="881"/>
      <c r="AK37" s="242"/>
      <c r="AL37" s="243"/>
      <c r="AM37" s="995"/>
      <c r="AN37" s="994"/>
      <c r="AO37" s="242"/>
      <c r="AP37" s="243"/>
      <c r="AQ37" s="885"/>
      <c r="AR37" s="881"/>
      <c r="AS37" s="247"/>
      <c r="AT37" s="243"/>
      <c r="AU37" s="799"/>
      <c r="AV37" s="247"/>
      <c r="AW37" s="243"/>
      <c r="AX37" s="242"/>
      <c r="AY37" s="243"/>
      <c r="AZ37" s="242"/>
      <c r="BA37" s="243"/>
      <c r="BB37" s="242"/>
      <c r="BC37" s="243"/>
      <c r="BD37" s="242"/>
      <c r="BE37" s="243"/>
      <c r="BF37" s="880"/>
      <c r="BG37" s="881"/>
      <c r="BH37" s="799"/>
      <c r="BI37" s="799"/>
      <c r="BJ37" s="986"/>
      <c r="BK37" s="987"/>
    </row>
    <row r="38" spans="1:63" ht="26.25" customHeight="1" x14ac:dyDescent="0.4">
      <c r="A38" s="74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09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09">
        <f>AE38+7</f>
        <v>43097</v>
      </c>
      <c r="AH38" s="209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1"/>
      <c r="AO38" s="1012">
        <f>AM38+7</f>
        <v>43132</v>
      </c>
      <c r="AP38" s="1009"/>
      <c r="AQ38" s="1009">
        <f>AO38+7</f>
        <v>43139</v>
      </c>
      <c r="AR38" s="1009"/>
      <c r="AS38" s="1009">
        <f>AQ38+7</f>
        <v>43146</v>
      </c>
      <c r="AT38" s="1009"/>
      <c r="AU38" s="234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236">
        <f>BF38+7</f>
        <v>43202</v>
      </c>
      <c r="BI38" s="235">
        <f>BH38+7</f>
        <v>43209</v>
      </c>
      <c r="BJ38" s="759">
        <f>BI38+7</f>
        <v>43216</v>
      </c>
      <c r="BK38" s="920"/>
    </row>
    <row r="39" spans="1:63" ht="26.25" customHeight="1" x14ac:dyDescent="0.4">
      <c r="A39" s="90" t="s">
        <v>38</v>
      </c>
      <c r="B39" s="221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102"/>
      <c r="S39" s="221"/>
      <c r="T39" s="221"/>
      <c r="U39" s="87"/>
      <c r="V39" s="87"/>
      <c r="W39" s="221"/>
      <c r="X39" s="221"/>
      <c r="Y39" s="221"/>
      <c r="Z39" s="221"/>
      <c r="AA39" s="221"/>
      <c r="AB39" s="221"/>
      <c r="AC39" s="221"/>
      <c r="AD39" s="221"/>
      <c r="AE39" s="221"/>
      <c r="AF39" s="154"/>
      <c r="AG39" s="102"/>
      <c r="AH39" s="102"/>
      <c r="AI39" s="221"/>
      <c r="AJ39" s="221"/>
      <c r="AK39" s="87"/>
      <c r="AL39" s="87"/>
      <c r="AM39" s="221"/>
      <c r="AN39" s="211"/>
      <c r="AO39" s="223"/>
      <c r="AP39" s="221"/>
      <c r="AQ39" s="223"/>
      <c r="AR39" s="221"/>
      <c r="AS39" s="98"/>
      <c r="AT39" s="104"/>
      <c r="AU39" s="102"/>
      <c r="AV39" s="14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102"/>
      <c r="BI39" s="102"/>
      <c r="BJ39" s="98"/>
      <c r="BK39" s="99"/>
    </row>
    <row r="40" spans="1:63" ht="26.25" customHeight="1" x14ac:dyDescent="0.25">
      <c r="A40" s="75" t="s">
        <v>22</v>
      </c>
      <c r="B40" s="993"/>
      <c r="C40" s="994"/>
      <c r="D40" s="674" t="s">
        <v>78</v>
      </c>
      <c r="E40" s="675"/>
      <c r="F40" s="674" t="s">
        <v>78</v>
      </c>
      <c r="G40" s="675"/>
      <c r="H40" s="674" t="s">
        <v>78</v>
      </c>
      <c r="I40" s="675"/>
      <c r="J40" s="674" t="s">
        <v>78</v>
      </c>
      <c r="K40" s="675"/>
      <c r="L40" s="674" t="s">
        <v>78</v>
      </c>
      <c r="M40" s="675"/>
      <c r="N40" s="674" t="s">
        <v>78</v>
      </c>
      <c r="O40" s="675"/>
      <c r="P40" s="674" t="s">
        <v>78</v>
      </c>
      <c r="Q40" s="675"/>
      <c r="R40" s="800"/>
      <c r="S40" s="674" t="s">
        <v>78</v>
      </c>
      <c r="T40" s="675"/>
      <c r="U40" s="674" t="s">
        <v>78</v>
      </c>
      <c r="V40" s="675"/>
      <c r="W40" s="906"/>
      <c r="X40" s="907"/>
      <c r="Y40" s="674" t="s">
        <v>78</v>
      </c>
      <c r="Z40" s="675"/>
      <c r="AA40" s="674" t="s">
        <v>78</v>
      </c>
      <c r="AB40" s="675"/>
      <c r="AC40" s="674" t="s">
        <v>78</v>
      </c>
      <c r="AD40" s="675"/>
      <c r="AE40" s="674" t="s">
        <v>78</v>
      </c>
      <c r="AF40" s="675"/>
      <c r="AG40" s="800"/>
      <c r="AH40" s="800"/>
      <c r="AI40" s="674" t="s">
        <v>78</v>
      </c>
      <c r="AJ40" s="675"/>
      <c r="AK40" s="674" t="s">
        <v>78</v>
      </c>
      <c r="AL40" s="675"/>
      <c r="AM40" s="993"/>
      <c r="AN40" s="994"/>
      <c r="AO40" s="1051" t="s">
        <v>111</v>
      </c>
      <c r="AP40" s="1052"/>
      <c r="AQ40" s="1051" t="s">
        <v>111</v>
      </c>
      <c r="AR40" s="1052"/>
      <c r="AS40" s="1051" t="s">
        <v>111</v>
      </c>
      <c r="AT40" s="1052"/>
      <c r="AU40" s="800"/>
      <c r="AV40" s="1051" t="s">
        <v>111</v>
      </c>
      <c r="AW40" s="1052"/>
      <c r="AX40" s="1051" t="s">
        <v>111</v>
      </c>
      <c r="AY40" s="1052"/>
      <c r="AZ40" s="1051" t="s">
        <v>111</v>
      </c>
      <c r="BA40" s="1052"/>
      <c r="BB40" s="1051" t="s">
        <v>111</v>
      </c>
      <c r="BC40" s="1052"/>
      <c r="BD40" s="1051" t="s">
        <v>111</v>
      </c>
      <c r="BE40" s="1052"/>
      <c r="BF40" s="775"/>
      <c r="BG40" s="775"/>
      <c r="BH40" s="800"/>
      <c r="BI40" s="800"/>
      <c r="BJ40" s="1067" t="s">
        <v>119</v>
      </c>
      <c r="BK40" s="1068"/>
    </row>
    <row r="41" spans="1:63" ht="26.25" customHeight="1" x14ac:dyDescent="0.25">
      <c r="A41" s="75" t="s">
        <v>23</v>
      </c>
      <c r="B41" s="995"/>
      <c r="C41" s="994"/>
      <c r="D41" s="676"/>
      <c r="E41" s="677"/>
      <c r="F41" s="676"/>
      <c r="G41" s="677"/>
      <c r="H41" s="676"/>
      <c r="I41" s="677"/>
      <c r="J41" s="676"/>
      <c r="K41" s="677"/>
      <c r="L41" s="676"/>
      <c r="M41" s="677"/>
      <c r="N41" s="676"/>
      <c r="O41" s="677"/>
      <c r="P41" s="676"/>
      <c r="Q41" s="677"/>
      <c r="R41" s="801"/>
      <c r="S41" s="676"/>
      <c r="T41" s="677"/>
      <c r="U41" s="676"/>
      <c r="V41" s="677"/>
      <c r="W41" s="908"/>
      <c r="X41" s="909"/>
      <c r="Y41" s="676"/>
      <c r="Z41" s="677"/>
      <c r="AA41" s="676"/>
      <c r="AB41" s="677"/>
      <c r="AC41" s="676"/>
      <c r="AD41" s="677"/>
      <c r="AE41" s="676"/>
      <c r="AF41" s="677"/>
      <c r="AG41" s="801"/>
      <c r="AH41" s="801"/>
      <c r="AI41" s="676"/>
      <c r="AJ41" s="677"/>
      <c r="AK41" s="676"/>
      <c r="AL41" s="677"/>
      <c r="AM41" s="995"/>
      <c r="AN41" s="994"/>
      <c r="AO41" s="1053"/>
      <c r="AP41" s="1052"/>
      <c r="AQ41" s="1053"/>
      <c r="AR41" s="1052"/>
      <c r="AS41" s="1053"/>
      <c r="AT41" s="1052"/>
      <c r="AU41" s="801"/>
      <c r="AV41" s="1053"/>
      <c r="AW41" s="1052"/>
      <c r="AX41" s="1053"/>
      <c r="AY41" s="1052"/>
      <c r="AZ41" s="1053"/>
      <c r="BA41" s="1052"/>
      <c r="BB41" s="1053"/>
      <c r="BC41" s="1052"/>
      <c r="BD41" s="1053"/>
      <c r="BE41" s="1052"/>
      <c r="BF41" s="775"/>
      <c r="BG41" s="775"/>
      <c r="BH41" s="801"/>
      <c r="BI41" s="801"/>
      <c r="BJ41" s="1069"/>
      <c r="BK41" s="1070"/>
    </row>
    <row r="42" spans="1:63" ht="26.25" customHeight="1" x14ac:dyDescent="0.25">
      <c r="A42" s="75" t="s">
        <v>24</v>
      </c>
      <c r="B42" s="695" t="s">
        <v>82</v>
      </c>
      <c r="C42" s="696"/>
      <c r="D42" s="674" t="s">
        <v>81</v>
      </c>
      <c r="E42" s="675"/>
      <c r="F42" s="674" t="s">
        <v>81</v>
      </c>
      <c r="G42" s="675"/>
      <c r="H42" s="674" t="s">
        <v>81</v>
      </c>
      <c r="I42" s="675"/>
      <c r="J42" s="674" t="s">
        <v>81</v>
      </c>
      <c r="K42" s="675"/>
      <c r="L42" s="674" t="s">
        <v>81</v>
      </c>
      <c r="M42" s="675"/>
      <c r="N42" s="674" t="s">
        <v>81</v>
      </c>
      <c r="O42" s="675"/>
      <c r="P42" s="674" t="s">
        <v>81</v>
      </c>
      <c r="Q42" s="675"/>
      <c r="R42" s="801"/>
      <c r="S42" s="674" t="s">
        <v>81</v>
      </c>
      <c r="T42" s="675"/>
      <c r="U42" s="674" t="s">
        <v>81</v>
      </c>
      <c r="V42" s="675"/>
      <c r="W42" s="908"/>
      <c r="X42" s="909"/>
      <c r="Y42" s="674" t="s">
        <v>81</v>
      </c>
      <c r="Z42" s="675"/>
      <c r="AA42" s="674" t="s">
        <v>81</v>
      </c>
      <c r="AB42" s="675"/>
      <c r="AC42" s="674" t="s">
        <v>81</v>
      </c>
      <c r="AD42" s="675"/>
      <c r="AE42" s="674" t="s">
        <v>81</v>
      </c>
      <c r="AF42" s="675"/>
      <c r="AG42" s="801"/>
      <c r="AH42" s="801"/>
      <c r="AI42" s="674" t="s">
        <v>81</v>
      </c>
      <c r="AJ42" s="675"/>
      <c r="AK42" s="674" t="s">
        <v>81</v>
      </c>
      <c r="AL42" s="675"/>
      <c r="AM42" s="990" t="s">
        <v>100</v>
      </c>
      <c r="AN42" s="991"/>
      <c r="AO42" s="1053"/>
      <c r="AP42" s="1052"/>
      <c r="AQ42" s="1053"/>
      <c r="AR42" s="1052"/>
      <c r="AS42" s="1053"/>
      <c r="AT42" s="1052"/>
      <c r="AU42" s="801"/>
      <c r="AV42" s="1053"/>
      <c r="AW42" s="1052"/>
      <c r="AX42" s="1053"/>
      <c r="AY42" s="1052"/>
      <c r="AZ42" s="1053"/>
      <c r="BA42" s="1052"/>
      <c r="BB42" s="1053"/>
      <c r="BC42" s="1052"/>
      <c r="BD42" s="1053"/>
      <c r="BE42" s="1052"/>
      <c r="BF42" s="990" t="s">
        <v>116</v>
      </c>
      <c r="BG42" s="992"/>
      <c r="BH42" s="801"/>
      <c r="BI42" s="801"/>
      <c r="BJ42" s="1069"/>
      <c r="BK42" s="1070"/>
    </row>
    <row r="43" spans="1:63" ht="26.25" customHeight="1" x14ac:dyDescent="0.25">
      <c r="A43" s="92" t="s">
        <v>25</v>
      </c>
      <c r="B43" s="697"/>
      <c r="C43" s="698"/>
      <c r="D43" s="676"/>
      <c r="E43" s="677"/>
      <c r="F43" s="676"/>
      <c r="G43" s="677"/>
      <c r="H43" s="676"/>
      <c r="I43" s="677"/>
      <c r="J43" s="676"/>
      <c r="K43" s="677"/>
      <c r="L43" s="676"/>
      <c r="M43" s="677"/>
      <c r="N43" s="676"/>
      <c r="O43" s="677"/>
      <c r="P43" s="676"/>
      <c r="Q43" s="677"/>
      <c r="R43" s="802"/>
      <c r="S43" s="676"/>
      <c r="T43" s="677"/>
      <c r="U43" s="676"/>
      <c r="V43" s="677"/>
      <c r="W43" s="910"/>
      <c r="X43" s="911"/>
      <c r="Y43" s="676"/>
      <c r="Z43" s="677"/>
      <c r="AA43" s="676"/>
      <c r="AB43" s="677"/>
      <c r="AC43" s="676"/>
      <c r="AD43" s="677"/>
      <c r="AE43" s="676"/>
      <c r="AF43" s="677"/>
      <c r="AG43" s="802"/>
      <c r="AH43" s="802"/>
      <c r="AI43" s="676"/>
      <c r="AJ43" s="677"/>
      <c r="AK43" s="676"/>
      <c r="AL43" s="677"/>
      <c r="AM43" s="992"/>
      <c r="AN43" s="991"/>
      <c r="AO43" s="1053"/>
      <c r="AP43" s="1052"/>
      <c r="AQ43" s="1053"/>
      <c r="AR43" s="1052"/>
      <c r="AS43" s="1053"/>
      <c r="AT43" s="1052"/>
      <c r="AU43" s="802"/>
      <c r="AV43" s="1053"/>
      <c r="AW43" s="1052"/>
      <c r="AX43" s="1053"/>
      <c r="AY43" s="1052"/>
      <c r="AZ43" s="1053"/>
      <c r="BA43" s="1052"/>
      <c r="BB43" s="1053"/>
      <c r="BC43" s="1052"/>
      <c r="BD43" s="1053"/>
      <c r="BE43" s="1052"/>
      <c r="BF43" s="992"/>
      <c r="BG43" s="992"/>
      <c r="BH43" s="802"/>
      <c r="BI43" s="802"/>
      <c r="BJ43" s="1071"/>
      <c r="BK43" s="1072"/>
    </row>
    <row r="44" spans="1:63" ht="26.25" customHeight="1" x14ac:dyDescent="0.4">
      <c r="A44" s="74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236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236">
        <f>AE44+7</f>
        <v>43098</v>
      </c>
      <c r="AH44" s="237">
        <f>AG44+7</f>
        <v>43105</v>
      </c>
      <c r="AI44" s="1027">
        <f>AH44+7</f>
        <v>43112</v>
      </c>
      <c r="AJ44" s="1027"/>
      <c r="AK44" s="829">
        <f>AI44+97</f>
        <v>43209</v>
      </c>
      <c r="AL44" s="829"/>
      <c r="AM44" s="829">
        <f>AK44+7</f>
        <v>43216</v>
      </c>
      <c r="AN44" s="1028"/>
      <c r="AO44" s="920">
        <v>43133</v>
      </c>
      <c r="AP44" s="829"/>
      <c r="AQ44" s="829">
        <f>AO44+7</f>
        <v>43140</v>
      </c>
      <c r="AR44" s="829"/>
      <c r="AS44" s="829">
        <f>AQ44+7</f>
        <v>43147</v>
      </c>
      <c r="AT44" s="829"/>
      <c r="AU44" s="234">
        <f>AS44+7</f>
        <v>43154</v>
      </c>
      <c r="AV44" s="759">
        <f>AU44+7</f>
        <v>43161</v>
      </c>
      <c r="AW44" s="930"/>
      <c r="AX44" s="930">
        <f>AV44+7</f>
        <v>43168</v>
      </c>
      <c r="AY44" s="920"/>
      <c r="AZ44" s="930">
        <f>AX44+7</f>
        <v>43175</v>
      </c>
      <c r="BA44" s="920"/>
      <c r="BB44" s="930">
        <f>AZ44+7</f>
        <v>43182</v>
      </c>
      <c r="BC44" s="920"/>
      <c r="BD44" s="930">
        <f>BB44+7</f>
        <v>43189</v>
      </c>
      <c r="BE44" s="920"/>
      <c r="BF44" s="930">
        <f>BD44+7</f>
        <v>43196</v>
      </c>
      <c r="BG44" s="920"/>
      <c r="BH44" s="236">
        <f>BF44+7</f>
        <v>43203</v>
      </c>
      <c r="BI44" s="55">
        <f>BH44+7</f>
        <v>43210</v>
      </c>
      <c r="BJ44" s="759">
        <f>BI44+7</f>
        <v>43217</v>
      </c>
      <c r="BK44" s="920"/>
    </row>
    <row r="45" spans="1:63" ht="26.25" customHeight="1" x14ac:dyDescent="0.4">
      <c r="A45" s="90" t="s">
        <v>39</v>
      </c>
      <c r="B45" s="193"/>
      <c r="C45" s="193"/>
      <c r="D45" s="98"/>
      <c r="E45" s="98"/>
      <c r="F45" s="138"/>
      <c r="G45" s="138"/>
      <c r="H45" s="138"/>
      <c r="I45" s="138"/>
      <c r="J45" s="99"/>
      <c r="K45" s="99"/>
      <c r="L45" s="138"/>
      <c r="M45" s="138"/>
      <c r="N45" s="138"/>
      <c r="O45" s="138"/>
      <c r="P45" s="138"/>
      <c r="Q45" s="138"/>
      <c r="R45" s="58"/>
      <c r="S45" s="138"/>
      <c r="T45" s="138"/>
      <c r="U45" s="138"/>
      <c r="V45" s="138"/>
      <c r="W45" s="139"/>
      <c r="X45" s="139"/>
      <c r="Y45" s="139"/>
      <c r="Z45" s="139"/>
      <c r="AA45" s="249"/>
      <c r="AB45" s="249"/>
      <c r="AC45" s="139"/>
      <c r="AD45" s="139"/>
      <c r="AE45" s="139"/>
      <c r="AF45" s="140"/>
      <c r="AG45" s="100"/>
      <c r="AH45" s="101"/>
      <c r="AI45" s="249"/>
      <c r="AJ45" s="249"/>
      <c r="AK45" s="249"/>
      <c r="AL45" s="249"/>
      <c r="AM45" s="141"/>
      <c r="AN45" s="212"/>
      <c r="AO45" s="250"/>
      <c r="AP45" s="249"/>
      <c r="AQ45" s="250"/>
      <c r="AR45" s="249"/>
      <c r="AS45" s="249"/>
      <c r="AT45" s="103"/>
      <c r="AU45" s="58"/>
      <c r="AV45" s="250"/>
      <c r="AW45" s="249"/>
      <c r="AX45" s="249"/>
      <c r="AY45" s="249"/>
      <c r="AZ45" s="249"/>
      <c r="BA45" s="249"/>
      <c r="BB45" s="249"/>
      <c r="BC45" s="249"/>
      <c r="BD45" s="249"/>
      <c r="BE45" s="249"/>
      <c r="BF45" s="249"/>
      <c r="BG45" s="249"/>
      <c r="BH45" s="100"/>
      <c r="BI45" s="101"/>
      <c r="BJ45" s="249"/>
      <c r="BK45" s="103"/>
    </row>
    <row r="46" spans="1:63" ht="26.25" customHeight="1" x14ac:dyDescent="0.25">
      <c r="A46" s="75" t="s">
        <v>22</v>
      </c>
      <c r="B46" s="703" t="s">
        <v>104</v>
      </c>
      <c r="C46" s="704"/>
      <c r="D46" s="703" t="s">
        <v>104</v>
      </c>
      <c r="E46" s="704"/>
      <c r="F46" s="703" t="s">
        <v>104</v>
      </c>
      <c r="G46" s="704"/>
      <c r="H46" s="703" t="s">
        <v>104</v>
      </c>
      <c r="I46" s="704"/>
      <c r="J46" s="703" t="s">
        <v>104</v>
      </c>
      <c r="K46" s="704"/>
      <c r="L46" s="703" t="s">
        <v>104</v>
      </c>
      <c r="M46" s="704"/>
      <c r="N46" s="703" t="s">
        <v>104</v>
      </c>
      <c r="O46" s="704"/>
      <c r="P46" s="703" t="s">
        <v>104</v>
      </c>
      <c r="Q46" s="704"/>
      <c r="R46" s="797"/>
      <c r="S46" s="703" t="s">
        <v>105</v>
      </c>
      <c r="T46" s="704"/>
      <c r="U46" s="703" t="s">
        <v>105</v>
      </c>
      <c r="V46" s="704"/>
      <c r="W46" s="906"/>
      <c r="X46" s="907"/>
      <c r="Y46" s="703" t="s">
        <v>105</v>
      </c>
      <c r="Z46" s="704"/>
      <c r="AA46" s="703" t="s">
        <v>105</v>
      </c>
      <c r="AB46" s="704"/>
      <c r="AC46" s="703" t="s">
        <v>105</v>
      </c>
      <c r="AD46" s="704"/>
      <c r="AE46" s="703" t="s">
        <v>105</v>
      </c>
      <c r="AF46" s="704"/>
      <c r="AG46" s="797"/>
      <c r="AH46" s="797"/>
      <c r="AI46" s="703" t="s">
        <v>105</v>
      </c>
      <c r="AJ46" s="704"/>
      <c r="AK46" s="703" t="s">
        <v>105</v>
      </c>
      <c r="AL46" s="704"/>
      <c r="AM46" s="990" t="s">
        <v>100</v>
      </c>
      <c r="AN46" s="991"/>
      <c r="AO46" s="1051" t="s">
        <v>112</v>
      </c>
      <c r="AP46" s="1052"/>
      <c r="AQ46" s="1051" t="s">
        <v>112</v>
      </c>
      <c r="AR46" s="1052"/>
      <c r="AS46" s="1051" t="s">
        <v>112</v>
      </c>
      <c r="AT46" s="1052"/>
      <c r="AU46" s="797"/>
      <c r="AV46" s="1051" t="s">
        <v>112</v>
      </c>
      <c r="AW46" s="1052"/>
      <c r="AX46" s="1051" t="s">
        <v>112</v>
      </c>
      <c r="AY46" s="1052"/>
      <c r="AZ46" s="1051" t="s">
        <v>112</v>
      </c>
      <c r="BA46" s="1052"/>
      <c r="BB46" s="1051" t="s">
        <v>112</v>
      </c>
      <c r="BC46" s="1052"/>
      <c r="BD46" s="1051" t="s">
        <v>112</v>
      </c>
      <c r="BE46" s="1052"/>
      <c r="BF46" s="151"/>
      <c r="BG46" s="195"/>
      <c r="BH46" s="797"/>
      <c r="BI46" s="797"/>
      <c r="BJ46" s="982" t="s">
        <v>119</v>
      </c>
      <c r="BK46" s="983"/>
    </row>
    <row r="47" spans="1:63" ht="26.25" customHeight="1" x14ac:dyDescent="0.25">
      <c r="A47" s="75" t="s">
        <v>23</v>
      </c>
      <c r="B47" s="705"/>
      <c r="C47" s="706"/>
      <c r="D47" s="705"/>
      <c r="E47" s="706"/>
      <c r="F47" s="705"/>
      <c r="G47" s="706"/>
      <c r="H47" s="705"/>
      <c r="I47" s="706"/>
      <c r="J47" s="705"/>
      <c r="K47" s="706"/>
      <c r="L47" s="705"/>
      <c r="M47" s="706"/>
      <c r="N47" s="705"/>
      <c r="O47" s="706"/>
      <c r="P47" s="705"/>
      <c r="Q47" s="706"/>
      <c r="R47" s="798"/>
      <c r="S47" s="705"/>
      <c r="T47" s="706"/>
      <c r="U47" s="705"/>
      <c r="V47" s="706"/>
      <c r="W47" s="908"/>
      <c r="X47" s="909"/>
      <c r="Y47" s="705"/>
      <c r="Z47" s="706"/>
      <c r="AA47" s="705"/>
      <c r="AB47" s="706"/>
      <c r="AC47" s="705"/>
      <c r="AD47" s="706"/>
      <c r="AE47" s="705"/>
      <c r="AF47" s="706"/>
      <c r="AG47" s="798"/>
      <c r="AH47" s="798"/>
      <c r="AI47" s="705"/>
      <c r="AJ47" s="706"/>
      <c r="AK47" s="705"/>
      <c r="AL47" s="706"/>
      <c r="AM47" s="992"/>
      <c r="AN47" s="991"/>
      <c r="AO47" s="1053"/>
      <c r="AP47" s="1052"/>
      <c r="AQ47" s="1053"/>
      <c r="AR47" s="1052"/>
      <c r="AS47" s="1053"/>
      <c r="AT47" s="1052"/>
      <c r="AU47" s="798"/>
      <c r="AV47" s="1053"/>
      <c r="AW47" s="1052"/>
      <c r="AX47" s="1053"/>
      <c r="AY47" s="1052"/>
      <c r="AZ47" s="1053"/>
      <c r="BA47" s="1052"/>
      <c r="BB47" s="1053"/>
      <c r="BC47" s="1052"/>
      <c r="BD47" s="1053"/>
      <c r="BE47" s="1052"/>
      <c r="BF47" s="151"/>
      <c r="BG47" s="195"/>
      <c r="BH47" s="798"/>
      <c r="BI47" s="798"/>
      <c r="BJ47" s="984"/>
      <c r="BK47" s="985"/>
    </row>
    <row r="48" spans="1:63" ht="26.25" customHeight="1" x14ac:dyDescent="0.25">
      <c r="A48" s="75" t="s">
        <v>24</v>
      </c>
      <c r="B48" s="695" t="s">
        <v>82</v>
      </c>
      <c r="C48" s="696"/>
      <c r="D48" s="695" t="s">
        <v>82</v>
      </c>
      <c r="E48" s="696"/>
      <c r="F48" s="695" t="s">
        <v>82</v>
      </c>
      <c r="G48" s="696"/>
      <c r="H48" s="695" t="s">
        <v>82</v>
      </c>
      <c r="I48" s="696"/>
      <c r="J48" s="695" t="s">
        <v>82</v>
      </c>
      <c r="K48" s="696"/>
      <c r="L48" s="695" t="s">
        <v>82</v>
      </c>
      <c r="M48" s="696"/>
      <c r="N48" s="695" t="s">
        <v>82</v>
      </c>
      <c r="O48" s="696"/>
      <c r="P48" s="695" t="s">
        <v>82</v>
      </c>
      <c r="Q48" s="696"/>
      <c r="R48" s="798"/>
      <c r="S48" s="695" t="s">
        <v>82</v>
      </c>
      <c r="T48" s="696"/>
      <c r="U48" s="695" t="s">
        <v>82</v>
      </c>
      <c r="V48" s="696"/>
      <c r="W48" s="908"/>
      <c r="X48" s="909"/>
      <c r="Y48" s="695" t="s">
        <v>82</v>
      </c>
      <c r="Z48" s="696"/>
      <c r="AA48" s="695" t="s">
        <v>82</v>
      </c>
      <c r="AB48" s="696"/>
      <c r="AC48" s="695" t="s">
        <v>82</v>
      </c>
      <c r="AD48" s="696"/>
      <c r="AE48" s="695" t="s">
        <v>82</v>
      </c>
      <c r="AF48" s="696"/>
      <c r="AG48" s="798"/>
      <c r="AH48" s="798"/>
      <c r="AI48" s="695" t="s">
        <v>82</v>
      </c>
      <c r="AJ48" s="696"/>
      <c r="AK48" s="695" t="s">
        <v>82</v>
      </c>
      <c r="AL48" s="696"/>
      <c r="AM48" s="993"/>
      <c r="AN48" s="994"/>
      <c r="AO48" s="1053"/>
      <c r="AP48" s="1052"/>
      <c r="AQ48" s="1053"/>
      <c r="AR48" s="1052"/>
      <c r="AS48" s="1053"/>
      <c r="AT48" s="1052"/>
      <c r="AU48" s="798"/>
      <c r="AV48" s="1053"/>
      <c r="AW48" s="1052"/>
      <c r="AX48" s="1053"/>
      <c r="AY48" s="1052"/>
      <c r="AZ48" s="1053"/>
      <c r="BA48" s="1052"/>
      <c r="BB48" s="1053"/>
      <c r="BC48" s="1052"/>
      <c r="BD48" s="1053"/>
      <c r="BE48" s="1052"/>
      <c r="BF48" s="990" t="s">
        <v>117</v>
      </c>
      <c r="BG48" s="992"/>
      <c r="BH48" s="798"/>
      <c r="BI48" s="798"/>
      <c r="BJ48" s="984"/>
      <c r="BK48" s="985"/>
    </row>
    <row r="49" spans="1:63" ht="26.25" customHeight="1" x14ac:dyDescent="0.25">
      <c r="A49" s="75" t="s">
        <v>25</v>
      </c>
      <c r="B49" s="697"/>
      <c r="C49" s="698"/>
      <c r="D49" s="697"/>
      <c r="E49" s="698"/>
      <c r="F49" s="697"/>
      <c r="G49" s="698"/>
      <c r="H49" s="697"/>
      <c r="I49" s="698"/>
      <c r="J49" s="697"/>
      <c r="K49" s="698"/>
      <c r="L49" s="697"/>
      <c r="M49" s="698"/>
      <c r="N49" s="697"/>
      <c r="O49" s="698"/>
      <c r="P49" s="697"/>
      <c r="Q49" s="698"/>
      <c r="R49" s="798"/>
      <c r="S49" s="697"/>
      <c r="T49" s="698"/>
      <c r="U49" s="697"/>
      <c r="V49" s="698"/>
      <c r="W49" s="910"/>
      <c r="X49" s="911"/>
      <c r="Y49" s="697"/>
      <c r="Z49" s="698"/>
      <c r="AA49" s="697"/>
      <c r="AB49" s="698"/>
      <c r="AC49" s="697"/>
      <c r="AD49" s="698"/>
      <c r="AE49" s="697"/>
      <c r="AF49" s="698"/>
      <c r="AG49" s="798"/>
      <c r="AH49" s="798"/>
      <c r="AI49" s="697"/>
      <c r="AJ49" s="698"/>
      <c r="AK49" s="697"/>
      <c r="AL49" s="698"/>
      <c r="AM49" s="995"/>
      <c r="AN49" s="994"/>
      <c r="AO49" s="1053"/>
      <c r="AP49" s="1052"/>
      <c r="AQ49" s="1053"/>
      <c r="AR49" s="1052"/>
      <c r="AS49" s="1053"/>
      <c r="AT49" s="1052"/>
      <c r="AU49" s="798"/>
      <c r="AV49" s="1053"/>
      <c r="AW49" s="1052"/>
      <c r="AX49" s="1053"/>
      <c r="AY49" s="1052"/>
      <c r="AZ49" s="1053"/>
      <c r="BA49" s="1052"/>
      <c r="BB49" s="1053"/>
      <c r="BC49" s="1052"/>
      <c r="BD49" s="1053"/>
      <c r="BE49" s="1052"/>
      <c r="BF49" s="992"/>
      <c r="BG49" s="992"/>
      <c r="BH49" s="798"/>
      <c r="BI49" s="798"/>
      <c r="BJ49" s="984"/>
      <c r="BK49" s="985"/>
    </row>
    <row r="50" spans="1:63" ht="26.25" customHeight="1" x14ac:dyDescent="0.4">
      <c r="A50" s="79" t="s">
        <v>39</v>
      </c>
      <c r="B50" s="249"/>
      <c r="C50" s="249"/>
      <c r="D50" s="249"/>
      <c r="E50" s="249"/>
      <c r="F50" s="249"/>
      <c r="G50" s="249"/>
      <c r="H50" s="249"/>
      <c r="I50" s="249"/>
      <c r="J50" s="99"/>
      <c r="K50" s="99"/>
      <c r="L50" s="249"/>
      <c r="M50" s="249"/>
      <c r="N50" s="249"/>
      <c r="O50" s="249"/>
      <c r="P50" s="249"/>
      <c r="Q50" s="249"/>
      <c r="R50" s="798"/>
      <c r="S50" s="249"/>
      <c r="T50" s="249"/>
      <c r="U50" s="249"/>
      <c r="V50" s="249"/>
      <c r="W50" s="609"/>
      <c r="X50" s="609"/>
      <c r="Y50" s="249"/>
      <c r="Z50" s="249"/>
      <c r="AA50" s="249"/>
      <c r="AB50" s="249"/>
      <c r="AC50" s="249"/>
      <c r="AD50" s="249"/>
      <c r="AE50" s="249"/>
      <c r="AF50" s="249"/>
      <c r="AG50" s="798"/>
      <c r="AH50" s="798"/>
      <c r="AI50" s="249"/>
      <c r="AJ50" s="249"/>
      <c r="AK50" s="249"/>
      <c r="AL50" s="249"/>
      <c r="AM50" s="229"/>
      <c r="AN50" s="230"/>
      <c r="AO50" s="250"/>
      <c r="AP50" s="249"/>
      <c r="AQ50" s="250"/>
      <c r="AR50" s="98"/>
      <c r="AS50" s="249"/>
      <c r="AT50" s="98"/>
      <c r="AU50" s="798"/>
      <c r="AV50" s="249"/>
      <c r="AW50" s="98"/>
      <c r="AX50" s="249"/>
      <c r="AY50" s="98"/>
      <c r="AZ50" s="249"/>
      <c r="BA50" s="98"/>
      <c r="BB50" s="249"/>
      <c r="BC50" s="98"/>
      <c r="BD50" s="249"/>
      <c r="BE50" s="98"/>
      <c r="BF50" s="249"/>
      <c r="BG50" s="98"/>
      <c r="BH50" s="798"/>
      <c r="BI50" s="798"/>
      <c r="BJ50" s="984"/>
      <c r="BK50" s="985"/>
    </row>
    <row r="51" spans="1:63" ht="26.25" customHeight="1" x14ac:dyDescent="0.25">
      <c r="A51" s="80" t="s">
        <v>40</v>
      </c>
      <c r="B51" s="906"/>
      <c r="C51" s="907"/>
      <c r="D51" s="703" t="s">
        <v>90</v>
      </c>
      <c r="E51" s="704"/>
      <c r="F51" s="238">
        <v>1</v>
      </c>
      <c r="G51" s="239"/>
      <c r="H51" s="238">
        <v>2</v>
      </c>
      <c r="I51" s="239"/>
      <c r="J51" s="238">
        <v>3</v>
      </c>
      <c r="K51" s="239"/>
      <c r="L51" s="238">
        <v>4</v>
      </c>
      <c r="M51" s="239"/>
      <c r="N51" s="990" t="s">
        <v>106</v>
      </c>
      <c r="O51" s="992"/>
      <c r="P51" s="876">
        <v>5</v>
      </c>
      <c r="Q51" s="877"/>
      <c r="R51" s="798"/>
      <c r="S51" s="876">
        <v>6</v>
      </c>
      <c r="T51" s="877"/>
      <c r="U51" s="627">
        <v>7</v>
      </c>
      <c r="V51" s="628"/>
      <c r="W51" s="906"/>
      <c r="X51" s="907"/>
      <c r="Y51" s="648">
        <v>8</v>
      </c>
      <c r="Z51" s="649"/>
      <c r="AA51" s="238">
        <v>9</v>
      </c>
      <c r="AB51" s="239"/>
      <c r="AC51" s="238">
        <v>10</v>
      </c>
      <c r="AD51" s="239"/>
      <c r="AE51" s="238">
        <v>11</v>
      </c>
      <c r="AF51" s="239"/>
      <c r="AG51" s="798"/>
      <c r="AH51" s="798"/>
      <c r="AI51" s="876">
        <v>12</v>
      </c>
      <c r="AJ51" s="877"/>
      <c r="AK51" s="238">
        <v>13</v>
      </c>
      <c r="AL51" s="239"/>
      <c r="AM51" s="990" t="s">
        <v>100</v>
      </c>
      <c r="AN51" s="991"/>
      <c r="AO51" s="238">
        <v>14</v>
      </c>
      <c r="AP51" s="239"/>
      <c r="AQ51" s="883">
        <v>15</v>
      </c>
      <c r="AR51" s="877"/>
      <c r="AS51" s="245">
        <v>16</v>
      </c>
      <c r="AT51" s="239"/>
      <c r="AU51" s="798"/>
      <c r="AV51" s="245">
        <v>17</v>
      </c>
      <c r="AW51" s="239"/>
      <c r="AX51" s="238">
        <v>18</v>
      </c>
      <c r="AY51" s="239"/>
      <c r="AZ51" s="238">
        <v>18</v>
      </c>
      <c r="BA51" s="239"/>
      <c r="BB51" s="238">
        <v>22</v>
      </c>
      <c r="BC51" s="239"/>
      <c r="BD51" s="238">
        <v>20</v>
      </c>
      <c r="BE51" s="239"/>
      <c r="BF51" s="876">
        <v>22</v>
      </c>
      <c r="BG51" s="877"/>
      <c r="BH51" s="798"/>
      <c r="BI51" s="798"/>
      <c r="BJ51" s="984"/>
      <c r="BK51" s="985"/>
    </row>
    <row r="52" spans="1:63" ht="26.25" customHeight="1" x14ac:dyDescent="0.25">
      <c r="A52" s="80" t="s">
        <v>41</v>
      </c>
      <c r="B52" s="908"/>
      <c r="C52" s="909"/>
      <c r="D52" s="1055"/>
      <c r="E52" s="1056"/>
      <c r="F52" s="240"/>
      <c r="G52" s="241"/>
      <c r="H52" s="240"/>
      <c r="I52" s="241"/>
      <c r="J52" s="240"/>
      <c r="K52" s="241"/>
      <c r="L52" s="240"/>
      <c r="M52" s="241"/>
      <c r="N52" s="992"/>
      <c r="O52" s="992"/>
      <c r="P52" s="878"/>
      <c r="Q52" s="879"/>
      <c r="R52" s="798"/>
      <c r="S52" s="878"/>
      <c r="T52" s="879"/>
      <c r="U52" s="629"/>
      <c r="V52" s="630"/>
      <c r="W52" s="908"/>
      <c r="X52" s="909"/>
      <c r="Y52" s="650"/>
      <c r="Z52" s="651"/>
      <c r="AA52" s="240"/>
      <c r="AB52" s="241"/>
      <c r="AC52" s="240"/>
      <c r="AD52" s="241"/>
      <c r="AE52" s="240"/>
      <c r="AF52" s="241"/>
      <c r="AG52" s="798"/>
      <c r="AH52" s="798"/>
      <c r="AI52" s="878"/>
      <c r="AJ52" s="879"/>
      <c r="AK52" s="240"/>
      <c r="AL52" s="241"/>
      <c r="AM52" s="992"/>
      <c r="AN52" s="991"/>
      <c r="AO52" s="240"/>
      <c r="AP52" s="241"/>
      <c r="AQ52" s="884"/>
      <c r="AR52" s="879"/>
      <c r="AS52" s="246"/>
      <c r="AT52" s="241"/>
      <c r="AU52" s="798"/>
      <c r="AV52" s="246"/>
      <c r="AW52" s="241"/>
      <c r="AX52" s="240"/>
      <c r="AY52" s="241"/>
      <c r="AZ52" s="240"/>
      <c r="BA52" s="241"/>
      <c r="BB52" s="240"/>
      <c r="BC52" s="241"/>
      <c r="BD52" s="240"/>
      <c r="BE52" s="241"/>
      <c r="BF52" s="878"/>
      <c r="BG52" s="879"/>
      <c r="BH52" s="798"/>
      <c r="BI52" s="798"/>
      <c r="BJ52" s="984"/>
      <c r="BK52" s="985"/>
    </row>
    <row r="53" spans="1:63" ht="26.25" customHeight="1" x14ac:dyDescent="0.25">
      <c r="A53" s="80" t="s">
        <v>42</v>
      </c>
      <c r="B53" s="908"/>
      <c r="C53" s="909"/>
      <c r="D53" s="1055"/>
      <c r="E53" s="1056"/>
      <c r="F53" s="240"/>
      <c r="G53" s="241"/>
      <c r="H53" s="240"/>
      <c r="I53" s="241"/>
      <c r="J53" s="240"/>
      <c r="K53" s="241"/>
      <c r="L53" s="240"/>
      <c r="M53" s="241"/>
      <c r="N53" s="993"/>
      <c r="O53" s="994"/>
      <c r="P53" s="878"/>
      <c r="Q53" s="879"/>
      <c r="R53" s="798"/>
      <c r="S53" s="878"/>
      <c r="T53" s="879"/>
      <c r="U53" s="629"/>
      <c r="V53" s="630"/>
      <c r="W53" s="908"/>
      <c r="X53" s="909"/>
      <c r="Y53" s="650"/>
      <c r="Z53" s="651"/>
      <c r="AA53" s="240"/>
      <c r="AB53" s="241"/>
      <c r="AC53" s="240"/>
      <c r="AD53" s="241"/>
      <c r="AE53" s="240"/>
      <c r="AF53" s="241"/>
      <c r="AG53" s="798"/>
      <c r="AH53" s="798"/>
      <c r="AI53" s="878"/>
      <c r="AJ53" s="879"/>
      <c r="AK53" s="240"/>
      <c r="AL53" s="241"/>
      <c r="AM53" s="993"/>
      <c r="AN53" s="994"/>
      <c r="AO53" s="240"/>
      <c r="AP53" s="241"/>
      <c r="AQ53" s="884"/>
      <c r="AR53" s="879"/>
      <c r="AS53" s="246"/>
      <c r="AT53" s="241"/>
      <c r="AU53" s="798"/>
      <c r="AV53" s="246"/>
      <c r="AW53" s="241"/>
      <c r="AX53" s="240"/>
      <c r="AY53" s="241"/>
      <c r="AZ53" s="240"/>
      <c r="BA53" s="241"/>
      <c r="BB53" s="240"/>
      <c r="BC53" s="241"/>
      <c r="BD53" s="240"/>
      <c r="BE53" s="241"/>
      <c r="BF53" s="878"/>
      <c r="BG53" s="879"/>
      <c r="BH53" s="798"/>
      <c r="BI53" s="798"/>
      <c r="BJ53" s="984"/>
      <c r="BK53" s="985"/>
    </row>
    <row r="54" spans="1:63" ht="26.25" customHeight="1" x14ac:dyDescent="0.25">
      <c r="A54" s="75" t="s">
        <v>43</v>
      </c>
      <c r="B54" s="910"/>
      <c r="C54" s="911"/>
      <c r="D54" s="705"/>
      <c r="E54" s="706"/>
      <c r="F54" s="242"/>
      <c r="G54" s="243"/>
      <c r="H54" s="242"/>
      <c r="I54" s="243"/>
      <c r="J54" s="242"/>
      <c r="K54" s="243"/>
      <c r="L54" s="242"/>
      <c r="M54" s="243"/>
      <c r="N54" s="995"/>
      <c r="O54" s="994"/>
      <c r="P54" s="880"/>
      <c r="Q54" s="881"/>
      <c r="R54" s="799"/>
      <c r="S54" s="880"/>
      <c r="T54" s="881"/>
      <c r="U54" s="631"/>
      <c r="V54" s="632"/>
      <c r="W54" s="910"/>
      <c r="X54" s="911"/>
      <c r="Y54" s="652"/>
      <c r="Z54" s="653"/>
      <c r="AA54" s="242"/>
      <c r="AB54" s="243"/>
      <c r="AC54" s="242"/>
      <c r="AD54" s="243"/>
      <c r="AE54" s="242"/>
      <c r="AF54" s="243"/>
      <c r="AG54" s="799"/>
      <c r="AH54" s="799"/>
      <c r="AI54" s="880"/>
      <c r="AJ54" s="881"/>
      <c r="AK54" s="242"/>
      <c r="AL54" s="243"/>
      <c r="AM54" s="995"/>
      <c r="AN54" s="994"/>
      <c r="AO54" s="242"/>
      <c r="AP54" s="243"/>
      <c r="AQ54" s="885"/>
      <c r="AR54" s="881"/>
      <c r="AS54" s="247"/>
      <c r="AT54" s="243"/>
      <c r="AU54" s="799"/>
      <c r="AV54" s="247"/>
      <c r="AW54" s="243"/>
      <c r="AX54" s="242"/>
      <c r="AY54" s="243"/>
      <c r="AZ54" s="242"/>
      <c r="BA54" s="243"/>
      <c r="BB54" s="242"/>
      <c r="BC54" s="243"/>
      <c r="BD54" s="242"/>
      <c r="BE54" s="243"/>
      <c r="BF54" s="880"/>
      <c r="BG54" s="881"/>
      <c r="BH54" s="799"/>
      <c r="BI54" s="799"/>
      <c r="BJ54" s="986"/>
      <c r="BK54" s="987"/>
    </row>
    <row r="55" spans="1:63" ht="12.75" customHeight="1" x14ac:dyDescent="0.2">
      <c r="BK55" s="53"/>
    </row>
    <row r="56" spans="1:63" x14ac:dyDescent="0.2">
      <c r="A56" s="43"/>
      <c r="B56" s="43"/>
      <c r="C56" s="43"/>
      <c r="D56" s="44"/>
      <c r="E56" s="44"/>
      <c r="F56" s="43"/>
      <c r="G56" s="43"/>
      <c r="H56" s="43"/>
    </row>
    <row r="57" spans="1:63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63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63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63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63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63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63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63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443">
    <mergeCell ref="BF3:BG3"/>
    <mergeCell ref="BH3:BI3"/>
    <mergeCell ref="BJ3:BK3"/>
    <mergeCell ref="AX3:AY3"/>
    <mergeCell ref="AZ3:BA3"/>
    <mergeCell ref="BJ9:BK10"/>
    <mergeCell ref="U12:V15"/>
    <mergeCell ref="S12:T15"/>
    <mergeCell ref="W5:X5"/>
    <mergeCell ref="Y5:Z5"/>
    <mergeCell ref="AA5:AB5"/>
    <mergeCell ref="U5:V5"/>
    <mergeCell ref="BJ5:BK5"/>
    <mergeCell ref="AQ5:AR5"/>
    <mergeCell ref="AS5:AT5"/>
    <mergeCell ref="AV5:AW5"/>
    <mergeCell ref="AX5:AY5"/>
    <mergeCell ref="AZ5:BA5"/>
    <mergeCell ref="B4:I4"/>
    <mergeCell ref="J4:R4"/>
    <mergeCell ref="S4:Z4"/>
    <mergeCell ref="AA4:AF4"/>
    <mergeCell ref="AH4:AP4"/>
    <mergeCell ref="AO3:AP3"/>
    <mergeCell ref="AQ3:AR3"/>
    <mergeCell ref="AS3:AT3"/>
    <mergeCell ref="AV3:AW3"/>
    <mergeCell ref="AC3:AD3"/>
    <mergeCell ref="AE3:AF3"/>
    <mergeCell ref="AG3:AH3"/>
    <mergeCell ref="AI3:AJ3"/>
    <mergeCell ref="AK3:AL3"/>
    <mergeCell ref="AM3:AN3"/>
    <mergeCell ref="W3:X3"/>
    <mergeCell ref="Y3:AB3"/>
    <mergeCell ref="B3:C3"/>
    <mergeCell ref="D3:E3"/>
    <mergeCell ref="F3:G3"/>
    <mergeCell ref="H3:I3"/>
    <mergeCell ref="J3:K3"/>
    <mergeCell ref="L3:M3"/>
    <mergeCell ref="N3:O3"/>
    <mergeCell ref="B5:C5"/>
    <mergeCell ref="D5:E5"/>
    <mergeCell ref="F5:G5"/>
    <mergeCell ref="H5:I5"/>
    <mergeCell ref="J5:K5"/>
    <mergeCell ref="L5:M5"/>
    <mergeCell ref="N5:O5"/>
    <mergeCell ref="P5:Q5"/>
    <mergeCell ref="S5:T5"/>
    <mergeCell ref="AQ4:AW4"/>
    <mergeCell ref="AX4:BE4"/>
    <mergeCell ref="BF4:BK4"/>
    <mergeCell ref="AS12:AT15"/>
    <mergeCell ref="AV12:AW15"/>
    <mergeCell ref="AG7:AG15"/>
    <mergeCell ref="AH7:AH15"/>
    <mergeCell ref="BB3:BC3"/>
    <mergeCell ref="BD3:BE3"/>
    <mergeCell ref="BJ12:BK13"/>
    <mergeCell ref="AI12:AJ15"/>
    <mergeCell ref="BI7:BI15"/>
    <mergeCell ref="BH7:BH15"/>
    <mergeCell ref="AQ7:AR10"/>
    <mergeCell ref="AS7:AT10"/>
    <mergeCell ref="AU7:AU15"/>
    <mergeCell ref="AV7:AW10"/>
    <mergeCell ref="AQ12:AR15"/>
    <mergeCell ref="AO12:AP15"/>
    <mergeCell ref="BD5:BE5"/>
    <mergeCell ref="BF5:BG5"/>
    <mergeCell ref="BD7:BE10"/>
    <mergeCell ref="BF7:BG15"/>
    <mergeCell ref="BD12:BE15"/>
    <mergeCell ref="AE5:AF5"/>
    <mergeCell ref="AI5:AJ5"/>
    <mergeCell ref="AK5:AL5"/>
    <mergeCell ref="AM5:AN5"/>
    <mergeCell ref="AO5:AP5"/>
    <mergeCell ref="AK12:AL15"/>
    <mergeCell ref="AE12:AF15"/>
    <mergeCell ref="AC12:AD15"/>
    <mergeCell ref="P3:Q3"/>
    <mergeCell ref="S3:T3"/>
    <mergeCell ref="U3:V3"/>
    <mergeCell ref="AA12:AB15"/>
    <mergeCell ref="Y12:Z15"/>
    <mergeCell ref="Y7:Z10"/>
    <mergeCell ref="AX7:AY10"/>
    <mergeCell ref="AZ7:BA10"/>
    <mergeCell ref="BB7:BC10"/>
    <mergeCell ref="AX12:AY15"/>
    <mergeCell ref="AZ12:BA15"/>
    <mergeCell ref="BB12:BC15"/>
    <mergeCell ref="AM7:AN15"/>
    <mergeCell ref="AO7:AP10"/>
    <mergeCell ref="BB16:BC16"/>
    <mergeCell ref="AZ16:BA16"/>
    <mergeCell ref="AK16:AL16"/>
    <mergeCell ref="L16:M16"/>
    <mergeCell ref="N16:O16"/>
    <mergeCell ref="B16:C16"/>
    <mergeCell ref="D16:E16"/>
    <mergeCell ref="F16:G16"/>
    <mergeCell ref="H16:I16"/>
    <mergeCell ref="J16:K16"/>
    <mergeCell ref="B12:C15"/>
    <mergeCell ref="P16:Q16"/>
    <mergeCell ref="D12:E15"/>
    <mergeCell ref="F12:G15"/>
    <mergeCell ref="H12:I15"/>
    <mergeCell ref="J12:K15"/>
    <mergeCell ref="S16:T16"/>
    <mergeCell ref="U16:V16"/>
    <mergeCell ref="W16:X16"/>
    <mergeCell ref="AA18:AB19"/>
    <mergeCell ref="AA20:AB21"/>
    <mergeCell ref="AA23:AB26"/>
    <mergeCell ref="BD16:BE16"/>
    <mergeCell ref="BB5:BC5"/>
    <mergeCell ref="AC5:AD5"/>
    <mergeCell ref="BF16:BG16"/>
    <mergeCell ref="BJ16:BK16"/>
    <mergeCell ref="B18:C26"/>
    <mergeCell ref="F18:G19"/>
    <mergeCell ref="H18:I19"/>
    <mergeCell ref="J18:K19"/>
    <mergeCell ref="L18:M19"/>
    <mergeCell ref="AM16:AN16"/>
    <mergeCell ref="AO16:AP16"/>
    <mergeCell ref="AQ16:AR16"/>
    <mergeCell ref="AS16:AT16"/>
    <mergeCell ref="AV16:AW16"/>
    <mergeCell ref="AX16:AY16"/>
    <mergeCell ref="Y16:Z16"/>
    <mergeCell ref="AA16:AB16"/>
    <mergeCell ref="AC16:AD16"/>
    <mergeCell ref="AE16:AF16"/>
    <mergeCell ref="AI16:AJ16"/>
    <mergeCell ref="BF18:BG21"/>
    <mergeCell ref="AV18:AW21"/>
    <mergeCell ref="AK18:AL19"/>
    <mergeCell ref="AM18:AN26"/>
    <mergeCell ref="AO18:AP21"/>
    <mergeCell ref="AQ18:AR21"/>
    <mergeCell ref="AS18:AT21"/>
    <mergeCell ref="BF23:BG24"/>
    <mergeCell ref="AC18:AD19"/>
    <mergeCell ref="AC20:AD21"/>
    <mergeCell ref="AU18:AU26"/>
    <mergeCell ref="AK20:AL21"/>
    <mergeCell ref="AO23:AP26"/>
    <mergeCell ref="AQ23:AR26"/>
    <mergeCell ref="AS23:AT26"/>
    <mergeCell ref="AV23:AW26"/>
    <mergeCell ref="AX23:AY26"/>
    <mergeCell ref="AZ23:BA26"/>
    <mergeCell ref="BB23:BC26"/>
    <mergeCell ref="BD23:BE26"/>
    <mergeCell ref="AE18:AF19"/>
    <mergeCell ref="AG18:AG26"/>
    <mergeCell ref="AH18:AH26"/>
    <mergeCell ref="AX18:AY21"/>
    <mergeCell ref="AZ18:BA21"/>
    <mergeCell ref="BB18:BC21"/>
    <mergeCell ref="BD18:BE21"/>
    <mergeCell ref="AI18:AJ19"/>
    <mergeCell ref="AE20:AF21"/>
    <mergeCell ref="AI20:AJ21"/>
    <mergeCell ref="BJ23:BK26"/>
    <mergeCell ref="B27:C27"/>
    <mergeCell ref="D27:E27"/>
    <mergeCell ref="F27:G27"/>
    <mergeCell ref="H27:I27"/>
    <mergeCell ref="J27:K27"/>
    <mergeCell ref="L27:M27"/>
    <mergeCell ref="W23:X26"/>
    <mergeCell ref="AC23:AD26"/>
    <mergeCell ref="AE23:AF26"/>
    <mergeCell ref="AI23:AJ26"/>
    <mergeCell ref="AK23:AL26"/>
    <mergeCell ref="D23:E26"/>
    <mergeCell ref="F23:G26"/>
    <mergeCell ref="H23:I26"/>
    <mergeCell ref="J23:K26"/>
    <mergeCell ref="BI18:BI26"/>
    <mergeCell ref="BB27:BC27"/>
    <mergeCell ref="BD27:BE27"/>
    <mergeCell ref="BF27:BG27"/>
    <mergeCell ref="F20:G21"/>
    <mergeCell ref="H20:I21"/>
    <mergeCell ref="D18:E19"/>
    <mergeCell ref="BH18:BH26"/>
    <mergeCell ref="B29:C30"/>
    <mergeCell ref="AO27:AP27"/>
    <mergeCell ref="AQ27:AR27"/>
    <mergeCell ref="AS27:AT27"/>
    <mergeCell ref="AV27:AW27"/>
    <mergeCell ref="AX27:AY27"/>
    <mergeCell ref="AZ27:BA27"/>
    <mergeCell ref="AA27:AB27"/>
    <mergeCell ref="AC27:AD27"/>
    <mergeCell ref="AE27:AF27"/>
    <mergeCell ref="AI27:AJ27"/>
    <mergeCell ref="AK27:AL27"/>
    <mergeCell ref="AM27:AN27"/>
    <mergeCell ref="N27:O27"/>
    <mergeCell ref="P27:Q27"/>
    <mergeCell ref="S27:T27"/>
    <mergeCell ref="U27:V27"/>
    <mergeCell ref="W27:X27"/>
    <mergeCell ref="Y27:Z27"/>
    <mergeCell ref="AO29:AP32"/>
    <mergeCell ref="AQ29:AR32"/>
    <mergeCell ref="AS29:AT32"/>
    <mergeCell ref="AM31:AN32"/>
    <mergeCell ref="AM36:AN37"/>
    <mergeCell ref="BD38:BE38"/>
    <mergeCell ref="BF38:BG38"/>
    <mergeCell ref="BJ38:BK38"/>
    <mergeCell ref="AQ38:AR38"/>
    <mergeCell ref="AS38:AT38"/>
    <mergeCell ref="AV38:AW38"/>
    <mergeCell ref="AC38:AD38"/>
    <mergeCell ref="AE38:AF38"/>
    <mergeCell ref="AI38:AJ38"/>
    <mergeCell ref="AK38:AL38"/>
    <mergeCell ref="AZ38:BA38"/>
    <mergeCell ref="BB38:BC38"/>
    <mergeCell ref="AM38:AN38"/>
    <mergeCell ref="AO38:AP38"/>
    <mergeCell ref="B38:C38"/>
    <mergeCell ref="D38:E38"/>
    <mergeCell ref="F38:G38"/>
    <mergeCell ref="H38:I38"/>
    <mergeCell ref="J38:K38"/>
    <mergeCell ref="BF31:BG32"/>
    <mergeCell ref="N34:O37"/>
    <mergeCell ref="P34:Q37"/>
    <mergeCell ref="AI34:AJ37"/>
    <mergeCell ref="AM34:AN35"/>
    <mergeCell ref="AQ34:AR37"/>
    <mergeCell ref="B31:C32"/>
    <mergeCell ref="AU29:AU37"/>
    <mergeCell ref="AV29:AW32"/>
    <mergeCell ref="AX29:AY32"/>
    <mergeCell ref="AZ29:BA32"/>
    <mergeCell ref="BB29:BC32"/>
    <mergeCell ref="BD29:BE32"/>
    <mergeCell ref="AM29:AN30"/>
    <mergeCell ref="AG29:AG37"/>
    <mergeCell ref="AH29:AH37"/>
    <mergeCell ref="AX38:AY38"/>
    <mergeCell ref="Y38:Z38"/>
    <mergeCell ref="AA38:AB38"/>
    <mergeCell ref="BI40:BI43"/>
    <mergeCell ref="BJ40:BK43"/>
    <mergeCell ref="AM42:AN43"/>
    <mergeCell ref="BF42:BG43"/>
    <mergeCell ref="AS40:AT43"/>
    <mergeCell ref="AU40:AU43"/>
    <mergeCell ref="AV40:AW43"/>
    <mergeCell ref="AX40:AY43"/>
    <mergeCell ref="AZ40:BA43"/>
    <mergeCell ref="BB40:BC43"/>
    <mergeCell ref="AM40:AN41"/>
    <mergeCell ref="AO40:AP43"/>
    <mergeCell ref="AQ40:AR43"/>
    <mergeCell ref="BD40:BE43"/>
    <mergeCell ref="BF40:BG41"/>
    <mergeCell ref="BH40:BH43"/>
    <mergeCell ref="B44:C44"/>
    <mergeCell ref="D44:E44"/>
    <mergeCell ref="F44:G44"/>
    <mergeCell ref="H44:I44"/>
    <mergeCell ref="J44:K44"/>
    <mergeCell ref="L44:M44"/>
    <mergeCell ref="R40:R43"/>
    <mergeCell ref="L42:M43"/>
    <mergeCell ref="N42:O43"/>
    <mergeCell ref="P42:Q43"/>
    <mergeCell ref="B40:C41"/>
    <mergeCell ref="D40:E41"/>
    <mergeCell ref="F40:G41"/>
    <mergeCell ref="AK40:AL41"/>
    <mergeCell ref="AK42:AL43"/>
    <mergeCell ref="S42:T43"/>
    <mergeCell ref="U42:V43"/>
    <mergeCell ref="AA40:AB41"/>
    <mergeCell ref="AA42:AB43"/>
    <mergeCell ref="AE40:AF41"/>
    <mergeCell ref="BB44:BC44"/>
    <mergeCell ref="W44:X44"/>
    <mergeCell ref="Y44:Z44"/>
    <mergeCell ref="S40:T41"/>
    <mergeCell ref="BD44:BE44"/>
    <mergeCell ref="BF44:BG44"/>
    <mergeCell ref="BJ44:BK44"/>
    <mergeCell ref="D46:E47"/>
    <mergeCell ref="F46:G47"/>
    <mergeCell ref="H46:I47"/>
    <mergeCell ref="J46:K47"/>
    <mergeCell ref="L46:M47"/>
    <mergeCell ref="N46:O47"/>
    <mergeCell ref="AO44:AP44"/>
    <mergeCell ref="AQ44:AR44"/>
    <mergeCell ref="AS44:AT44"/>
    <mergeCell ref="AV44:AW44"/>
    <mergeCell ref="AX44:AY44"/>
    <mergeCell ref="AZ44:BA44"/>
    <mergeCell ref="AA44:AB44"/>
    <mergeCell ref="AC44:AD44"/>
    <mergeCell ref="AE44:AF44"/>
    <mergeCell ref="AI44:AJ44"/>
    <mergeCell ref="AK44:AL44"/>
    <mergeCell ref="AM44:AN44"/>
    <mergeCell ref="N44:O44"/>
    <mergeCell ref="P44:Q44"/>
    <mergeCell ref="BI46:BI54"/>
    <mergeCell ref="BJ46:BK54"/>
    <mergeCell ref="D48:E49"/>
    <mergeCell ref="U48:V49"/>
    <mergeCell ref="AQ51:AR54"/>
    <mergeCell ref="AA46:AB47"/>
    <mergeCell ref="AC46:AD47"/>
    <mergeCell ref="AE46:AF47"/>
    <mergeCell ref="AG46:AG54"/>
    <mergeCell ref="AH46:AH54"/>
    <mergeCell ref="AI46:AJ47"/>
    <mergeCell ref="AA48:AB49"/>
    <mergeCell ref="AC48:AD49"/>
    <mergeCell ref="AE48:AF49"/>
    <mergeCell ref="AI48:AJ49"/>
    <mergeCell ref="AZ46:BA49"/>
    <mergeCell ref="BB46:BC49"/>
    <mergeCell ref="BD46:BE49"/>
    <mergeCell ref="BH46:BH54"/>
    <mergeCell ref="BF48:BG49"/>
    <mergeCell ref="BF51:BG54"/>
    <mergeCell ref="AK46:AL47"/>
    <mergeCell ref="AM46:AN47"/>
    <mergeCell ref="AO46:AP49"/>
    <mergeCell ref="AQ46:AR49"/>
    <mergeCell ref="AS46:AT49"/>
    <mergeCell ref="AU46:AU54"/>
    <mergeCell ref="AV46:AW49"/>
    <mergeCell ref="AX46:AY49"/>
    <mergeCell ref="B42:C43"/>
    <mergeCell ref="D42:E43"/>
    <mergeCell ref="F42:G43"/>
    <mergeCell ref="H42:I43"/>
    <mergeCell ref="J42:K43"/>
    <mergeCell ref="AM53:AN54"/>
    <mergeCell ref="B46:C47"/>
    <mergeCell ref="B48:C49"/>
    <mergeCell ref="AK48:AL49"/>
    <mergeCell ref="AM48:AN49"/>
    <mergeCell ref="AM51:AN52"/>
    <mergeCell ref="AC42:AD43"/>
    <mergeCell ref="AE42:AF43"/>
    <mergeCell ref="U44:V44"/>
    <mergeCell ref="F48:G49"/>
    <mergeCell ref="H48:I49"/>
    <mergeCell ref="J48:K49"/>
    <mergeCell ref="L48:M49"/>
    <mergeCell ref="B51:C54"/>
    <mergeCell ref="W46:X49"/>
    <mergeCell ref="AI51:AJ54"/>
    <mergeCell ref="P46:Q47"/>
    <mergeCell ref="U40:V41"/>
    <mergeCell ref="D51:E54"/>
    <mergeCell ref="R46:R54"/>
    <mergeCell ref="S46:T47"/>
    <mergeCell ref="U46:V47"/>
    <mergeCell ref="S44:T44"/>
    <mergeCell ref="AH40:AH43"/>
    <mergeCell ref="AI40:AJ41"/>
    <mergeCell ref="AI42:AJ43"/>
    <mergeCell ref="AG40:AG43"/>
    <mergeCell ref="AC40:AD41"/>
    <mergeCell ref="H40:I41"/>
    <mergeCell ref="J40:K41"/>
    <mergeCell ref="Y40:Z41"/>
    <mergeCell ref="Y42:Z43"/>
    <mergeCell ref="N51:O52"/>
    <mergeCell ref="N53:O54"/>
    <mergeCell ref="P51:Q54"/>
    <mergeCell ref="S51:T54"/>
    <mergeCell ref="L40:M41"/>
    <mergeCell ref="N40:O41"/>
    <mergeCell ref="P40:Q41"/>
    <mergeCell ref="J20:K21"/>
    <mergeCell ref="L20:M21"/>
    <mergeCell ref="D20:E21"/>
    <mergeCell ref="L38:M38"/>
    <mergeCell ref="P23:Q26"/>
    <mergeCell ref="N20:O21"/>
    <mergeCell ref="P20:Q21"/>
    <mergeCell ref="W51:X54"/>
    <mergeCell ref="Y46:Z47"/>
    <mergeCell ref="Y48:Z49"/>
    <mergeCell ref="S34:T35"/>
    <mergeCell ref="S36:T37"/>
    <mergeCell ref="N48:O49"/>
    <mergeCell ref="P48:Q49"/>
    <mergeCell ref="S48:T49"/>
    <mergeCell ref="Y18:Z26"/>
    <mergeCell ref="W40:X43"/>
    <mergeCell ref="N23:O26"/>
    <mergeCell ref="N18:O19"/>
    <mergeCell ref="P18:Q19"/>
    <mergeCell ref="N38:O38"/>
    <mergeCell ref="P38:Q38"/>
    <mergeCell ref="S38:T38"/>
    <mergeCell ref="U38:V38"/>
    <mergeCell ref="W38:X38"/>
    <mergeCell ref="S20:T21"/>
    <mergeCell ref="U20:V21"/>
    <mergeCell ref="BF25:BG26"/>
    <mergeCell ref="BJ18:BK21"/>
    <mergeCell ref="L12:M15"/>
    <mergeCell ref="N12:O15"/>
    <mergeCell ref="P12:Q15"/>
    <mergeCell ref="R29:R37"/>
    <mergeCell ref="U18:V19"/>
    <mergeCell ref="W18:X19"/>
    <mergeCell ref="W20:X21"/>
    <mergeCell ref="S23:T26"/>
    <mergeCell ref="U23:V26"/>
    <mergeCell ref="W12:X15"/>
    <mergeCell ref="R7:R15"/>
    <mergeCell ref="W29:X32"/>
    <mergeCell ref="W34:X37"/>
    <mergeCell ref="R18:R26"/>
    <mergeCell ref="S18:T19"/>
    <mergeCell ref="L23:M26"/>
    <mergeCell ref="BJ27:BK27"/>
    <mergeCell ref="BF29:BG30"/>
    <mergeCell ref="BH29:BH37"/>
    <mergeCell ref="BI29:BI37"/>
    <mergeCell ref="BJ29:BK37"/>
    <mergeCell ref="BF34:BG37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91"/>
  <sheetViews>
    <sheetView tabSelected="1" topLeftCell="B4" zoomScale="40" zoomScaleNormal="40" workbookViewId="0">
      <selection activeCell="BF25" sqref="BF25:BG26"/>
    </sheetView>
  </sheetViews>
  <sheetFormatPr baseColWidth="10" defaultRowHeight="12.75" x14ac:dyDescent="0.2"/>
  <cols>
    <col min="1" max="1" width="34.7109375" customWidth="1"/>
    <col min="2" max="8" width="6.7109375" customWidth="1"/>
    <col min="9" max="9" width="7.28515625" customWidth="1"/>
    <col min="10" max="15" width="6.7109375" customWidth="1"/>
    <col min="16" max="16" width="6" customWidth="1"/>
    <col min="17" max="49" width="6.7109375" customWidth="1"/>
    <col min="50" max="50" width="7.85546875" customWidth="1"/>
    <col min="51" max="51" width="7.28515625" customWidth="1"/>
    <col min="52" max="52" width="6.7109375" customWidth="1"/>
    <col min="53" max="53" width="7" customWidth="1"/>
    <col min="54" max="56" width="6.7109375" customWidth="1"/>
    <col min="57" max="57" width="7.140625" customWidth="1"/>
    <col min="58" max="60" width="6.7109375" customWidth="1"/>
    <col min="61" max="61" width="6.7109375" style="53" customWidth="1"/>
    <col min="62" max="63" width="6.7109375" customWidth="1"/>
  </cols>
  <sheetData>
    <row r="1" spans="1:63" ht="42.75" customHeight="1" x14ac:dyDescent="0.5">
      <c r="A1" s="42"/>
    </row>
    <row r="2" spans="1:63" ht="42.75" customHeight="1" x14ac:dyDescent="0.25">
      <c r="B2" s="2" t="s">
        <v>63</v>
      </c>
      <c r="C2" s="2" t="s">
        <v>64</v>
      </c>
    </row>
    <row r="3" spans="1:63" s="51" customFormat="1" ht="26.25" x14ac:dyDescent="0.4">
      <c r="A3" s="565" t="s">
        <v>99</v>
      </c>
      <c r="B3" s="769">
        <v>1</v>
      </c>
      <c r="C3" s="947"/>
      <c r="D3" s="1043">
        <f>B3+1</f>
        <v>2</v>
      </c>
      <c r="E3" s="957"/>
      <c r="F3" s="956">
        <f>D3+1</f>
        <v>3</v>
      </c>
      <c r="G3" s="957"/>
      <c r="H3" s="956">
        <f>F3+1</f>
        <v>4</v>
      </c>
      <c r="I3" s="957"/>
      <c r="J3" s="956">
        <f>H3+1</f>
        <v>5</v>
      </c>
      <c r="K3" s="957"/>
      <c r="L3" s="956">
        <f>J3+1</f>
        <v>6</v>
      </c>
      <c r="M3" s="957"/>
      <c r="N3" s="956">
        <f>L3+1</f>
        <v>7</v>
      </c>
      <c r="O3" s="980"/>
      <c r="P3" s="769">
        <f>N3+1</f>
        <v>8</v>
      </c>
      <c r="Q3" s="947"/>
      <c r="R3" s="56"/>
      <c r="S3" s="1043">
        <f>P3+1</f>
        <v>9</v>
      </c>
      <c r="T3" s="957"/>
      <c r="U3" s="956">
        <f>S3+1</f>
        <v>10</v>
      </c>
      <c r="V3" s="957"/>
      <c r="W3" s="956">
        <f>U3+1</f>
        <v>11</v>
      </c>
      <c r="X3" s="957"/>
      <c r="Y3" s="956">
        <f>W3+1</f>
        <v>12</v>
      </c>
      <c r="Z3" s="981"/>
      <c r="AA3" s="981"/>
      <c r="AB3" s="957"/>
      <c r="AC3" s="956">
        <f>Y3+1</f>
        <v>13</v>
      </c>
      <c r="AD3" s="980"/>
      <c r="AE3" s="769">
        <f>AC3+1</f>
        <v>14</v>
      </c>
      <c r="AF3" s="770"/>
      <c r="AG3" s="1048"/>
      <c r="AH3" s="1049"/>
      <c r="AI3" s="956">
        <f>AE3+1</f>
        <v>15</v>
      </c>
      <c r="AJ3" s="957"/>
      <c r="AK3" s="956">
        <f>AI3+1</f>
        <v>16</v>
      </c>
      <c r="AL3" s="980"/>
      <c r="AM3" s="769">
        <f>AK3+1</f>
        <v>17</v>
      </c>
      <c r="AN3" s="1050"/>
      <c r="AO3" s="979">
        <v>1</v>
      </c>
      <c r="AP3" s="980"/>
      <c r="AQ3" s="769">
        <f>AO3+1</f>
        <v>2</v>
      </c>
      <c r="AR3" s="947"/>
      <c r="AS3" s="769">
        <f>AQ3+1</f>
        <v>3</v>
      </c>
      <c r="AT3" s="947"/>
      <c r="AU3" s="56"/>
      <c r="AV3" s="1046">
        <f>AS3+1</f>
        <v>4</v>
      </c>
      <c r="AW3" s="1047"/>
      <c r="AX3" s="769">
        <f>AV3+1</f>
        <v>5</v>
      </c>
      <c r="AY3" s="947"/>
      <c r="AZ3" s="1043">
        <f>AX3+1</f>
        <v>6</v>
      </c>
      <c r="BA3" s="957"/>
      <c r="BB3" s="956">
        <f>AZ3+1</f>
        <v>7</v>
      </c>
      <c r="BC3" s="957"/>
      <c r="BD3" s="956">
        <f>BB3+1</f>
        <v>8</v>
      </c>
      <c r="BE3" s="957"/>
      <c r="BF3" s="1044">
        <f>BD3+1</f>
        <v>9</v>
      </c>
      <c r="BG3" s="947"/>
      <c r="BH3" s="945"/>
      <c r="BI3" s="1045"/>
      <c r="BJ3" s="769">
        <f>BF3+1</f>
        <v>10</v>
      </c>
      <c r="BK3" s="947"/>
    </row>
    <row r="4" spans="1:63" s="61" customFormat="1" ht="26.25" x14ac:dyDescent="0.4">
      <c r="A4" s="531"/>
      <c r="B4" s="938" t="s">
        <v>50</v>
      </c>
      <c r="C4" s="763"/>
      <c r="D4" s="763"/>
      <c r="E4" s="763"/>
      <c r="F4" s="763"/>
      <c r="G4" s="763"/>
      <c r="H4" s="763"/>
      <c r="I4" s="764"/>
      <c r="J4" s="938" t="s">
        <v>51</v>
      </c>
      <c r="K4" s="763"/>
      <c r="L4" s="763"/>
      <c r="M4" s="763"/>
      <c r="N4" s="763"/>
      <c r="O4" s="763"/>
      <c r="P4" s="763"/>
      <c r="Q4" s="763"/>
      <c r="R4" s="763"/>
      <c r="S4" s="938" t="s">
        <v>52</v>
      </c>
      <c r="T4" s="763"/>
      <c r="U4" s="763"/>
      <c r="V4" s="763"/>
      <c r="W4" s="763"/>
      <c r="X4" s="763"/>
      <c r="Y4" s="763"/>
      <c r="Z4" s="764"/>
      <c r="AA4" s="938" t="s">
        <v>53</v>
      </c>
      <c r="AB4" s="763"/>
      <c r="AC4" s="763"/>
      <c r="AD4" s="763"/>
      <c r="AE4" s="763"/>
      <c r="AF4" s="763"/>
      <c r="AG4" s="576"/>
      <c r="AH4" s="763" t="s">
        <v>54</v>
      </c>
      <c r="AI4" s="763"/>
      <c r="AJ4" s="763"/>
      <c r="AK4" s="763"/>
      <c r="AL4" s="763"/>
      <c r="AM4" s="763"/>
      <c r="AN4" s="763"/>
      <c r="AO4" s="763"/>
      <c r="AP4" s="764"/>
      <c r="AQ4" s="938" t="s">
        <v>55</v>
      </c>
      <c r="AR4" s="763"/>
      <c r="AS4" s="763"/>
      <c r="AT4" s="763"/>
      <c r="AU4" s="763"/>
      <c r="AV4" s="763"/>
      <c r="AW4" s="764"/>
      <c r="AX4" s="939" t="s">
        <v>56</v>
      </c>
      <c r="AY4" s="939"/>
      <c r="AZ4" s="939"/>
      <c r="BA4" s="939"/>
      <c r="BB4" s="939"/>
      <c r="BC4" s="939"/>
      <c r="BD4" s="939"/>
      <c r="BE4" s="939"/>
      <c r="BF4" s="757" t="s">
        <v>57</v>
      </c>
      <c r="BG4" s="758"/>
      <c r="BH4" s="758"/>
      <c r="BI4" s="758"/>
      <c r="BJ4" s="755"/>
      <c r="BK4" s="755"/>
    </row>
    <row r="5" spans="1:63" ht="26.25" customHeight="1" x14ac:dyDescent="0.4">
      <c r="A5" s="563"/>
      <c r="B5" s="925">
        <v>42982</v>
      </c>
      <c r="C5" s="925"/>
      <c r="D5" s="926">
        <f>SUM(B5+7)</f>
        <v>42989</v>
      </c>
      <c r="E5" s="927"/>
      <c r="F5" s="915">
        <f>SUM(D5+7)</f>
        <v>42996</v>
      </c>
      <c r="G5" s="915"/>
      <c r="H5" s="915">
        <f>SUM(F5+7)</f>
        <v>43003</v>
      </c>
      <c r="I5" s="915"/>
      <c r="J5" s="915">
        <f>SUM(H5+7)</f>
        <v>43010</v>
      </c>
      <c r="K5" s="915"/>
      <c r="L5" s="928">
        <f>SUM(J5+7)</f>
        <v>43017</v>
      </c>
      <c r="M5" s="929"/>
      <c r="N5" s="928">
        <f>SUM(L5+7)</f>
        <v>43024</v>
      </c>
      <c r="O5" s="929"/>
      <c r="P5" s="765">
        <f>SUM(N5+7)</f>
        <v>43031</v>
      </c>
      <c r="Q5" s="766"/>
      <c r="R5" s="577">
        <f>SUM(P5+7)</f>
        <v>43038</v>
      </c>
      <c r="S5" s="916">
        <f>SUM(R5+7)</f>
        <v>43045</v>
      </c>
      <c r="T5" s="917"/>
      <c r="U5" s="926">
        <f>SUM(S5+7)</f>
        <v>43052</v>
      </c>
      <c r="V5" s="927"/>
      <c r="W5" s="915">
        <f>SUM(U5+7)</f>
        <v>43059</v>
      </c>
      <c r="X5" s="915"/>
      <c r="Y5" s="915">
        <f>SUM(W5+7)</f>
        <v>43066</v>
      </c>
      <c r="Z5" s="915"/>
      <c r="AA5" s="915">
        <f>SUM(Y5+7)</f>
        <v>43073</v>
      </c>
      <c r="AB5" s="915"/>
      <c r="AC5" s="915">
        <f>SUM(AA5+7)</f>
        <v>43080</v>
      </c>
      <c r="AD5" s="915"/>
      <c r="AE5" s="765">
        <f>SUM(AC5+7)</f>
        <v>43087</v>
      </c>
      <c r="AF5" s="766"/>
      <c r="AG5" s="530">
        <f>SUM(AE5+7)</f>
        <v>43094</v>
      </c>
      <c r="AH5" s="564">
        <f>SUM(AG5+7)</f>
        <v>43101</v>
      </c>
      <c r="AI5" s="915">
        <f>SUM(AH5+7)</f>
        <v>43108</v>
      </c>
      <c r="AJ5" s="915"/>
      <c r="AK5" s="915">
        <f>SUM(AI5+7)</f>
        <v>43115</v>
      </c>
      <c r="AL5" s="915"/>
      <c r="AM5" s="933">
        <f>SUM(AK5+7)</f>
        <v>43122</v>
      </c>
      <c r="AN5" s="934"/>
      <c r="AO5" s="935">
        <f>SUM(AM5+7)</f>
        <v>43129</v>
      </c>
      <c r="AP5" s="936"/>
      <c r="AQ5" s="912">
        <f>SUM(AO5+7)</f>
        <v>43136</v>
      </c>
      <c r="AR5" s="912"/>
      <c r="AS5" s="759">
        <f>SUM(AQ5+7)</f>
        <v>43143</v>
      </c>
      <c r="AT5" s="930"/>
      <c r="AU5" s="561">
        <f>AS5+7</f>
        <v>43150</v>
      </c>
      <c r="AV5" s="829">
        <f>AU5+7</f>
        <v>43157</v>
      </c>
      <c r="AW5" s="829"/>
      <c r="AX5" s="930">
        <f>AV5+7</f>
        <v>43164</v>
      </c>
      <c r="AY5" s="929"/>
      <c r="AZ5" s="931">
        <f>SUM(AX5,7)</f>
        <v>43171</v>
      </c>
      <c r="BA5" s="932"/>
      <c r="BB5" s="915">
        <f>AZ5+7</f>
        <v>43178</v>
      </c>
      <c r="BC5" s="915"/>
      <c r="BD5" s="915">
        <f>SUM(BB5+7)</f>
        <v>43185</v>
      </c>
      <c r="BE5" s="915"/>
      <c r="BF5" s="916">
        <f>SUM(BD5+7)</f>
        <v>43192</v>
      </c>
      <c r="BG5" s="917"/>
      <c r="BH5" s="109">
        <f>BF5+7</f>
        <v>43199</v>
      </c>
      <c r="BI5" s="54">
        <f>BH5+7</f>
        <v>43206</v>
      </c>
      <c r="BJ5" s="918">
        <f>BI5+7</f>
        <v>43213</v>
      </c>
      <c r="BK5" s="919"/>
    </row>
    <row r="6" spans="1:63" s="53" customFormat="1" ht="26.25" customHeight="1" x14ac:dyDescent="0.4">
      <c r="A6" s="152" t="s">
        <v>21</v>
      </c>
      <c r="B6" s="554"/>
      <c r="C6" s="554"/>
      <c r="D6" s="526"/>
      <c r="E6" s="568"/>
      <c r="F6" s="568"/>
      <c r="G6" s="568"/>
      <c r="H6" s="568"/>
      <c r="I6" s="568"/>
      <c r="J6" s="568"/>
      <c r="K6" s="568"/>
      <c r="L6" s="568"/>
      <c r="M6" s="568"/>
      <c r="N6" s="568"/>
      <c r="O6" s="568"/>
      <c r="P6" s="568"/>
      <c r="Q6" s="568"/>
      <c r="R6" s="529"/>
      <c r="S6" s="568"/>
      <c r="T6" s="568"/>
      <c r="U6" s="568"/>
      <c r="V6" s="568"/>
      <c r="W6" s="541"/>
      <c r="X6" s="541"/>
      <c r="Y6" s="532"/>
      <c r="Z6" s="532"/>
      <c r="AA6" s="532"/>
      <c r="AB6" s="532"/>
      <c r="AC6" s="541"/>
      <c r="AD6" s="541"/>
      <c r="AE6" s="541"/>
      <c r="AF6" s="154"/>
      <c r="AG6" s="556"/>
      <c r="AH6" s="557"/>
      <c r="AI6" s="532"/>
      <c r="AJ6" s="532"/>
      <c r="AK6" s="532"/>
      <c r="AL6" s="532"/>
      <c r="AM6" s="532"/>
      <c r="AN6" s="551"/>
      <c r="AO6" s="569"/>
      <c r="AP6" s="532"/>
      <c r="AQ6" s="569"/>
      <c r="AR6" s="532"/>
      <c r="AS6" s="552"/>
      <c r="AT6" s="153"/>
      <c r="AU6" s="529"/>
      <c r="AV6" s="553"/>
      <c r="AW6" s="552"/>
      <c r="AX6" s="552"/>
      <c r="AY6" s="552"/>
      <c r="AZ6" s="552"/>
      <c r="BA6" s="552"/>
      <c r="BB6" s="552"/>
      <c r="BC6" s="552"/>
      <c r="BD6" s="552"/>
      <c r="BE6" s="552"/>
      <c r="BF6" s="555"/>
      <c r="BG6" s="555"/>
      <c r="BH6" s="556"/>
      <c r="BI6" s="557"/>
      <c r="BJ6" s="552"/>
      <c r="BK6" s="552"/>
    </row>
    <row r="7" spans="1:63" ht="26.25" customHeight="1" x14ac:dyDescent="0.25">
      <c r="A7" s="536" t="s">
        <v>22</v>
      </c>
      <c r="B7" s="532"/>
      <c r="C7" s="532"/>
      <c r="D7" s="703" t="s">
        <v>104</v>
      </c>
      <c r="E7" s="704"/>
      <c r="F7" s="703" t="s">
        <v>104</v>
      </c>
      <c r="G7" s="704"/>
      <c r="H7" s="703" t="s">
        <v>104</v>
      </c>
      <c r="I7" s="704"/>
      <c r="J7" s="703" t="s">
        <v>104</v>
      </c>
      <c r="K7" s="704"/>
      <c r="L7" s="703" t="s">
        <v>104</v>
      </c>
      <c r="M7" s="704"/>
      <c r="N7" s="703" t="s">
        <v>104</v>
      </c>
      <c r="O7" s="704"/>
      <c r="P7" s="703" t="s">
        <v>104</v>
      </c>
      <c r="Q7" s="704"/>
      <c r="R7" s="797"/>
      <c r="S7" s="703" t="s">
        <v>105</v>
      </c>
      <c r="T7" s="704"/>
      <c r="U7" s="703" t="s">
        <v>105</v>
      </c>
      <c r="V7" s="704"/>
      <c r="W7" s="703" t="s">
        <v>105</v>
      </c>
      <c r="X7" s="704"/>
      <c r="Y7" s="906"/>
      <c r="Z7" s="907"/>
      <c r="AA7" s="703" t="s">
        <v>105</v>
      </c>
      <c r="AB7" s="704"/>
      <c r="AC7" s="703" t="s">
        <v>105</v>
      </c>
      <c r="AD7" s="704"/>
      <c r="AE7" s="703" t="s">
        <v>105</v>
      </c>
      <c r="AF7" s="704"/>
      <c r="AG7" s="797"/>
      <c r="AH7" s="797"/>
      <c r="AI7" s="703" t="s">
        <v>105</v>
      </c>
      <c r="AJ7" s="704"/>
      <c r="AK7" s="703" t="s">
        <v>105</v>
      </c>
      <c r="AL7" s="704"/>
      <c r="AM7" s="982" t="s">
        <v>119</v>
      </c>
      <c r="AN7" s="983"/>
      <c r="AO7" s="1051" t="s">
        <v>107</v>
      </c>
      <c r="AP7" s="1052"/>
      <c r="AQ7" s="1051" t="s">
        <v>107</v>
      </c>
      <c r="AR7" s="1052"/>
      <c r="AS7" s="1051" t="s">
        <v>107</v>
      </c>
      <c r="AT7" s="1052"/>
      <c r="AU7" s="797"/>
      <c r="AV7" s="1051" t="s">
        <v>107</v>
      </c>
      <c r="AW7" s="1052"/>
      <c r="AX7" s="1051" t="s">
        <v>107</v>
      </c>
      <c r="AY7" s="1052"/>
      <c r="AZ7" s="1051" t="s">
        <v>107</v>
      </c>
      <c r="BA7" s="1052"/>
      <c r="BB7" s="1051" t="s">
        <v>107</v>
      </c>
      <c r="BC7" s="1052"/>
      <c r="BD7" s="1051" t="s">
        <v>107</v>
      </c>
      <c r="BE7" s="1052"/>
      <c r="BF7" s="892" t="s">
        <v>61</v>
      </c>
      <c r="BG7" s="893"/>
      <c r="BH7" s="797"/>
      <c r="BI7" s="797"/>
      <c r="BJ7" s="266"/>
      <c r="BK7" s="265"/>
    </row>
    <row r="8" spans="1:63" ht="26.25" customHeight="1" x14ac:dyDescent="0.25">
      <c r="A8" s="536" t="s">
        <v>23</v>
      </c>
      <c r="B8" s="532"/>
      <c r="C8" s="532"/>
      <c r="D8" s="705"/>
      <c r="E8" s="706"/>
      <c r="F8" s="705"/>
      <c r="G8" s="706"/>
      <c r="H8" s="705"/>
      <c r="I8" s="706"/>
      <c r="J8" s="705"/>
      <c r="K8" s="706"/>
      <c r="L8" s="705"/>
      <c r="M8" s="706"/>
      <c r="N8" s="705"/>
      <c r="O8" s="706"/>
      <c r="P8" s="705"/>
      <c r="Q8" s="706"/>
      <c r="R8" s="798"/>
      <c r="S8" s="705"/>
      <c r="T8" s="706"/>
      <c r="U8" s="705"/>
      <c r="V8" s="706"/>
      <c r="W8" s="705"/>
      <c r="X8" s="706"/>
      <c r="Y8" s="908"/>
      <c r="Z8" s="909"/>
      <c r="AA8" s="705"/>
      <c r="AB8" s="706"/>
      <c r="AC8" s="705"/>
      <c r="AD8" s="706"/>
      <c r="AE8" s="705"/>
      <c r="AF8" s="706"/>
      <c r="AG8" s="798"/>
      <c r="AH8" s="798"/>
      <c r="AI8" s="705"/>
      <c r="AJ8" s="706"/>
      <c r="AK8" s="705"/>
      <c r="AL8" s="706"/>
      <c r="AM8" s="984"/>
      <c r="AN8" s="985"/>
      <c r="AO8" s="1053"/>
      <c r="AP8" s="1052"/>
      <c r="AQ8" s="1053"/>
      <c r="AR8" s="1052"/>
      <c r="AS8" s="1053"/>
      <c r="AT8" s="1052"/>
      <c r="AU8" s="798"/>
      <c r="AV8" s="1053"/>
      <c r="AW8" s="1052"/>
      <c r="AX8" s="1053"/>
      <c r="AY8" s="1052"/>
      <c r="AZ8" s="1053"/>
      <c r="BA8" s="1052"/>
      <c r="BB8" s="1053"/>
      <c r="BC8" s="1052"/>
      <c r="BD8" s="1053"/>
      <c r="BE8" s="1052"/>
      <c r="BF8" s="894"/>
      <c r="BG8" s="895"/>
      <c r="BH8" s="798"/>
      <c r="BI8" s="798"/>
      <c r="BJ8" s="266"/>
      <c r="BK8" s="265"/>
    </row>
    <row r="9" spans="1:63" ht="26.25" customHeight="1" x14ac:dyDescent="0.25">
      <c r="A9" s="536" t="s">
        <v>24</v>
      </c>
      <c r="B9" s="532"/>
      <c r="C9" s="532"/>
      <c r="D9" s="695" t="s">
        <v>82</v>
      </c>
      <c r="E9" s="696"/>
      <c r="F9" s="695" t="s">
        <v>82</v>
      </c>
      <c r="G9" s="696"/>
      <c r="H9" s="695" t="s">
        <v>82</v>
      </c>
      <c r="I9" s="696"/>
      <c r="J9" s="695" t="s">
        <v>82</v>
      </c>
      <c r="K9" s="696"/>
      <c r="L9" s="695" t="s">
        <v>82</v>
      </c>
      <c r="M9" s="696"/>
      <c r="N9" s="695" t="s">
        <v>82</v>
      </c>
      <c r="O9" s="696"/>
      <c r="P9" s="695" t="s">
        <v>82</v>
      </c>
      <c r="Q9" s="696"/>
      <c r="R9" s="798"/>
      <c r="S9" s="695" t="s">
        <v>82</v>
      </c>
      <c r="T9" s="696"/>
      <c r="U9" s="695" t="s">
        <v>82</v>
      </c>
      <c r="V9" s="696"/>
      <c r="W9" s="695" t="s">
        <v>82</v>
      </c>
      <c r="X9" s="696"/>
      <c r="Y9" s="908"/>
      <c r="Z9" s="909"/>
      <c r="AA9" s="695" t="s">
        <v>82</v>
      </c>
      <c r="AB9" s="696"/>
      <c r="AC9" s="695" t="s">
        <v>82</v>
      </c>
      <c r="AD9" s="696"/>
      <c r="AE9" s="695" t="s">
        <v>82</v>
      </c>
      <c r="AF9" s="696"/>
      <c r="AG9" s="798"/>
      <c r="AH9" s="798"/>
      <c r="AI9" s="695" t="s">
        <v>82</v>
      </c>
      <c r="AJ9" s="696"/>
      <c r="AK9" s="695" t="s">
        <v>82</v>
      </c>
      <c r="AL9" s="696"/>
      <c r="AM9" s="984"/>
      <c r="AN9" s="985"/>
      <c r="AO9" s="1053"/>
      <c r="AP9" s="1052"/>
      <c r="AQ9" s="1053"/>
      <c r="AR9" s="1052"/>
      <c r="AS9" s="1053"/>
      <c r="AT9" s="1052"/>
      <c r="AU9" s="798"/>
      <c r="AV9" s="1053"/>
      <c r="AW9" s="1052"/>
      <c r="AX9" s="1053"/>
      <c r="AY9" s="1052"/>
      <c r="AZ9" s="1053"/>
      <c r="BA9" s="1052"/>
      <c r="BB9" s="1053"/>
      <c r="BC9" s="1052"/>
      <c r="BD9" s="1053"/>
      <c r="BE9" s="1052"/>
      <c r="BF9" s="894"/>
      <c r="BG9" s="895"/>
      <c r="BH9" s="798"/>
      <c r="BI9" s="798"/>
      <c r="BJ9" s="990" t="s">
        <v>113</v>
      </c>
      <c r="BK9" s="992"/>
    </row>
    <row r="10" spans="1:63" ht="26.25" customHeight="1" x14ac:dyDescent="0.25">
      <c r="A10" s="536" t="s">
        <v>25</v>
      </c>
      <c r="B10" s="532"/>
      <c r="C10" s="532"/>
      <c r="D10" s="697"/>
      <c r="E10" s="698"/>
      <c r="F10" s="697"/>
      <c r="G10" s="698"/>
      <c r="H10" s="697"/>
      <c r="I10" s="698"/>
      <c r="J10" s="697"/>
      <c r="K10" s="698"/>
      <c r="L10" s="697"/>
      <c r="M10" s="698"/>
      <c r="N10" s="697"/>
      <c r="O10" s="698"/>
      <c r="P10" s="697"/>
      <c r="Q10" s="698"/>
      <c r="R10" s="798"/>
      <c r="S10" s="697"/>
      <c r="T10" s="698"/>
      <c r="U10" s="697"/>
      <c r="V10" s="698"/>
      <c r="W10" s="697"/>
      <c r="X10" s="698"/>
      <c r="Y10" s="910"/>
      <c r="Z10" s="911"/>
      <c r="AA10" s="697"/>
      <c r="AB10" s="698"/>
      <c r="AC10" s="697"/>
      <c r="AD10" s="698"/>
      <c r="AE10" s="697"/>
      <c r="AF10" s="698"/>
      <c r="AG10" s="798"/>
      <c r="AH10" s="798"/>
      <c r="AI10" s="697"/>
      <c r="AJ10" s="698"/>
      <c r="AK10" s="697"/>
      <c r="AL10" s="698"/>
      <c r="AM10" s="984"/>
      <c r="AN10" s="985"/>
      <c r="AO10" s="1053"/>
      <c r="AP10" s="1052"/>
      <c r="AQ10" s="1053"/>
      <c r="AR10" s="1052"/>
      <c r="AS10" s="1053"/>
      <c r="AT10" s="1052"/>
      <c r="AU10" s="798"/>
      <c r="AV10" s="1053"/>
      <c r="AW10" s="1052"/>
      <c r="AX10" s="1053"/>
      <c r="AY10" s="1052"/>
      <c r="AZ10" s="1053"/>
      <c r="BA10" s="1052"/>
      <c r="BB10" s="1053"/>
      <c r="BC10" s="1052"/>
      <c r="BD10" s="1053"/>
      <c r="BE10" s="1052"/>
      <c r="BF10" s="894"/>
      <c r="BG10" s="895"/>
      <c r="BH10" s="798"/>
      <c r="BI10" s="798"/>
      <c r="BJ10" s="992"/>
      <c r="BK10" s="992"/>
    </row>
    <row r="11" spans="1:63" ht="26.25" customHeight="1" x14ac:dyDescent="0.4">
      <c r="A11" s="537" t="s">
        <v>21</v>
      </c>
      <c r="B11" s="526"/>
      <c r="C11" s="526"/>
      <c r="D11" s="532"/>
      <c r="E11" s="532"/>
      <c r="F11" s="532"/>
      <c r="G11" s="532"/>
      <c r="H11" s="532"/>
      <c r="I11" s="532"/>
      <c r="J11" s="532"/>
      <c r="K11" s="532"/>
      <c r="L11" s="532"/>
      <c r="M11" s="532"/>
      <c r="N11" s="532"/>
      <c r="O11" s="532"/>
      <c r="P11" s="532"/>
      <c r="Q11" s="532"/>
      <c r="R11" s="798"/>
      <c r="S11" s="532"/>
      <c r="T11" s="532"/>
      <c r="U11" s="532"/>
      <c r="V11" s="532"/>
      <c r="W11" s="532"/>
      <c r="X11" s="532"/>
      <c r="Y11" s="647"/>
      <c r="Z11" s="647"/>
      <c r="AA11" s="647"/>
      <c r="AB11" s="647"/>
      <c r="AC11" s="532"/>
      <c r="AD11" s="532"/>
      <c r="AE11" s="532"/>
      <c r="AF11" s="532"/>
      <c r="AG11" s="798"/>
      <c r="AH11" s="798"/>
      <c r="AI11" s="532"/>
      <c r="AJ11" s="532"/>
      <c r="AK11" s="532"/>
      <c r="AL11" s="532"/>
      <c r="AM11" s="984"/>
      <c r="AN11" s="985"/>
      <c r="AO11" s="569"/>
      <c r="AP11" s="532"/>
      <c r="AQ11" s="569"/>
      <c r="AR11" s="532"/>
      <c r="AS11" s="552"/>
      <c r="AT11" s="552"/>
      <c r="AU11" s="798"/>
      <c r="AV11" s="552"/>
      <c r="AW11" s="552"/>
      <c r="AX11" s="552"/>
      <c r="AY11" s="552"/>
      <c r="AZ11" s="552"/>
      <c r="BA11" s="552"/>
      <c r="BB11" s="552"/>
      <c r="BC11" s="552"/>
      <c r="BD11" s="552"/>
      <c r="BE11" s="552"/>
      <c r="BF11" s="894"/>
      <c r="BG11" s="895"/>
      <c r="BH11" s="798"/>
      <c r="BI11" s="798"/>
      <c r="BJ11" s="552"/>
      <c r="BK11" s="552"/>
    </row>
    <row r="12" spans="1:63" ht="26.25" customHeight="1" x14ac:dyDescent="0.25">
      <c r="A12" s="536" t="s">
        <v>26</v>
      </c>
      <c r="B12" s="846" t="s">
        <v>122</v>
      </c>
      <c r="C12" s="847"/>
      <c r="D12" s="733" t="s">
        <v>83</v>
      </c>
      <c r="E12" s="733"/>
      <c r="F12" s="733" t="s">
        <v>83</v>
      </c>
      <c r="G12" s="733"/>
      <c r="H12" s="733" t="s">
        <v>83</v>
      </c>
      <c r="I12" s="733"/>
      <c r="J12" s="733" t="s">
        <v>83</v>
      </c>
      <c r="K12" s="733"/>
      <c r="L12" s="733" t="s">
        <v>83</v>
      </c>
      <c r="M12" s="733"/>
      <c r="N12" s="733" t="s">
        <v>83</v>
      </c>
      <c r="O12" s="733"/>
      <c r="P12" s="733" t="s">
        <v>83</v>
      </c>
      <c r="Q12" s="733"/>
      <c r="R12" s="798"/>
      <c r="S12" s="733" t="s">
        <v>83</v>
      </c>
      <c r="T12" s="733"/>
      <c r="U12" s="733" t="s">
        <v>83</v>
      </c>
      <c r="V12" s="733"/>
      <c r="W12" s="733" t="s">
        <v>83</v>
      </c>
      <c r="X12" s="733"/>
      <c r="Y12" s="906"/>
      <c r="Z12" s="907"/>
      <c r="AA12" s="733" t="s">
        <v>83</v>
      </c>
      <c r="AB12" s="733"/>
      <c r="AC12" s="733" t="s">
        <v>83</v>
      </c>
      <c r="AD12" s="733"/>
      <c r="AE12" s="733" t="s">
        <v>83</v>
      </c>
      <c r="AF12" s="733"/>
      <c r="AG12" s="798"/>
      <c r="AH12" s="798"/>
      <c r="AI12" s="733" t="s">
        <v>83</v>
      </c>
      <c r="AJ12" s="733"/>
      <c r="AK12" s="733" t="s">
        <v>83</v>
      </c>
      <c r="AL12" s="733"/>
      <c r="AM12" s="984"/>
      <c r="AN12" s="985"/>
      <c r="AO12" s="1051" t="s">
        <v>108</v>
      </c>
      <c r="AP12" s="1052"/>
      <c r="AQ12" s="1051" t="s">
        <v>108</v>
      </c>
      <c r="AR12" s="1052"/>
      <c r="AS12" s="1051" t="s">
        <v>108</v>
      </c>
      <c r="AT12" s="1052"/>
      <c r="AU12" s="798"/>
      <c r="AV12" s="1051" t="s">
        <v>108</v>
      </c>
      <c r="AW12" s="1052"/>
      <c r="AX12" s="1051" t="s">
        <v>108</v>
      </c>
      <c r="AY12" s="1052"/>
      <c r="AZ12" s="1051" t="s">
        <v>108</v>
      </c>
      <c r="BA12" s="1052"/>
      <c r="BB12" s="1051" t="s">
        <v>108</v>
      </c>
      <c r="BC12" s="1052"/>
      <c r="BD12" s="1051" t="s">
        <v>108</v>
      </c>
      <c r="BE12" s="1052"/>
      <c r="BF12" s="894"/>
      <c r="BG12" s="895"/>
      <c r="BH12" s="798"/>
      <c r="BI12" s="798"/>
      <c r="BJ12" s="990" t="s">
        <v>114</v>
      </c>
      <c r="BK12" s="992"/>
    </row>
    <row r="13" spans="1:63" ht="26.25" customHeight="1" x14ac:dyDescent="0.25">
      <c r="A13" s="536" t="s">
        <v>28</v>
      </c>
      <c r="B13" s="848"/>
      <c r="C13" s="849"/>
      <c r="D13" s="733"/>
      <c r="E13" s="733"/>
      <c r="F13" s="733"/>
      <c r="G13" s="733"/>
      <c r="H13" s="733"/>
      <c r="I13" s="733"/>
      <c r="J13" s="733"/>
      <c r="K13" s="733"/>
      <c r="L13" s="733"/>
      <c r="M13" s="733"/>
      <c r="N13" s="733"/>
      <c r="O13" s="733"/>
      <c r="P13" s="733"/>
      <c r="Q13" s="733"/>
      <c r="R13" s="798"/>
      <c r="S13" s="733"/>
      <c r="T13" s="733"/>
      <c r="U13" s="733"/>
      <c r="V13" s="733"/>
      <c r="W13" s="733"/>
      <c r="X13" s="733"/>
      <c r="Y13" s="908"/>
      <c r="Z13" s="909"/>
      <c r="AA13" s="733"/>
      <c r="AB13" s="733"/>
      <c r="AC13" s="733"/>
      <c r="AD13" s="733"/>
      <c r="AE13" s="733"/>
      <c r="AF13" s="733"/>
      <c r="AG13" s="798"/>
      <c r="AH13" s="798"/>
      <c r="AI13" s="733"/>
      <c r="AJ13" s="733"/>
      <c r="AK13" s="733"/>
      <c r="AL13" s="733"/>
      <c r="AM13" s="984"/>
      <c r="AN13" s="985"/>
      <c r="AO13" s="1053"/>
      <c r="AP13" s="1052"/>
      <c r="AQ13" s="1053"/>
      <c r="AR13" s="1052"/>
      <c r="AS13" s="1053"/>
      <c r="AT13" s="1052"/>
      <c r="AU13" s="798"/>
      <c r="AV13" s="1053"/>
      <c r="AW13" s="1052"/>
      <c r="AX13" s="1053"/>
      <c r="AY13" s="1052"/>
      <c r="AZ13" s="1053"/>
      <c r="BA13" s="1052"/>
      <c r="BB13" s="1053"/>
      <c r="BC13" s="1052"/>
      <c r="BD13" s="1053"/>
      <c r="BE13" s="1052"/>
      <c r="BF13" s="894"/>
      <c r="BG13" s="895"/>
      <c r="BH13" s="798"/>
      <c r="BI13" s="798"/>
      <c r="BJ13" s="992"/>
      <c r="BK13" s="992"/>
    </row>
    <row r="14" spans="1:63" ht="26.25" customHeight="1" x14ac:dyDescent="0.25">
      <c r="A14" s="538" t="s">
        <v>29</v>
      </c>
      <c r="B14" s="848"/>
      <c r="C14" s="849"/>
      <c r="D14" s="733" t="s">
        <v>84</v>
      </c>
      <c r="E14" s="733"/>
      <c r="F14" s="733" t="s">
        <v>84</v>
      </c>
      <c r="G14" s="733"/>
      <c r="H14" s="733" t="s">
        <v>84</v>
      </c>
      <c r="I14" s="733"/>
      <c r="J14" s="733" t="s">
        <v>84</v>
      </c>
      <c r="K14" s="733"/>
      <c r="L14" s="733" t="s">
        <v>84</v>
      </c>
      <c r="M14" s="733"/>
      <c r="N14" s="733" t="s">
        <v>84</v>
      </c>
      <c r="O14" s="733"/>
      <c r="P14" s="733" t="s">
        <v>84</v>
      </c>
      <c r="Q14" s="733"/>
      <c r="R14" s="798"/>
      <c r="S14" s="733" t="s">
        <v>84</v>
      </c>
      <c r="T14" s="733"/>
      <c r="U14" s="733" t="s">
        <v>84</v>
      </c>
      <c r="V14" s="733"/>
      <c r="W14" s="733" t="s">
        <v>84</v>
      </c>
      <c r="X14" s="733"/>
      <c r="Y14" s="908"/>
      <c r="Z14" s="909"/>
      <c r="AA14" s="733" t="s">
        <v>84</v>
      </c>
      <c r="AB14" s="733"/>
      <c r="AC14" s="733" t="s">
        <v>84</v>
      </c>
      <c r="AD14" s="733"/>
      <c r="AE14" s="733" t="s">
        <v>84</v>
      </c>
      <c r="AF14" s="733"/>
      <c r="AG14" s="798"/>
      <c r="AH14" s="798"/>
      <c r="AI14" s="733" t="s">
        <v>84</v>
      </c>
      <c r="AJ14" s="733"/>
      <c r="AK14" s="733" t="s">
        <v>84</v>
      </c>
      <c r="AL14" s="733"/>
      <c r="AM14" s="984"/>
      <c r="AN14" s="985"/>
      <c r="AO14" s="1053"/>
      <c r="AP14" s="1052"/>
      <c r="AQ14" s="1053"/>
      <c r="AR14" s="1052"/>
      <c r="AS14" s="1053"/>
      <c r="AT14" s="1052"/>
      <c r="AU14" s="798"/>
      <c r="AV14" s="1053"/>
      <c r="AW14" s="1052"/>
      <c r="AX14" s="1053"/>
      <c r="AY14" s="1052"/>
      <c r="AZ14" s="1053"/>
      <c r="BA14" s="1052"/>
      <c r="BB14" s="1053"/>
      <c r="BC14" s="1052"/>
      <c r="BD14" s="1053"/>
      <c r="BE14" s="1052"/>
      <c r="BF14" s="894"/>
      <c r="BG14" s="895"/>
      <c r="BH14" s="798"/>
      <c r="BI14" s="798"/>
      <c r="BJ14" s="266"/>
      <c r="BK14" s="265"/>
    </row>
    <row r="15" spans="1:63" ht="26.25" customHeight="1" x14ac:dyDescent="0.25">
      <c r="A15" s="538" t="s">
        <v>30</v>
      </c>
      <c r="B15" s="850"/>
      <c r="C15" s="851"/>
      <c r="D15" s="733"/>
      <c r="E15" s="733"/>
      <c r="F15" s="733"/>
      <c r="G15" s="733"/>
      <c r="H15" s="733"/>
      <c r="I15" s="733"/>
      <c r="J15" s="733"/>
      <c r="K15" s="733"/>
      <c r="L15" s="733"/>
      <c r="M15" s="733"/>
      <c r="N15" s="733"/>
      <c r="O15" s="733"/>
      <c r="P15" s="733"/>
      <c r="Q15" s="733"/>
      <c r="R15" s="799"/>
      <c r="S15" s="733"/>
      <c r="T15" s="733"/>
      <c r="U15" s="733"/>
      <c r="V15" s="733"/>
      <c r="W15" s="733"/>
      <c r="X15" s="733"/>
      <c r="Y15" s="910"/>
      <c r="Z15" s="911"/>
      <c r="AA15" s="733"/>
      <c r="AB15" s="733"/>
      <c r="AC15" s="733"/>
      <c r="AD15" s="733"/>
      <c r="AE15" s="733"/>
      <c r="AF15" s="733"/>
      <c r="AG15" s="799"/>
      <c r="AH15" s="799"/>
      <c r="AI15" s="733"/>
      <c r="AJ15" s="733"/>
      <c r="AK15" s="733"/>
      <c r="AL15" s="733"/>
      <c r="AM15" s="986"/>
      <c r="AN15" s="987"/>
      <c r="AO15" s="1053"/>
      <c r="AP15" s="1052"/>
      <c r="AQ15" s="1053"/>
      <c r="AR15" s="1052"/>
      <c r="AS15" s="1053"/>
      <c r="AT15" s="1052"/>
      <c r="AU15" s="799"/>
      <c r="AV15" s="1053"/>
      <c r="AW15" s="1052"/>
      <c r="AX15" s="1053"/>
      <c r="AY15" s="1052"/>
      <c r="AZ15" s="1053"/>
      <c r="BA15" s="1052"/>
      <c r="BB15" s="1053"/>
      <c r="BC15" s="1052"/>
      <c r="BD15" s="1053"/>
      <c r="BE15" s="1052"/>
      <c r="BF15" s="896"/>
      <c r="BG15" s="897"/>
      <c r="BH15" s="799"/>
      <c r="BI15" s="799"/>
      <c r="BJ15" s="266"/>
      <c r="BK15" s="265"/>
    </row>
    <row r="16" spans="1:63" ht="26.25" customHeight="1" x14ac:dyDescent="0.4">
      <c r="A16" s="207"/>
      <c r="B16" s="829">
        <v>42983</v>
      </c>
      <c r="C16" s="829"/>
      <c r="D16" s="829">
        <f>B16+7</f>
        <v>42990</v>
      </c>
      <c r="E16" s="829"/>
      <c r="F16" s="829">
        <f>D16+7</f>
        <v>42997</v>
      </c>
      <c r="G16" s="829"/>
      <c r="H16" s="829">
        <f>F16+7</f>
        <v>43004</v>
      </c>
      <c r="I16" s="829"/>
      <c r="J16" s="829">
        <f>H16+7</f>
        <v>43011</v>
      </c>
      <c r="K16" s="829"/>
      <c r="L16" s="829">
        <f>J16+7</f>
        <v>43018</v>
      </c>
      <c r="M16" s="829"/>
      <c r="N16" s="829">
        <f>L16+7</f>
        <v>43025</v>
      </c>
      <c r="O16" s="829"/>
      <c r="P16" s="829">
        <f>N16+7</f>
        <v>43032</v>
      </c>
      <c r="Q16" s="829"/>
      <c r="R16" s="269">
        <f>P16+7</f>
        <v>43039</v>
      </c>
      <c r="S16" s="1009">
        <f>R16+7</f>
        <v>43046</v>
      </c>
      <c r="T16" s="1009"/>
      <c r="U16" s="1009">
        <f>S16+7</f>
        <v>43053</v>
      </c>
      <c r="V16" s="1009"/>
      <c r="W16" s="1009">
        <f>U16+7</f>
        <v>43060</v>
      </c>
      <c r="X16" s="1009"/>
      <c r="Y16" s="1009">
        <f>W16+7</f>
        <v>43067</v>
      </c>
      <c r="Z16" s="1009"/>
      <c r="AA16" s="1009">
        <f>Y16+7</f>
        <v>43074</v>
      </c>
      <c r="AB16" s="1009"/>
      <c r="AC16" s="1009">
        <f>AA16+7</f>
        <v>43081</v>
      </c>
      <c r="AD16" s="1009"/>
      <c r="AE16" s="1009">
        <f>AC16+7</f>
        <v>43088</v>
      </c>
      <c r="AF16" s="1009"/>
      <c r="AG16" s="268">
        <f>AE16+7</f>
        <v>43095</v>
      </c>
      <c r="AH16" s="268">
        <f>AG16+7</f>
        <v>43102</v>
      </c>
      <c r="AI16" s="1009">
        <f>AH16+7</f>
        <v>43109</v>
      </c>
      <c r="AJ16" s="1009"/>
      <c r="AK16" s="1009">
        <f>AI16+7</f>
        <v>43116</v>
      </c>
      <c r="AL16" s="1009"/>
      <c r="AM16" s="1009">
        <f>AK16+7</f>
        <v>43123</v>
      </c>
      <c r="AN16" s="1011"/>
      <c r="AO16" s="1012">
        <f>AM16+7</f>
        <v>43130</v>
      </c>
      <c r="AP16" s="1009"/>
      <c r="AQ16" s="1009">
        <f>AO16+7</f>
        <v>43137</v>
      </c>
      <c r="AR16" s="1009"/>
      <c r="AS16" s="1009">
        <f>AQ16+7</f>
        <v>43144</v>
      </c>
      <c r="AT16" s="1009"/>
      <c r="AU16" s="561">
        <f>AS16+7</f>
        <v>43151</v>
      </c>
      <c r="AV16" s="759">
        <f>AU16+7</f>
        <v>43158</v>
      </c>
      <c r="AW16" s="1054"/>
      <c r="AX16" s="759">
        <f>AV16+7</f>
        <v>43165</v>
      </c>
      <c r="AY16" s="1054"/>
      <c r="AZ16" s="759">
        <f>AX16+7</f>
        <v>43172</v>
      </c>
      <c r="BA16" s="1054"/>
      <c r="BB16" s="759">
        <f>AZ16+7</f>
        <v>43179</v>
      </c>
      <c r="BC16" s="1054"/>
      <c r="BD16" s="759">
        <f>BB16+7</f>
        <v>43186</v>
      </c>
      <c r="BE16" s="1054"/>
      <c r="BF16" s="759">
        <f>BD16+7</f>
        <v>43193</v>
      </c>
      <c r="BG16" s="1054"/>
      <c r="BH16" s="567">
        <f>BF16+7</f>
        <v>43200</v>
      </c>
      <c r="BI16" s="567">
        <f>BH16+7</f>
        <v>43207</v>
      </c>
      <c r="BJ16" s="829">
        <f>BI16+7</f>
        <v>43214</v>
      </c>
      <c r="BK16" s="829"/>
    </row>
    <row r="17" spans="1:63" ht="26.25" customHeight="1" x14ac:dyDescent="0.4">
      <c r="A17" s="537" t="s">
        <v>31</v>
      </c>
      <c r="B17" s="525"/>
      <c r="C17" s="525"/>
      <c r="D17" s="526"/>
      <c r="E17" s="568"/>
      <c r="F17" s="545"/>
      <c r="G17" s="545"/>
      <c r="H17" s="568"/>
      <c r="I17" s="568"/>
      <c r="J17" s="568"/>
      <c r="K17" s="568"/>
      <c r="L17" s="568"/>
      <c r="M17" s="568"/>
      <c r="N17" s="568"/>
      <c r="O17" s="568"/>
      <c r="P17" s="568"/>
      <c r="Q17" s="568"/>
      <c r="R17" s="529"/>
      <c r="S17" s="568"/>
      <c r="T17" s="568"/>
      <c r="U17" s="568"/>
      <c r="V17" s="568"/>
      <c r="W17" s="568"/>
      <c r="X17" s="568"/>
      <c r="Y17" s="157"/>
      <c r="Z17" s="158"/>
      <c r="AA17" s="532"/>
      <c r="AB17" s="532"/>
      <c r="AC17" s="541"/>
      <c r="AD17" s="541"/>
      <c r="AE17" s="541"/>
      <c r="AF17" s="541"/>
      <c r="AG17" s="556"/>
      <c r="AH17" s="557"/>
      <c r="AI17" s="532"/>
      <c r="AJ17" s="532"/>
      <c r="AK17" s="532"/>
      <c r="AL17" s="532"/>
      <c r="AM17" s="532"/>
      <c r="AN17" s="551"/>
      <c r="AO17" s="569"/>
      <c r="AP17" s="532"/>
      <c r="AQ17" s="569"/>
      <c r="AR17" s="532"/>
      <c r="AS17" s="552"/>
      <c r="AT17" s="559"/>
      <c r="AU17" s="529"/>
      <c r="AV17" s="553"/>
      <c r="AW17" s="552"/>
      <c r="AX17" s="552"/>
      <c r="AY17" s="552"/>
      <c r="AZ17" s="552"/>
      <c r="BA17" s="552"/>
      <c r="BB17" s="552"/>
      <c r="BC17" s="552"/>
      <c r="BD17" s="552"/>
      <c r="BE17" s="552"/>
      <c r="BF17" s="552"/>
      <c r="BG17" s="552"/>
      <c r="BH17" s="556"/>
      <c r="BI17" s="557"/>
      <c r="BJ17" s="552"/>
      <c r="BK17" s="555"/>
    </row>
    <row r="18" spans="1:63" ht="26.25" customHeight="1" x14ac:dyDescent="0.25">
      <c r="A18" s="536" t="s">
        <v>22</v>
      </c>
      <c r="B18" s="817" t="s">
        <v>102</v>
      </c>
      <c r="C18" s="818"/>
      <c r="D18" s="581" t="s">
        <v>84</v>
      </c>
      <c r="E18" s="581" t="s">
        <v>83</v>
      </c>
      <c r="F18" s="581" t="s">
        <v>84</v>
      </c>
      <c r="G18" s="581" t="s">
        <v>83</v>
      </c>
      <c r="H18" s="581" t="s">
        <v>84</v>
      </c>
      <c r="I18" s="581" t="s">
        <v>83</v>
      </c>
      <c r="J18" s="581" t="s">
        <v>84</v>
      </c>
      <c r="K18" s="581" t="s">
        <v>83</v>
      </c>
      <c r="L18" s="581" t="s">
        <v>84</v>
      </c>
      <c r="M18" s="581" t="s">
        <v>83</v>
      </c>
      <c r="N18" s="581" t="s">
        <v>84</v>
      </c>
      <c r="O18" s="581" t="s">
        <v>83</v>
      </c>
      <c r="P18" s="581" t="s">
        <v>84</v>
      </c>
      <c r="Q18" s="581" t="s">
        <v>83</v>
      </c>
      <c r="R18" s="797"/>
      <c r="S18" s="581" t="s">
        <v>84</v>
      </c>
      <c r="T18" s="581" t="s">
        <v>83</v>
      </c>
      <c r="U18" s="581" t="s">
        <v>84</v>
      </c>
      <c r="V18" s="581" t="s">
        <v>83</v>
      </c>
      <c r="W18" s="581" t="s">
        <v>84</v>
      </c>
      <c r="X18" s="581" t="s">
        <v>83</v>
      </c>
      <c r="Y18" s="886" t="s">
        <v>62</v>
      </c>
      <c r="Z18" s="887"/>
      <c r="AA18" s="640" t="s">
        <v>84</v>
      </c>
      <c r="AB18" s="640" t="s">
        <v>83</v>
      </c>
      <c r="AC18" s="581" t="s">
        <v>84</v>
      </c>
      <c r="AD18" s="581" t="s">
        <v>83</v>
      </c>
      <c r="AE18" s="581" t="s">
        <v>84</v>
      </c>
      <c r="AF18" s="581" t="s">
        <v>83</v>
      </c>
      <c r="AG18" s="797"/>
      <c r="AH18" s="797"/>
      <c r="AI18" s="581" t="s">
        <v>84</v>
      </c>
      <c r="AJ18" s="581" t="s">
        <v>83</v>
      </c>
      <c r="AK18" s="581" t="s">
        <v>84</v>
      </c>
      <c r="AL18" s="581" t="s">
        <v>83</v>
      </c>
      <c r="AM18" s="982" t="s">
        <v>119</v>
      </c>
      <c r="AN18" s="983"/>
      <c r="AO18" s="1051" t="s">
        <v>109</v>
      </c>
      <c r="AP18" s="1052"/>
      <c r="AQ18" s="1051" t="s">
        <v>109</v>
      </c>
      <c r="AR18" s="1052"/>
      <c r="AS18" s="1051" t="s">
        <v>109</v>
      </c>
      <c r="AT18" s="1052"/>
      <c r="AU18" s="797"/>
      <c r="AV18" s="1051" t="s">
        <v>109</v>
      </c>
      <c r="AW18" s="1052"/>
      <c r="AX18" s="1051" t="s">
        <v>109</v>
      </c>
      <c r="AY18" s="1052"/>
      <c r="AZ18" s="1051" t="s">
        <v>109</v>
      </c>
      <c r="BA18" s="1052"/>
      <c r="BB18" s="1051" t="s">
        <v>109</v>
      </c>
      <c r="BC18" s="1052"/>
      <c r="BD18" s="1051" t="s">
        <v>109</v>
      </c>
      <c r="BE18" s="1052"/>
      <c r="BF18" s="1018" t="s">
        <v>103</v>
      </c>
      <c r="BG18" s="1018"/>
      <c r="BH18" s="797"/>
      <c r="BI18" s="797"/>
      <c r="BJ18" s="906"/>
      <c r="BK18" s="907"/>
    </row>
    <row r="19" spans="1:63" ht="26.25" customHeight="1" x14ac:dyDescent="0.25">
      <c r="A19" s="536" t="s">
        <v>23</v>
      </c>
      <c r="B19" s="819"/>
      <c r="C19" s="820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798"/>
      <c r="S19" s="581"/>
      <c r="T19" s="581"/>
      <c r="U19" s="581"/>
      <c r="V19" s="581"/>
      <c r="W19" s="581"/>
      <c r="X19" s="581"/>
      <c r="Y19" s="888"/>
      <c r="Z19" s="889"/>
      <c r="AA19" s="640"/>
      <c r="AB19" s="640"/>
      <c r="AC19" s="581"/>
      <c r="AD19" s="581"/>
      <c r="AE19" s="581"/>
      <c r="AF19" s="581"/>
      <c r="AG19" s="798"/>
      <c r="AH19" s="798"/>
      <c r="AI19" s="581"/>
      <c r="AJ19" s="581"/>
      <c r="AK19" s="581"/>
      <c r="AL19" s="581"/>
      <c r="AM19" s="984"/>
      <c r="AN19" s="985"/>
      <c r="AO19" s="1053"/>
      <c r="AP19" s="1052"/>
      <c r="AQ19" s="1053"/>
      <c r="AR19" s="1052"/>
      <c r="AS19" s="1053"/>
      <c r="AT19" s="1052"/>
      <c r="AU19" s="798"/>
      <c r="AV19" s="1053"/>
      <c r="AW19" s="1052"/>
      <c r="AX19" s="1053"/>
      <c r="AY19" s="1052"/>
      <c r="AZ19" s="1053"/>
      <c r="BA19" s="1052"/>
      <c r="BB19" s="1053"/>
      <c r="BC19" s="1052"/>
      <c r="BD19" s="1053"/>
      <c r="BE19" s="1052"/>
      <c r="BF19" s="1018"/>
      <c r="BG19" s="1018"/>
      <c r="BH19" s="798"/>
      <c r="BI19" s="798"/>
      <c r="BJ19" s="908"/>
      <c r="BK19" s="909"/>
    </row>
    <row r="20" spans="1:63" ht="26.25" customHeight="1" x14ac:dyDescent="0.25">
      <c r="A20" s="536" t="s">
        <v>24</v>
      </c>
      <c r="B20" s="819"/>
      <c r="C20" s="820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798"/>
      <c r="S20" s="581"/>
      <c r="T20" s="581"/>
      <c r="U20" s="581"/>
      <c r="V20" s="581"/>
      <c r="W20" s="581"/>
      <c r="X20" s="581"/>
      <c r="Y20" s="888"/>
      <c r="Z20" s="889"/>
      <c r="AA20" s="640"/>
      <c r="AB20" s="640"/>
      <c r="AC20" s="581"/>
      <c r="AD20" s="581"/>
      <c r="AE20" s="581"/>
      <c r="AF20" s="581"/>
      <c r="AG20" s="798"/>
      <c r="AH20" s="798"/>
      <c r="AI20" s="581"/>
      <c r="AJ20" s="581"/>
      <c r="AK20" s="581"/>
      <c r="AL20" s="581"/>
      <c r="AM20" s="984"/>
      <c r="AN20" s="985"/>
      <c r="AO20" s="1053"/>
      <c r="AP20" s="1052"/>
      <c r="AQ20" s="1053"/>
      <c r="AR20" s="1052"/>
      <c r="AS20" s="1053"/>
      <c r="AT20" s="1052"/>
      <c r="AU20" s="798"/>
      <c r="AV20" s="1053"/>
      <c r="AW20" s="1052"/>
      <c r="AX20" s="1053"/>
      <c r="AY20" s="1052"/>
      <c r="AZ20" s="1053"/>
      <c r="BA20" s="1052"/>
      <c r="BB20" s="1053"/>
      <c r="BC20" s="1052"/>
      <c r="BD20" s="1053"/>
      <c r="BE20" s="1052"/>
      <c r="BF20" s="1018"/>
      <c r="BG20" s="1018"/>
      <c r="BH20" s="798"/>
      <c r="BI20" s="798"/>
      <c r="BJ20" s="908"/>
      <c r="BK20" s="909"/>
    </row>
    <row r="21" spans="1:63" ht="26.25" customHeight="1" x14ac:dyDescent="0.25">
      <c r="A21" s="536" t="s">
        <v>25</v>
      </c>
      <c r="B21" s="819"/>
      <c r="C21" s="820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798"/>
      <c r="S21" s="581"/>
      <c r="T21" s="581"/>
      <c r="U21" s="581"/>
      <c r="V21" s="581"/>
      <c r="W21" s="581"/>
      <c r="X21" s="581"/>
      <c r="Y21" s="888"/>
      <c r="Z21" s="889"/>
      <c r="AA21" s="640"/>
      <c r="AB21" s="640"/>
      <c r="AC21" s="581"/>
      <c r="AD21" s="581"/>
      <c r="AE21" s="581"/>
      <c r="AF21" s="581"/>
      <c r="AG21" s="798"/>
      <c r="AH21" s="798"/>
      <c r="AI21" s="581"/>
      <c r="AJ21" s="581"/>
      <c r="AK21" s="581"/>
      <c r="AL21" s="581"/>
      <c r="AM21" s="984"/>
      <c r="AN21" s="985"/>
      <c r="AO21" s="1053"/>
      <c r="AP21" s="1052"/>
      <c r="AQ21" s="1053"/>
      <c r="AR21" s="1052"/>
      <c r="AS21" s="1053"/>
      <c r="AT21" s="1052"/>
      <c r="AU21" s="798"/>
      <c r="AV21" s="1053"/>
      <c r="AW21" s="1052"/>
      <c r="AX21" s="1053"/>
      <c r="AY21" s="1052"/>
      <c r="AZ21" s="1053"/>
      <c r="BA21" s="1052"/>
      <c r="BB21" s="1053"/>
      <c r="BC21" s="1052"/>
      <c r="BD21" s="1053"/>
      <c r="BE21" s="1052"/>
      <c r="BF21" s="1018"/>
      <c r="BG21" s="1018"/>
      <c r="BH21" s="798"/>
      <c r="BI21" s="798"/>
      <c r="BJ21" s="910"/>
      <c r="BK21" s="911"/>
    </row>
    <row r="22" spans="1:63" ht="26.25" customHeight="1" x14ac:dyDescent="0.4">
      <c r="A22" s="537" t="s">
        <v>31</v>
      </c>
      <c r="B22" s="819"/>
      <c r="C22" s="820"/>
      <c r="D22" s="532"/>
      <c r="E22" s="532"/>
      <c r="F22" s="532"/>
      <c r="G22" s="532"/>
      <c r="H22" s="532"/>
      <c r="I22" s="532"/>
      <c r="J22" s="532"/>
      <c r="K22" s="532"/>
      <c r="L22" s="532"/>
      <c r="M22" s="532"/>
      <c r="N22" s="532"/>
      <c r="O22" s="532"/>
      <c r="P22" s="532"/>
      <c r="Q22" s="532"/>
      <c r="R22" s="798"/>
      <c r="S22" s="532"/>
      <c r="T22" s="532"/>
      <c r="U22" s="532"/>
      <c r="V22" s="532"/>
      <c r="W22" s="532"/>
      <c r="X22" s="532"/>
      <c r="Y22" s="888"/>
      <c r="Z22" s="889"/>
      <c r="AA22" s="647"/>
      <c r="AB22" s="647"/>
      <c r="AC22" s="532"/>
      <c r="AD22" s="532"/>
      <c r="AE22" s="532"/>
      <c r="AF22" s="532"/>
      <c r="AG22" s="798"/>
      <c r="AH22" s="798"/>
      <c r="AI22" s="532"/>
      <c r="AJ22" s="532"/>
      <c r="AK22" s="532"/>
      <c r="AL22" s="532"/>
      <c r="AM22" s="984"/>
      <c r="AN22" s="985"/>
      <c r="AO22" s="569"/>
      <c r="AP22" s="532"/>
      <c r="AQ22" s="569"/>
      <c r="AR22" s="532"/>
      <c r="AS22" s="553"/>
      <c r="AT22" s="552"/>
      <c r="AU22" s="798"/>
      <c r="AV22" s="553"/>
      <c r="AW22" s="552"/>
      <c r="AX22" s="553"/>
      <c r="AY22" s="552"/>
      <c r="AZ22" s="552"/>
      <c r="BA22" s="552"/>
      <c r="BB22" s="552"/>
      <c r="BC22" s="552"/>
      <c r="BD22" s="553"/>
      <c r="BE22" s="552"/>
      <c r="BF22" s="552"/>
      <c r="BG22" s="552"/>
      <c r="BH22" s="798"/>
      <c r="BI22" s="798"/>
      <c r="BJ22" s="552"/>
      <c r="BK22" s="552"/>
    </row>
    <row r="23" spans="1:63" ht="26.25" customHeight="1" x14ac:dyDescent="0.25">
      <c r="A23" s="536" t="s">
        <v>26</v>
      </c>
      <c r="B23" s="819"/>
      <c r="C23" s="820"/>
      <c r="D23" s="996" t="s">
        <v>49</v>
      </c>
      <c r="E23" s="997"/>
      <c r="F23" s="996" t="s">
        <v>49</v>
      </c>
      <c r="G23" s="997"/>
      <c r="H23" s="996" t="s">
        <v>49</v>
      </c>
      <c r="I23" s="997"/>
      <c r="J23" s="996" t="s">
        <v>49</v>
      </c>
      <c r="K23" s="997"/>
      <c r="L23" s="996" t="s">
        <v>49</v>
      </c>
      <c r="M23" s="997"/>
      <c r="N23" s="996" t="s">
        <v>49</v>
      </c>
      <c r="O23" s="997"/>
      <c r="P23" s="996" t="s">
        <v>49</v>
      </c>
      <c r="Q23" s="997"/>
      <c r="R23" s="798"/>
      <c r="S23" s="996" t="s">
        <v>49</v>
      </c>
      <c r="T23" s="997"/>
      <c r="U23" s="996" t="s">
        <v>49</v>
      </c>
      <c r="V23" s="997"/>
      <c r="W23" s="996" t="s">
        <v>49</v>
      </c>
      <c r="X23" s="997"/>
      <c r="Y23" s="888"/>
      <c r="Z23" s="889"/>
      <c r="AA23" s="996" t="s">
        <v>49</v>
      </c>
      <c r="AB23" s="997"/>
      <c r="AC23" s="996" t="s">
        <v>49</v>
      </c>
      <c r="AD23" s="997"/>
      <c r="AE23" s="996" t="s">
        <v>49</v>
      </c>
      <c r="AF23" s="997"/>
      <c r="AG23" s="798"/>
      <c r="AH23" s="798"/>
      <c r="AI23" s="996" t="s">
        <v>49</v>
      </c>
      <c r="AJ23" s="997"/>
      <c r="AK23" s="996" t="s">
        <v>49</v>
      </c>
      <c r="AL23" s="997"/>
      <c r="AM23" s="984"/>
      <c r="AN23" s="985"/>
      <c r="AO23" s="1024" t="s">
        <v>49</v>
      </c>
      <c r="AP23" s="997"/>
      <c r="AQ23" s="996" t="s">
        <v>49</v>
      </c>
      <c r="AR23" s="997"/>
      <c r="AS23" s="996" t="s">
        <v>49</v>
      </c>
      <c r="AT23" s="997"/>
      <c r="AU23" s="798"/>
      <c r="AV23" s="996" t="s">
        <v>49</v>
      </c>
      <c r="AW23" s="997"/>
      <c r="AX23" s="996" t="s">
        <v>49</v>
      </c>
      <c r="AY23" s="997"/>
      <c r="AZ23" s="996" t="s">
        <v>49</v>
      </c>
      <c r="BA23" s="997"/>
      <c r="BB23" s="996" t="s">
        <v>49</v>
      </c>
      <c r="BC23" s="997"/>
      <c r="BD23" s="996" t="s">
        <v>49</v>
      </c>
      <c r="BE23" s="997"/>
      <c r="BF23" s="990" t="s">
        <v>123</v>
      </c>
      <c r="BG23" s="992"/>
      <c r="BH23" s="798"/>
      <c r="BI23" s="798"/>
      <c r="BJ23" s="906"/>
      <c r="BK23" s="907"/>
    </row>
    <row r="24" spans="1:63" ht="26.25" customHeight="1" x14ac:dyDescent="0.25">
      <c r="A24" s="536" t="s">
        <v>28</v>
      </c>
      <c r="B24" s="819"/>
      <c r="C24" s="820"/>
      <c r="D24" s="998"/>
      <c r="E24" s="999"/>
      <c r="F24" s="998"/>
      <c r="G24" s="999"/>
      <c r="H24" s="998"/>
      <c r="I24" s="999"/>
      <c r="J24" s="998"/>
      <c r="K24" s="999"/>
      <c r="L24" s="998"/>
      <c r="M24" s="999"/>
      <c r="N24" s="998"/>
      <c r="O24" s="999"/>
      <c r="P24" s="998"/>
      <c r="Q24" s="999"/>
      <c r="R24" s="798"/>
      <c r="S24" s="998"/>
      <c r="T24" s="999"/>
      <c r="U24" s="998"/>
      <c r="V24" s="999"/>
      <c r="W24" s="998"/>
      <c r="X24" s="999"/>
      <c r="Y24" s="888"/>
      <c r="Z24" s="889"/>
      <c r="AA24" s="998"/>
      <c r="AB24" s="999"/>
      <c r="AC24" s="998"/>
      <c r="AD24" s="999"/>
      <c r="AE24" s="998"/>
      <c r="AF24" s="999"/>
      <c r="AG24" s="798"/>
      <c r="AH24" s="798"/>
      <c r="AI24" s="998"/>
      <c r="AJ24" s="999"/>
      <c r="AK24" s="998"/>
      <c r="AL24" s="999"/>
      <c r="AM24" s="984"/>
      <c r="AN24" s="985"/>
      <c r="AO24" s="1025"/>
      <c r="AP24" s="999"/>
      <c r="AQ24" s="998"/>
      <c r="AR24" s="999"/>
      <c r="AS24" s="998"/>
      <c r="AT24" s="999"/>
      <c r="AU24" s="798"/>
      <c r="AV24" s="998"/>
      <c r="AW24" s="999"/>
      <c r="AX24" s="998"/>
      <c r="AY24" s="999"/>
      <c r="AZ24" s="998"/>
      <c r="BA24" s="999"/>
      <c r="BB24" s="998"/>
      <c r="BC24" s="999"/>
      <c r="BD24" s="998"/>
      <c r="BE24" s="999"/>
      <c r="BF24" s="992"/>
      <c r="BG24" s="992"/>
      <c r="BH24" s="798"/>
      <c r="BI24" s="798"/>
      <c r="BJ24" s="908"/>
      <c r="BK24" s="909"/>
    </row>
    <row r="25" spans="1:63" ht="26.25" customHeight="1" x14ac:dyDescent="0.25">
      <c r="A25" s="538" t="s">
        <v>29</v>
      </c>
      <c r="B25" s="819"/>
      <c r="C25" s="820"/>
      <c r="D25" s="998"/>
      <c r="E25" s="999"/>
      <c r="F25" s="998"/>
      <c r="G25" s="999"/>
      <c r="H25" s="998"/>
      <c r="I25" s="999"/>
      <c r="J25" s="998"/>
      <c r="K25" s="999"/>
      <c r="L25" s="998"/>
      <c r="M25" s="999"/>
      <c r="N25" s="998"/>
      <c r="O25" s="999"/>
      <c r="P25" s="998"/>
      <c r="Q25" s="999"/>
      <c r="R25" s="798"/>
      <c r="S25" s="998"/>
      <c r="T25" s="999"/>
      <c r="U25" s="998"/>
      <c r="V25" s="999"/>
      <c r="W25" s="998"/>
      <c r="X25" s="999"/>
      <c r="Y25" s="888"/>
      <c r="Z25" s="889"/>
      <c r="AA25" s="998"/>
      <c r="AB25" s="999"/>
      <c r="AC25" s="998"/>
      <c r="AD25" s="999"/>
      <c r="AE25" s="998"/>
      <c r="AF25" s="999"/>
      <c r="AG25" s="798"/>
      <c r="AH25" s="798"/>
      <c r="AI25" s="998"/>
      <c r="AJ25" s="999"/>
      <c r="AK25" s="998"/>
      <c r="AL25" s="999"/>
      <c r="AM25" s="984"/>
      <c r="AN25" s="985"/>
      <c r="AO25" s="1025"/>
      <c r="AP25" s="999"/>
      <c r="AQ25" s="998"/>
      <c r="AR25" s="999"/>
      <c r="AS25" s="998"/>
      <c r="AT25" s="999"/>
      <c r="AU25" s="798"/>
      <c r="AV25" s="998"/>
      <c r="AW25" s="999"/>
      <c r="AX25" s="998"/>
      <c r="AY25" s="999"/>
      <c r="AZ25" s="998"/>
      <c r="BA25" s="999"/>
      <c r="BB25" s="998"/>
      <c r="BC25" s="999"/>
      <c r="BD25" s="998"/>
      <c r="BE25" s="999"/>
      <c r="BF25" s="775"/>
      <c r="BG25" s="775"/>
      <c r="BH25" s="798"/>
      <c r="BI25" s="798"/>
      <c r="BJ25" s="908"/>
      <c r="BK25" s="909"/>
    </row>
    <row r="26" spans="1:63" ht="26.25" customHeight="1" x14ac:dyDescent="0.25">
      <c r="A26" s="546" t="s">
        <v>30</v>
      </c>
      <c r="B26" s="821"/>
      <c r="C26" s="822"/>
      <c r="D26" s="1000"/>
      <c r="E26" s="1001"/>
      <c r="F26" s="1000"/>
      <c r="G26" s="1001"/>
      <c r="H26" s="1000"/>
      <c r="I26" s="1001"/>
      <c r="J26" s="1000"/>
      <c r="K26" s="1001"/>
      <c r="L26" s="1000"/>
      <c r="M26" s="1001"/>
      <c r="N26" s="1000"/>
      <c r="O26" s="1001"/>
      <c r="P26" s="1000"/>
      <c r="Q26" s="1001"/>
      <c r="R26" s="799"/>
      <c r="S26" s="1000"/>
      <c r="T26" s="1001"/>
      <c r="U26" s="1000"/>
      <c r="V26" s="1001"/>
      <c r="W26" s="1000"/>
      <c r="X26" s="1001"/>
      <c r="Y26" s="890"/>
      <c r="Z26" s="891"/>
      <c r="AA26" s="1000"/>
      <c r="AB26" s="1001"/>
      <c r="AC26" s="1000"/>
      <c r="AD26" s="1001"/>
      <c r="AE26" s="1000"/>
      <c r="AF26" s="1001"/>
      <c r="AG26" s="799"/>
      <c r="AH26" s="799"/>
      <c r="AI26" s="1000"/>
      <c r="AJ26" s="1001"/>
      <c r="AK26" s="1000"/>
      <c r="AL26" s="1001"/>
      <c r="AM26" s="986"/>
      <c r="AN26" s="987"/>
      <c r="AO26" s="1026"/>
      <c r="AP26" s="1001"/>
      <c r="AQ26" s="1000"/>
      <c r="AR26" s="1001"/>
      <c r="AS26" s="1000"/>
      <c r="AT26" s="1001"/>
      <c r="AU26" s="799"/>
      <c r="AV26" s="1000"/>
      <c r="AW26" s="1001"/>
      <c r="AX26" s="1000"/>
      <c r="AY26" s="1001"/>
      <c r="AZ26" s="1000"/>
      <c r="BA26" s="1001"/>
      <c r="BB26" s="1000"/>
      <c r="BC26" s="1001"/>
      <c r="BD26" s="1000"/>
      <c r="BE26" s="1001"/>
      <c r="BF26" s="775"/>
      <c r="BG26" s="775"/>
      <c r="BH26" s="799"/>
      <c r="BI26" s="799"/>
      <c r="BJ26" s="910"/>
      <c r="BK26" s="911"/>
    </row>
    <row r="27" spans="1:63" ht="26.25" customHeight="1" x14ac:dyDescent="0.4">
      <c r="A27" s="210"/>
      <c r="B27" s="829">
        <v>42984</v>
      </c>
      <c r="C27" s="829"/>
      <c r="D27" s="1009">
        <f>B27+7</f>
        <v>42991</v>
      </c>
      <c r="E27" s="1009"/>
      <c r="F27" s="1009">
        <f>D27+7</f>
        <v>42998</v>
      </c>
      <c r="G27" s="1009"/>
      <c r="H27" s="1009">
        <f>F27+7</f>
        <v>43005</v>
      </c>
      <c r="I27" s="1009"/>
      <c r="J27" s="1009">
        <f>H27+7</f>
        <v>43012</v>
      </c>
      <c r="K27" s="1009"/>
      <c r="L27" s="1009">
        <f>J27+7</f>
        <v>43019</v>
      </c>
      <c r="M27" s="1009"/>
      <c r="N27" s="1009">
        <f>L27+7</f>
        <v>43026</v>
      </c>
      <c r="O27" s="1009"/>
      <c r="P27" s="1009">
        <f>N27+7</f>
        <v>43033</v>
      </c>
      <c r="Q27" s="1009"/>
      <c r="R27" s="269">
        <f>P27+7</f>
        <v>43040</v>
      </c>
      <c r="S27" s="1009">
        <f>R27+7</f>
        <v>43047</v>
      </c>
      <c r="T27" s="1009"/>
      <c r="U27" s="1009">
        <f>S27+7</f>
        <v>43054</v>
      </c>
      <c r="V27" s="1009"/>
      <c r="W27" s="1009">
        <f>U27+7</f>
        <v>43061</v>
      </c>
      <c r="X27" s="1009"/>
      <c r="Y27" s="1009">
        <f>W27+7</f>
        <v>43068</v>
      </c>
      <c r="Z27" s="1009"/>
      <c r="AA27" s="1009">
        <f>Y27+7</f>
        <v>43075</v>
      </c>
      <c r="AB27" s="1009"/>
      <c r="AC27" s="1009">
        <f>AA27+7</f>
        <v>43082</v>
      </c>
      <c r="AD27" s="1009"/>
      <c r="AE27" s="1009">
        <f>AC27+7</f>
        <v>43089</v>
      </c>
      <c r="AF27" s="1009"/>
      <c r="AG27" s="268">
        <f>AE27+7</f>
        <v>43096</v>
      </c>
      <c r="AH27" s="268">
        <f>AG27+7</f>
        <v>43103</v>
      </c>
      <c r="AI27" s="1009">
        <f>AH27+7</f>
        <v>43110</v>
      </c>
      <c r="AJ27" s="1009"/>
      <c r="AK27" s="1009">
        <f>AI27+7</f>
        <v>43117</v>
      </c>
      <c r="AL27" s="1009"/>
      <c r="AM27" s="1009">
        <f>AK27+7</f>
        <v>43124</v>
      </c>
      <c r="AN27" s="1011"/>
      <c r="AO27" s="1012">
        <f>AM27+7</f>
        <v>43131</v>
      </c>
      <c r="AP27" s="1009"/>
      <c r="AQ27" s="1009">
        <f>AO27+7</f>
        <v>43138</v>
      </c>
      <c r="AR27" s="1009"/>
      <c r="AS27" s="1009">
        <f>AQ27+7</f>
        <v>43145</v>
      </c>
      <c r="AT27" s="1009"/>
      <c r="AU27" s="561">
        <f>AS27+7</f>
        <v>43152</v>
      </c>
      <c r="AV27" s="759">
        <f>AU27+7</f>
        <v>43159</v>
      </c>
      <c r="AW27" s="920"/>
      <c r="AX27" s="759">
        <f>AV27+7</f>
        <v>43166</v>
      </c>
      <c r="AY27" s="920"/>
      <c r="AZ27" s="759">
        <f>AX27+7</f>
        <v>43173</v>
      </c>
      <c r="BA27" s="920"/>
      <c r="BB27" s="759">
        <f>AZ27+7</f>
        <v>43180</v>
      </c>
      <c r="BC27" s="920"/>
      <c r="BD27" s="759">
        <f>BB27+7</f>
        <v>43187</v>
      </c>
      <c r="BE27" s="920"/>
      <c r="BF27" s="759">
        <f>BD27+7</f>
        <v>43194</v>
      </c>
      <c r="BG27" s="920"/>
      <c r="BH27" s="566">
        <f>BF27+7</f>
        <v>43201</v>
      </c>
      <c r="BI27" s="562">
        <f>BH27+7</f>
        <v>43208</v>
      </c>
      <c r="BJ27" s="759">
        <f>BI27+7</f>
        <v>43215</v>
      </c>
      <c r="BK27" s="920"/>
    </row>
    <row r="28" spans="1:63" ht="26.25" customHeight="1" x14ac:dyDescent="0.4">
      <c r="A28" s="547" t="s">
        <v>33</v>
      </c>
      <c r="B28" s="525"/>
      <c r="C28" s="525"/>
      <c r="D28" s="526"/>
      <c r="E28" s="568"/>
      <c r="F28" s="568"/>
      <c r="G28" s="568"/>
      <c r="H28" s="568"/>
      <c r="I28" s="568"/>
      <c r="J28" s="568"/>
      <c r="K28" s="568"/>
      <c r="L28" s="568"/>
      <c r="M28" s="568"/>
      <c r="N28" s="568"/>
      <c r="O28" s="568"/>
      <c r="P28" s="568"/>
      <c r="Q28" s="568"/>
      <c r="R28" s="568"/>
      <c r="S28" s="568"/>
      <c r="T28" s="568"/>
      <c r="U28" s="159"/>
      <c r="V28" s="159"/>
      <c r="W28" s="541"/>
      <c r="X28" s="541"/>
      <c r="Y28" s="33"/>
      <c r="Z28" s="33"/>
      <c r="AA28" s="532"/>
      <c r="AB28" s="532"/>
      <c r="AC28" s="541"/>
      <c r="AD28" s="541"/>
      <c r="AE28" s="541"/>
      <c r="AF28" s="154"/>
      <c r="AG28" s="556"/>
      <c r="AH28" s="557"/>
      <c r="AI28" s="532"/>
      <c r="AJ28" s="532"/>
      <c r="AK28" s="543"/>
      <c r="AL28" s="543"/>
      <c r="AM28" s="532"/>
      <c r="AN28" s="551"/>
      <c r="AO28" s="569"/>
      <c r="AP28" s="532"/>
      <c r="AQ28" s="569"/>
      <c r="AR28" s="532"/>
      <c r="AS28" s="552"/>
      <c r="AT28" s="559"/>
      <c r="AU28" s="529"/>
      <c r="AV28" s="553"/>
      <c r="AW28" s="552"/>
      <c r="AX28" s="552"/>
      <c r="AY28" s="552"/>
      <c r="AZ28" s="552"/>
      <c r="BA28" s="552"/>
      <c r="BB28" s="144"/>
      <c r="BC28" s="144"/>
      <c r="BD28" s="552"/>
      <c r="BE28" s="552"/>
      <c r="BF28" s="552"/>
      <c r="BG28" s="552"/>
      <c r="BH28" s="556"/>
      <c r="BI28" s="557"/>
      <c r="BJ28" s="552"/>
      <c r="BK28" s="555"/>
    </row>
    <row r="29" spans="1:63" ht="26.25" customHeight="1" x14ac:dyDescent="0.25">
      <c r="A29" s="536" t="s">
        <v>22</v>
      </c>
      <c r="B29" s="993"/>
      <c r="C29" s="994"/>
      <c r="D29" s="1023" t="s">
        <v>49</v>
      </c>
      <c r="E29" s="1023"/>
      <c r="F29" s="1023" t="s">
        <v>49</v>
      </c>
      <c r="G29" s="1023"/>
      <c r="H29" s="1023" t="s">
        <v>49</v>
      </c>
      <c r="I29" s="1023"/>
      <c r="J29" s="1057" t="s">
        <v>82</v>
      </c>
      <c r="K29" s="1057"/>
      <c r="L29" s="1057" t="s">
        <v>82</v>
      </c>
      <c r="M29" s="1057"/>
      <c r="N29" s="1057" t="s">
        <v>82</v>
      </c>
      <c r="O29" s="1057"/>
      <c r="P29" s="1057" t="s">
        <v>82</v>
      </c>
      <c r="Q29" s="1057"/>
      <c r="R29" s="797"/>
      <c r="S29" s="1057" t="s">
        <v>82</v>
      </c>
      <c r="T29" s="1057"/>
      <c r="U29" s="1057" t="s">
        <v>82</v>
      </c>
      <c r="V29" s="1057"/>
      <c r="W29" s="906"/>
      <c r="X29" s="907"/>
      <c r="Y29" s="1057" t="s">
        <v>82</v>
      </c>
      <c r="Z29" s="1057"/>
      <c r="AA29" s="1057" t="s">
        <v>82</v>
      </c>
      <c r="AB29" s="1057"/>
      <c r="AC29" s="1057" t="s">
        <v>82</v>
      </c>
      <c r="AD29" s="1057"/>
      <c r="AE29" s="1057" t="s">
        <v>82</v>
      </c>
      <c r="AF29" s="1057"/>
      <c r="AG29" s="797"/>
      <c r="AH29" s="797"/>
      <c r="AI29" s="1057" t="s">
        <v>82</v>
      </c>
      <c r="AJ29" s="1057"/>
      <c r="AK29" s="1057" t="s">
        <v>82</v>
      </c>
      <c r="AL29" s="1057"/>
      <c r="AM29" s="990" t="s">
        <v>100</v>
      </c>
      <c r="AN29" s="991"/>
      <c r="AO29" s="1064" t="s">
        <v>110</v>
      </c>
      <c r="AP29" s="1059"/>
      <c r="AQ29" s="1064" t="s">
        <v>110</v>
      </c>
      <c r="AR29" s="1059"/>
      <c r="AS29" s="1058" t="s">
        <v>110</v>
      </c>
      <c r="AT29" s="1059"/>
      <c r="AU29" s="797"/>
      <c r="AV29" s="1064" t="s">
        <v>110</v>
      </c>
      <c r="AW29" s="1059"/>
      <c r="AX29" s="1058" t="s">
        <v>110</v>
      </c>
      <c r="AY29" s="1059"/>
      <c r="AZ29" s="1064" t="s">
        <v>110</v>
      </c>
      <c r="BA29" s="1059"/>
      <c r="BB29" s="1058" t="s">
        <v>110</v>
      </c>
      <c r="BC29" s="1059"/>
      <c r="BD29" s="1064" t="s">
        <v>110</v>
      </c>
      <c r="BE29" s="1059"/>
      <c r="BF29" s="775"/>
      <c r="BG29" s="775"/>
      <c r="BH29" s="797"/>
      <c r="BI29" s="797"/>
      <c r="BJ29" s="982" t="s">
        <v>119</v>
      </c>
      <c r="BK29" s="983"/>
    </row>
    <row r="30" spans="1:63" ht="26.25" customHeight="1" x14ac:dyDescent="0.25">
      <c r="A30" s="536" t="s">
        <v>23</v>
      </c>
      <c r="B30" s="995"/>
      <c r="C30" s="994"/>
      <c r="D30" s="1023"/>
      <c r="E30" s="1023"/>
      <c r="F30" s="1023"/>
      <c r="G30" s="1023"/>
      <c r="H30" s="1023"/>
      <c r="I30" s="1023"/>
      <c r="J30" s="1057"/>
      <c r="K30" s="1057"/>
      <c r="L30" s="1057"/>
      <c r="M30" s="1057"/>
      <c r="N30" s="1057"/>
      <c r="O30" s="1057"/>
      <c r="P30" s="1057"/>
      <c r="Q30" s="1057"/>
      <c r="R30" s="798"/>
      <c r="S30" s="1057"/>
      <c r="T30" s="1057"/>
      <c r="U30" s="1057"/>
      <c r="V30" s="1057"/>
      <c r="W30" s="908"/>
      <c r="X30" s="909"/>
      <c r="Y30" s="1057"/>
      <c r="Z30" s="1057"/>
      <c r="AA30" s="1057"/>
      <c r="AB30" s="1057"/>
      <c r="AC30" s="1057"/>
      <c r="AD30" s="1057"/>
      <c r="AE30" s="1057"/>
      <c r="AF30" s="1057"/>
      <c r="AG30" s="798"/>
      <c r="AH30" s="798"/>
      <c r="AI30" s="1057"/>
      <c r="AJ30" s="1057"/>
      <c r="AK30" s="1057"/>
      <c r="AL30" s="1057"/>
      <c r="AM30" s="992"/>
      <c r="AN30" s="991"/>
      <c r="AO30" s="1065"/>
      <c r="AP30" s="1061"/>
      <c r="AQ30" s="1065"/>
      <c r="AR30" s="1061"/>
      <c r="AS30" s="1060"/>
      <c r="AT30" s="1061"/>
      <c r="AU30" s="798"/>
      <c r="AV30" s="1065"/>
      <c r="AW30" s="1061"/>
      <c r="AX30" s="1060"/>
      <c r="AY30" s="1061"/>
      <c r="AZ30" s="1065"/>
      <c r="BA30" s="1061"/>
      <c r="BB30" s="1060"/>
      <c r="BC30" s="1061"/>
      <c r="BD30" s="1065"/>
      <c r="BE30" s="1061"/>
      <c r="BF30" s="775"/>
      <c r="BG30" s="775"/>
      <c r="BH30" s="798"/>
      <c r="BI30" s="798"/>
      <c r="BJ30" s="984"/>
      <c r="BK30" s="985"/>
    </row>
    <row r="31" spans="1:63" ht="26.25" customHeight="1" x14ac:dyDescent="0.25">
      <c r="A31" s="536" t="s">
        <v>24</v>
      </c>
      <c r="B31" s="695" t="s">
        <v>82</v>
      </c>
      <c r="C31" s="696"/>
      <c r="D31" s="1057" t="s">
        <v>82</v>
      </c>
      <c r="E31" s="1057"/>
      <c r="F31" s="1057" t="s">
        <v>82</v>
      </c>
      <c r="G31" s="1057"/>
      <c r="H31" s="1057" t="s">
        <v>82</v>
      </c>
      <c r="I31" s="1057"/>
      <c r="J31" s="1023" t="s">
        <v>49</v>
      </c>
      <c r="K31" s="1023"/>
      <c r="L31" s="1023" t="s">
        <v>49</v>
      </c>
      <c r="M31" s="1023"/>
      <c r="N31" s="1023" t="s">
        <v>49</v>
      </c>
      <c r="O31" s="1023"/>
      <c r="P31" s="1023" t="s">
        <v>49</v>
      </c>
      <c r="Q31" s="1023"/>
      <c r="R31" s="798"/>
      <c r="S31" s="1023" t="s">
        <v>49</v>
      </c>
      <c r="T31" s="1023"/>
      <c r="U31" s="1023" t="s">
        <v>49</v>
      </c>
      <c r="V31" s="1023"/>
      <c r="W31" s="908"/>
      <c r="X31" s="909"/>
      <c r="Y31" s="1023" t="s">
        <v>49</v>
      </c>
      <c r="Z31" s="1023"/>
      <c r="AA31" s="1023" t="s">
        <v>49</v>
      </c>
      <c r="AB31" s="1023"/>
      <c r="AC31" s="1023" t="s">
        <v>49</v>
      </c>
      <c r="AD31" s="1023"/>
      <c r="AE31" s="1023" t="s">
        <v>49</v>
      </c>
      <c r="AF31" s="1023"/>
      <c r="AG31" s="798"/>
      <c r="AH31" s="798"/>
      <c r="AI31" s="1023" t="s">
        <v>49</v>
      </c>
      <c r="AJ31" s="1023"/>
      <c r="AK31" s="1023" t="s">
        <v>49</v>
      </c>
      <c r="AL31" s="1023"/>
      <c r="AM31" s="993"/>
      <c r="AN31" s="994"/>
      <c r="AO31" s="1065"/>
      <c r="AP31" s="1061"/>
      <c r="AQ31" s="1065"/>
      <c r="AR31" s="1061"/>
      <c r="AS31" s="1060"/>
      <c r="AT31" s="1061"/>
      <c r="AU31" s="798"/>
      <c r="AV31" s="1065"/>
      <c r="AW31" s="1061"/>
      <c r="AX31" s="1060"/>
      <c r="AY31" s="1061"/>
      <c r="AZ31" s="1065"/>
      <c r="BA31" s="1061"/>
      <c r="BB31" s="1060"/>
      <c r="BC31" s="1061"/>
      <c r="BD31" s="1065"/>
      <c r="BE31" s="1061"/>
      <c r="BF31" s="990" t="s">
        <v>115</v>
      </c>
      <c r="BG31" s="992"/>
      <c r="BH31" s="798"/>
      <c r="BI31" s="798"/>
      <c r="BJ31" s="984"/>
      <c r="BK31" s="985"/>
    </row>
    <row r="32" spans="1:63" ht="26.25" customHeight="1" x14ac:dyDescent="0.25">
      <c r="A32" s="536" t="s">
        <v>25</v>
      </c>
      <c r="B32" s="697"/>
      <c r="C32" s="698"/>
      <c r="D32" s="1057"/>
      <c r="E32" s="1057"/>
      <c r="F32" s="1057"/>
      <c r="G32" s="1057"/>
      <c r="H32" s="1057"/>
      <c r="I32" s="1057"/>
      <c r="J32" s="1023"/>
      <c r="K32" s="1023"/>
      <c r="L32" s="1023"/>
      <c r="M32" s="1023"/>
      <c r="N32" s="1023"/>
      <c r="O32" s="1023"/>
      <c r="P32" s="1023"/>
      <c r="Q32" s="1023"/>
      <c r="R32" s="798"/>
      <c r="S32" s="1023"/>
      <c r="T32" s="1023"/>
      <c r="U32" s="1023"/>
      <c r="V32" s="1023"/>
      <c r="W32" s="910"/>
      <c r="X32" s="911"/>
      <c r="Y32" s="1023"/>
      <c r="Z32" s="1023"/>
      <c r="AA32" s="1023"/>
      <c r="AB32" s="1023"/>
      <c r="AC32" s="1023"/>
      <c r="AD32" s="1023"/>
      <c r="AE32" s="1023"/>
      <c r="AF32" s="1023"/>
      <c r="AG32" s="798"/>
      <c r="AH32" s="798"/>
      <c r="AI32" s="1023"/>
      <c r="AJ32" s="1023"/>
      <c r="AK32" s="1023"/>
      <c r="AL32" s="1023"/>
      <c r="AM32" s="995"/>
      <c r="AN32" s="994"/>
      <c r="AO32" s="1066"/>
      <c r="AP32" s="1063"/>
      <c r="AQ32" s="1066"/>
      <c r="AR32" s="1063"/>
      <c r="AS32" s="1062"/>
      <c r="AT32" s="1063"/>
      <c r="AU32" s="798"/>
      <c r="AV32" s="1066"/>
      <c r="AW32" s="1063"/>
      <c r="AX32" s="1062"/>
      <c r="AY32" s="1063"/>
      <c r="AZ32" s="1066"/>
      <c r="BA32" s="1063"/>
      <c r="BB32" s="1062"/>
      <c r="BC32" s="1063"/>
      <c r="BD32" s="1066"/>
      <c r="BE32" s="1063"/>
      <c r="BF32" s="992"/>
      <c r="BG32" s="992"/>
      <c r="BH32" s="798"/>
      <c r="BI32" s="798"/>
      <c r="BJ32" s="984"/>
      <c r="BK32" s="985"/>
    </row>
    <row r="33" spans="1:63" ht="26.25" customHeight="1" x14ac:dyDescent="0.4">
      <c r="A33" s="539" t="s">
        <v>33</v>
      </c>
      <c r="B33" s="532"/>
      <c r="C33" s="532"/>
      <c r="D33" s="532"/>
      <c r="E33" s="532"/>
      <c r="F33" s="532"/>
      <c r="G33" s="532"/>
      <c r="H33" s="532"/>
      <c r="I33" s="532"/>
      <c r="J33" s="532"/>
      <c r="K33" s="532"/>
      <c r="L33" s="532"/>
      <c r="M33" s="532"/>
      <c r="N33" s="532"/>
      <c r="O33" s="532"/>
      <c r="P33" s="532"/>
      <c r="Q33" s="532"/>
      <c r="R33" s="798"/>
      <c r="S33" s="532"/>
      <c r="T33" s="532"/>
      <c r="U33" s="532"/>
      <c r="V33" s="532"/>
      <c r="W33" s="647"/>
      <c r="X33" s="647"/>
      <c r="Y33" s="647"/>
      <c r="Z33" s="647"/>
      <c r="AA33" s="532"/>
      <c r="AB33" s="532"/>
      <c r="AC33" s="532"/>
      <c r="AD33" s="532"/>
      <c r="AE33" s="532"/>
      <c r="AF33" s="532"/>
      <c r="AG33" s="798"/>
      <c r="AH33" s="798"/>
      <c r="AI33" s="532"/>
      <c r="AJ33" s="532"/>
      <c r="AK33" s="532"/>
      <c r="AL33" s="532"/>
      <c r="AM33" s="542"/>
      <c r="AN33" s="535"/>
      <c r="AO33" s="569"/>
      <c r="AP33" s="532"/>
      <c r="AQ33" s="569"/>
      <c r="AR33" s="532"/>
      <c r="AS33" s="553"/>
      <c r="AT33" s="552"/>
      <c r="AU33" s="798"/>
      <c r="AV33" s="553"/>
      <c r="AW33" s="552"/>
      <c r="AX33" s="552"/>
      <c r="AY33" s="552"/>
      <c r="AZ33" s="553"/>
      <c r="BA33" s="552"/>
      <c r="BB33" s="553"/>
      <c r="BC33" s="552"/>
      <c r="BD33" s="553"/>
      <c r="BE33" s="552"/>
      <c r="BF33" s="553"/>
      <c r="BG33" s="552"/>
      <c r="BH33" s="798"/>
      <c r="BI33" s="798"/>
      <c r="BJ33" s="984"/>
      <c r="BK33" s="985"/>
    </row>
    <row r="34" spans="1:63" ht="26.25" customHeight="1" x14ac:dyDescent="0.25">
      <c r="A34" s="540" t="s">
        <v>26</v>
      </c>
      <c r="B34" s="703" t="s">
        <v>104</v>
      </c>
      <c r="C34" s="704"/>
      <c r="D34" s="733" t="s">
        <v>83</v>
      </c>
      <c r="E34" s="733"/>
      <c r="F34" s="570">
        <v>1</v>
      </c>
      <c r="G34" s="571"/>
      <c r="H34" s="570">
        <v>2</v>
      </c>
      <c r="I34" s="571"/>
      <c r="J34" s="570">
        <v>3</v>
      </c>
      <c r="K34" s="571"/>
      <c r="L34" s="570">
        <v>4</v>
      </c>
      <c r="M34" s="571"/>
      <c r="N34" s="876">
        <v>5</v>
      </c>
      <c r="O34" s="877"/>
      <c r="P34" s="876">
        <v>6</v>
      </c>
      <c r="Q34" s="877"/>
      <c r="R34" s="1034"/>
      <c r="S34" s="990" t="s">
        <v>120</v>
      </c>
      <c r="T34" s="992"/>
      <c r="U34" s="883">
        <v>7</v>
      </c>
      <c r="V34" s="877"/>
      <c r="W34" s="906"/>
      <c r="X34" s="907"/>
      <c r="Y34" s="648">
        <v>8</v>
      </c>
      <c r="Z34" s="649"/>
      <c r="AA34" s="570">
        <v>9</v>
      </c>
      <c r="AB34" s="571"/>
      <c r="AC34" s="570">
        <v>10</v>
      </c>
      <c r="AD34" s="571"/>
      <c r="AE34" s="570">
        <v>11</v>
      </c>
      <c r="AF34" s="571"/>
      <c r="AG34" s="798"/>
      <c r="AH34" s="798"/>
      <c r="AI34" s="876">
        <v>12</v>
      </c>
      <c r="AJ34" s="877"/>
      <c r="AK34" s="570">
        <v>13</v>
      </c>
      <c r="AL34" s="571"/>
      <c r="AM34" s="990" t="s">
        <v>100</v>
      </c>
      <c r="AN34" s="991"/>
      <c r="AO34" s="570">
        <v>14</v>
      </c>
      <c r="AP34" s="571"/>
      <c r="AQ34" s="883">
        <v>15</v>
      </c>
      <c r="AR34" s="877"/>
      <c r="AS34" s="578">
        <v>16</v>
      </c>
      <c r="AT34" s="571"/>
      <c r="AU34" s="798"/>
      <c r="AV34" s="578">
        <v>17</v>
      </c>
      <c r="AW34" s="571"/>
      <c r="AX34" s="570">
        <v>18</v>
      </c>
      <c r="AY34" s="571"/>
      <c r="AZ34" s="570">
        <v>22</v>
      </c>
      <c r="BA34" s="571"/>
      <c r="BB34" s="570">
        <v>20</v>
      </c>
      <c r="BC34" s="571"/>
      <c r="BD34" s="570">
        <v>21</v>
      </c>
      <c r="BE34" s="571"/>
      <c r="BF34" s="876">
        <v>22</v>
      </c>
      <c r="BG34" s="877"/>
      <c r="BH34" s="798"/>
      <c r="BI34" s="798"/>
      <c r="BJ34" s="984"/>
      <c r="BK34" s="985"/>
    </row>
    <row r="35" spans="1:63" ht="26.25" customHeight="1" x14ac:dyDescent="0.25">
      <c r="A35" s="540" t="s">
        <v>28</v>
      </c>
      <c r="B35" s="705"/>
      <c r="C35" s="706"/>
      <c r="D35" s="733"/>
      <c r="E35" s="733"/>
      <c r="F35" s="572"/>
      <c r="G35" s="573"/>
      <c r="H35" s="572"/>
      <c r="I35" s="573"/>
      <c r="J35" s="572"/>
      <c r="K35" s="573"/>
      <c r="L35" s="572"/>
      <c r="M35" s="573"/>
      <c r="N35" s="878"/>
      <c r="O35" s="879"/>
      <c r="P35" s="878"/>
      <c r="Q35" s="879"/>
      <c r="R35" s="1034"/>
      <c r="S35" s="992"/>
      <c r="T35" s="992"/>
      <c r="U35" s="884"/>
      <c r="V35" s="879"/>
      <c r="W35" s="908"/>
      <c r="X35" s="909"/>
      <c r="Y35" s="650"/>
      <c r="Z35" s="651"/>
      <c r="AA35" s="572"/>
      <c r="AB35" s="573"/>
      <c r="AC35" s="572"/>
      <c r="AD35" s="573"/>
      <c r="AE35" s="572"/>
      <c r="AF35" s="573"/>
      <c r="AG35" s="798"/>
      <c r="AH35" s="798"/>
      <c r="AI35" s="878"/>
      <c r="AJ35" s="879"/>
      <c r="AK35" s="572"/>
      <c r="AL35" s="573"/>
      <c r="AM35" s="992"/>
      <c r="AN35" s="991"/>
      <c r="AO35" s="572"/>
      <c r="AP35" s="573"/>
      <c r="AQ35" s="884"/>
      <c r="AR35" s="879"/>
      <c r="AS35" s="579"/>
      <c r="AT35" s="573"/>
      <c r="AU35" s="798"/>
      <c r="AV35" s="579"/>
      <c r="AW35" s="573"/>
      <c r="AX35" s="572"/>
      <c r="AY35" s="573"/>
      <c r="AZ35" s="572"/>
      <c r="BA35" s="573"/>
      <c r="BB35" s="572"/>
      <c r="BC35" s="573"/>
      <c r="BD35" s="572"/>
      <c r="BE35" s="573"/>
      <c r="BF35" s="878"/>
      <c r="BG35" s="879"/>
      <c r="BH35" s="798"/>
      <c r="BI35" s="798"/>
      <c r="BJ35" s="984"/>
      <c r="BK35" s="985"/>
    </row>
    <row r="36" spans="1:63" ht="26.25" customHeight="1" x14ac:dyDescent="0.25">
      <c r="A36" s="540" t="s">
        <v>36</v>
      </c>
      <c r="B36" s="695" t="s">
        <v>82</v>
      </c>
      <c r="C36" s="696"/>
      <c r="D36" s="733" t="s">
        <v>84</v>
      </c>
      <c r="E36" s="733"/>
      <c r="F36" s="572"/>
      <c r="G36" s="573"/>
      <c r="H36" s="572"/>
      <c r="I36" s="573"/>
      <c r="J36" s="572"/>
      <c r="K36" s="573"/>
      <c r="L36" s="572"/>
      <c r="M36" s="573"/>
      <c r="N36" s="878"/>
      <c r="O36" s="879"/>
      <c r="P36" s="878"/>
      <c r="Q36" s="879"/>
      <c r="R36" s="1034"/>
      <c r="S36" s="993"/>
      <c r="T36" s="994"/>
      <c r="U36" s="884"/>
      <c r="V36" s="879"/>
      <c r="W36" s="908"/>
      <c r="X36" s="909"/>
      <c r="Y36" s="650"/>
      <c r="Z36" s="651"/>
      <c r="AA36" s="572"/>
      <c r="AB36" s="573"/>
      <c r="AC36" s="572"/>
      <c r="AD36" s="573"/>
      <c r="AE36" s="572"/>
      <c r="AF36" s="573"/>
      <c r="AG36" s="798"/>
      <c r="AH36" s="798"/>
      <c r="AI36" s="878"/>
      <c r="AJ36" s="879"/>
      <c r="AK36" s="572"/>
      <c r="AL36" s="573"/>
      <c r="AM36" s="993"/>
      <c r="AN36" s="994"/>
      <c r="AO36" s="572"/>
      <c r="AP36" s="573"/>
      <c r="AQ36" s="884"/>
      <c r="AR36" s="879"/>
      <c r="AS36" s="579"/>
      <c r="AT36" s="573"/>
      <c r="AU36" s="798"/>
      <c r="AV36" s="579"/>
      <c r="AW36" s="573"/>
      <c r="AX36" s="572"/>
      <c r="AY36" s="573"/>
      <c r="AZ36" s="572"/>
      <c r="BA36" s="573"/>
      <c r="BB36" s="572"/>
      <c r="BC36" s="573"/>
      <c r="BD36" s="572"/>
      <c r="BE36" s="573"/>
      <c r="BF36" s="878"/>
      <c r="BG36" s="879"/>
      <c r="BH36" s="798"/>
      <c r="BI36" s="798"/>
      <c r="BJ36" s="984"/>
      <c r="BK36" s="985"/>
    </row>
    <row r="37" spans="1:63" ht="26.25" customHeight="1" x14ac:dyDescent="0.25">
      <c r="A37" s="548" t="s">
        <v>37</v>
      </c>
      <c r="B37" s="697"/>
      <c r="C37" s="698"/>
      <c r="D37" s="733"/>
      <c r="E37" s="733"/>
      <c r="F37" s="574"/>
      <c r="G37" s="575"/>
      <c r="H37" s="574"/>
      <c r="I37" s="575"/>
      <c r="J37" s="574"/>
      <c r="K37" s="575"/>
      <c r="L37" s="574"/>
      <c r="M37" s="575"/>
      <c r="N37" s="880"/>
      <c r="O37" s="881"/>
      <c r="P37" s="880"/>
      <c r="Q37" s="881"/>
      <c r="R37" s="1073"/>
      <c r="S37" s="995"/>
      <c r="T37" s="994"/>
      <c r="U37" s="885"/>
      <c r="V37" s="881"/>
      <c r="W37" s="910"/>
      <c r="X37" s="911"/>
      <c r="Y37" s="652"/>
      <c r="Z37" s="653"/>
      <c r="AA37" s="574"/>
      <c r="AB37" s="575"/>
      <c r="AC37" s="574"/>
      <c r="AD37" s="575"/>
      <c r="AE37" s="574"/>
      <c r="AF37" s="575"/>
      <c r="AG37" s="799"/>
      <c r="AH37" s="799"/>
      <c r="AI37" s="880"/>
      <c r="AJ37" s="881"/>
      <c r="AK37" s="574"/>
      <c r="AL37" s="575"/>
      <c r="AM37" s="995"/>
      <c r="AN37" s="994"/>
      <c r="AO37" s="574"/>
      <c r="AP37" s="575"/>
      <c r="AQ37" s="885"/>
      <c r="AR37" s="881"/>
      <c r="AS37" s="580"/>
      <c r="AT37" s="575"/>
      <c r="AU37" s="799"/>
      <c r="AV37" s="580"/>
      <c r="AW37" s="575"/>
      <c r="AX37" s="574"/>
      <c r="AY37" s="575"/>
      <c r="AZ37" s="574"/>
      <c r="BA37" s="575"/>
      <c r="BB37" s="574"/>
      <c r="BC37" s="575"/>
      <c r="BD37" s="574"/>
      <c r="BE37" s="575"/>
      <c r="BF37" s="880"/>
      <c r="BG37" s="881"/>
      <c r="BH37" s="799"/>
      <c r="BI37" s="799"/>
      <c r="BJ37" s="986"/>
      <c r="BK37" s="987"/>
    </row>
    <row r="38" spans="1:63" ht="26.25" customHeight="1" x14ac:dyDescent="0.4">
      <c r="A38" s="528"/>
      <c r="B38" s="829">
        <v>42985</v>
      </c>
      <c r="C38" s="829"/>
      <c r="D38" s="1009">
        <f>B38+7</f>
        <v>42992</v>
      </c>
      <c r="E38" s="1009"/>
      <c r="F38" s="1009">
        <f>D38+7</f>
        <v>42999</v>
      </c>
      <c r="G38" s="1009"/>
      <c r="H38" s="1009">
        <f>F38+7</f>
        <v>43006</v>
      </c>
      <c r="I38" s="1009"/>
      <c r="J38" s="1009">
        <f>H38+7</f>
        <v>43013</v>
      </c>
      <c r="K38" s="1009"/>
      <c r="L38" s="1009">
        <f>J38+7</f>
        <v>43020</v>
      </c>
      <c r="M38" s="1009"/>
      <c r="N38" s="1009">
        <f>L38+7</f>
        <v>43027</v>
      </c>
      <c r="O38" s="1009"/>
      <c r="P38" s="1009">
        <f>N38+7</f>
        <v>43034</v>
      </c>
      <c r="Q38" s="1009"/>
      <c r="R38" s="268">
        <f>P38+7</f>
        <v>43041</v>
      </c>
      <c r="S38" s="1009">
        <f>R38+7</f>
        <v>43048</v>
      </c>
      <c r="T38" s="1009"/>
      <c r="U38" s="1009">
        <f>S38+7</f>
        <v>43055</v>
      </c>
      <c r="V38" s="1009"/>
      <c r="W38" s="1009">
        <f>U38+7</f>
        <v>43062</v>
      </c>
      <c r="X38" s="1009"/>
      <c r="Y38" s="1009">
        <f>W38+7</f>
        <v>43069</v>
      </c>
      <c r="Z38" s="1009"/>
      <c r="AA38" s="1009">
        <f>Y38+7</f>
        <v>43076</v>
      </c>
      <c r="AB38" s="1009"/>
      <c r="AC38" s="1009">
        <f>AA38+7</f>
        <v>43083</v>
      </c>
      <c r="AD38" s="1009"/>
      <c r="AE38" s="1009">
        <f>AC38+7</f>
        <v>43090</v>
      </c>
      <c r="AF38" s="1009"/>
      <c r="AG38" s="268">
        <f>AE38+7</f>
        <v>43097</v>
      </c>
      <c r="AH38" s="268">
        <f>AG38+7</f>
        <v>43104</v>
      </c>
      <c r="AI38" s="1009">
        <f>AH38+7</f>
        <v>43111</v>
      </c>
      <c r="AJ38" s="1009"/>
      <c r="AK38" s="1009">
        <f>AI38+7</f>
        <v>43118</v>
      </c>
      <c r="AL38" s="1009"/>
      <c r="AM38" s="1009">
        <f>AK38+7</f>
        <v>43125</v>
      </c>
      <c r="AN38" s="1011"/>
      <c r="AO38" s="1012">
        <f>AM38+7</f>
        <v>43132</v>
      </c>
      <c r="AP38" s="1009"/>
      <c r="AQ38" s="1009">
        <f>AO38+7</f>
        <v>43139</v>
      </c>
      <c r="AR38" s="1009"/>
      <c r="AS38" s="1009">
        <f>AQ38+7</f>
        <v>43146</v>
      </c>
      <c r="AT38" s="1009"/>
      <c r="AU38" s="561">
        <f>AS38+7</f>
        <v>43153</v>
      </c>
      <c r="AV38" s="759">
        <f>AU38+7</f>
        <v>43160</v>
      </c>
      <c r="AW38" s="930"/>
      <c r="AX38" s="930">
        <f>AV38+7</f>
        <v>43167</v>
      </c>
      <c r="AY38" s="920"/>
      <c r="AZ38" s="930">
        <f>AX38+7</f>
        <v>43174</v>
      </c>
      <c r="BA38" s="920"/>
      <c r="BB38" s="930">
        <f>AZ38+7</f>
        <v>43181</v>
      </c>
      <c r="BC38" s="920"/>
      <c r="BD38" s="930">
        <f>BB38+7</f>
        <v>43188</v>
      </c>
      <c r="BE38" s="920"/>
      <c r="BF38" s="930">
        <f>BD38+7</f>
        <v>43195</v>
      </c>
      <c r="BG38" s="920"/>
      <c r="BH38" s="566">
        <f>BF38+7</f>
        <v>43202</v>
      </c>
      <c r="BI38" s="562">
        <f>BH38+7</f>
        <v>43209</v>
      </c>
      <c r="BJ38" s="759">
        <f>BI38+7</f>
        <v>43216</v>
      </c>
      <c r="BK38" s="920"/>
    </row>
    <row r="39" spans="1:63" ht="26.25" customHeight="1" x14ac:dyDescent="0.4">
      <c r="A39" s="547" t="s">
        <v>38</v>
      </c>
      <c r="B39" s="526"/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6"/>
      <c r="R39" s="558"/>
      <c r="S39" s="526"/>
      <c r="T39" s="526"/>
      <c r="U39" s="544"/>
      <c r="V39" s="544"/>
      <c r="W39" s="526"/>
      <c r="X39" s="526"/>
      <c r="Y39" s="526"/>
      <c r="Z39" s="526"/>
      <c r="AA39" s="526"/>
      <c r="AB39" s="526"/>
      <c r="AC39" s="526"/>
      <c r="AD39" s="526"/>
      <c r="AE39" s="526"/>
      <c r="AF39" s="154"/>
      <c r="AG39" s="558"/>
      <c r="AH39" s="558"/>
      <c r="AI39" s="526"/>
      <c r="AJ39" s="526"/>
      <c r="AK39" s="544"/>
      <c r="AL39" s="544"/>
      <c r="AM39" s="526"/>
      <c r="AN39" s="211"/>
      <c r="AO39" s="550"/>
      <c r="AP39" s="526"/>
      <c r="AQ39" s="550"/>
      <c r="AR39" s="526"/>
      <c r="AS39" s="554"/>
      <c r="AT39" s="560"/>
      <c r="AU39" s="558"/>
      <c r="AV39" s="148"/>
      <c r="AW39" s="554"/>
      <c r="AX39" s="554"/>
      <c r="AY39" s="554"/>
      <c r="AZ39" s="554"/>
      <c r="BA39" s="554"/>
      <c r="BB39" s="554"/>
      <c r="BC39" s="554"/>
      <c r="BD39" s="554"/>
      <c r="BE39" s="554"/>
      <c r="BF39" s="554"/>
      <c r="BG39" s="554"/>
      <c r="BH39" s="558"/>
      <c r="BI39" s="558"/>
      <c r="BJ39" s="554"/>
      <c r="BK39" s="555"/>
    </row>
    <row r="40" spans="1:63" ht="26.25" customHeight="1" x14ac:dyDescent="0.25">
      <c r="A40" s="536" t="s">
        <v>22</v>
      </c>
      <c r="B40" s="703" t="s">
        <v>90</v>
      </c>
      <c r="C40" s="704"/>
      <c r="D40" s="703" t="s">
        <v>90</v>
      </c>
      <c r="E40" s="704"/>
      <c r="F40" s="703" t="s">
        <v>90</v>
      </c>
      <c r="G40" s="704"/>
      <c r="H40" s="703" t="s">
        <v>90</v>
      </c>
      <c r="I40" s="704"/>
      <c r="J40" s="703" t="s">
        <v>90</v>
      </c>
      <c r="K40" s="704"/>
      <c r="L40" s="703" t="s">
        <v>90</v>
      </c>
      <c r="M40" s="704"/>
      <c r="N40" s="703" t="s">
        <v>90</v>
      </c>
      <c r="O40" s="704"/>
      <c r="P40" s="703" t="s">
        <v>90</v>
      </c>
      <c r="Q40" s="704"/>
      <c r="R40" s="800"/>
      <c r="S40" s="703" t="s">
        <v>91</v>
      </c>
      <c r="T40" s="704"/>
      <c r="U40" s="703" t="s">
        <v>91</v>
      </c>
      <c r="V40" s="704"/>
      <c r="W40" s="906"/>
      <c r="X40" s="907"/>
      <c r="Y40" s="703" t="s">
        <v>91</v>
      </c>
      <c r="Z40" s="704"/>
      <c r="AA40" s="703" t="s">
        <v>91</v>
      </c>
      <c r="AB40" s="704"/>
      <c r="AC40" s="703" t="s">
        <v>91</v>
      </c>
      <c r="AD40" s="704"/>
      <c r="AE40" s="703" t="s">
        <v>91</v>
      </c>
      <c r="AF40" s="704"/>
      <c r="AG40" s="800"/>
      <c r="AH40" s="800"/>
      <c r="AI40" s="703" t="s">
        <v>91</v>
      </c>
      <c r="AJ40" s="704"/>
      <c r="AK40" s="703" t="s">
        <v>91</v>
      </c>
      <c r="AL40" s="704"/>
      <c r="AM40" s="990" t="s">
        <v>100</v>
      </c>
      <c r="AN40" s="991"/>
      <c r="AO40" s="1051" t="s">
        <v>111</v>
      </c>
      <c r="AP40" s="1052"/>
      <c r="AQ40" s="1051" t="s">
        <v>111</v>
      </c>
      <c r="AR40" s="1052"/>
      <c r="AS40" s="1051" t="s">
        <v>111</v>
      </c>
      <c r="AT40" s="1052"/>
      <c r="AU40" s="800"/>
      <c r="AV40" s="1051" t="s">
        <v>111</v>
      </c>
      <c r="AW40" s="1052"/>
      <c r="AX40" s="1051" t="s">
        <v>111</v>
      </c>
      <c r="AY40" s="1052"/>
      <c r="AZ40" s="1051" t="s">
        <v>111</v>
      </c>
      <c r="BA40" s="1052"/>
      <c r="BB40" s="1051" t="s">
        <v>111</v>
      </c>
      <c r="BC40" s="1052"/>
      <c r="BD40" s="1051" t="s">
        <v>111</v>
      </c>
      <c r="BE40" s="1052"/>
      <c r="BF40" s="775"/>
      <c r="BG40" s="775"/>
      <c r="BH40" s="800"/>
      <c r="BI40" s="800"/>
      <c r="BJ40" s="1067" t="s">
        <v>119</v>
      </c>
      <c r="BK40" s="1068"/>
    </row>
    <row r="41" spans="1:63" ht="26.25" customHeight="1" x14ac:dyDescent="0.25">
      <c r="A41" s="536" t="s">
        <v>23</v>
      </c>
      <c r="B41" s="1055"/>
      <c r="C41" s="1056"/>
      <c r="D41" s="1055"/>
      <c r="E41" s="1056"/>
      <c r="F41" s="1055"/>
      <c r="G41" s="1056"/>
      <c r="H41" s="1055"/>
      <c r="I41" s="1056"/>
      <c r="J41" s="1055"/>
      <c r="K41" s="1056"/>
      <c r="L41" s="1055"/>
      <c r="M41" s="1056"/>
      <c r="N41" s="1055"/>
      <c r="O41" s="1056"/>
      <c r="P41" s="1055"/>
      <c r="Q41" s="1056"/>
      <c r="R41" s="801"/>
      <c r="S41" s="1055"/>
      <c r="T41" s="1056"/>
      <c r="U41" s="1055"/>
      <c r="V41" s="1056"/>
      <c r="W41" s="908"/>
      <c r="X41" s="909"/>
      <c r="Y41" s="1055"/>
      <c r="Z41" s="1056"/>
      <c r="AA41" s="1055"/>
      <c r="AB41" s="1056"/>
      <c r="AC41" s="1055"/>
      <c r="AD41" s="1056"/>
      <c r="AE41" s="1055"/>
      <c r="AF41" s="1056"/>
      <c r="AG41" s="801"/>
      <c r="AH41" s="801"/>
      <c r="AI41" s="1055"/>
      <c r="AJ41" s="1056"/>
      <c r="AK41" s="1055"/>
      <c r="AL41" s="1056"/>
      <c r="AM41" s="992"/>
      <c r="AN41" s="991"/>
      <c r="AO41" s="1053"/>
      <c r="AP41" s="1052"/>
      <c r="AQ41" s="1053"/>
      <c r="AR41" s="1052"/>
      <c r="AS41" s="1053"/>
      <c r="AT41" s="1052"/>
      <c r="AU41" s="801"/>
      <c r="AV41" s="1053"/>
      <c r="AW41" s="1052"/>
      <c r="AX41" s="1053"/>
      <c r="AY41" s="1052"/>
      <c r="AZ41" s="1053"/>
      <c r="BA41" s="1052"/>
      <c r="BB41" s="1053"/>
      <c r="BC41" s="1052"/>
      <c r="BD41" s="1053"/>
      <c r="BE41" s="1052"/>
      <c r="BF41" s="775"/>
      <c r="BG41" s="775"/>
      <c r="BH41" s="801"/>
      <c r="BI41" s="801"/>
      <c r="BJ41" s="1069"/>
      <c r="BK41" s="1070"/>
    </row>
    <row r="42" spans="1:63" ht="26.25" customHeight="1" x14ac:dyDescent="0.25">
      <c r="A42" s="536" t="s">
        <v>24</v>
      </c>
      <c r="B42" s="1055"/>
      <c r="C42" s="1056"/>
      <c r="D42" s="1055"/>
      <c r="E42" s="1056"/>
      <c r="F42" s="1055"/>
      <c r="G42" s="1056"/>
      <c r="H42" s="1055"/>
      <c r="I42" s="1056"/>
      <c r="J42" s="1055"/>
      <c r="K42" s="1056"/>
      <c r="L42" s="1055"/>
      <c r="M42" s="1056"/>
      <c r="N42" s="1055"/>
      <c r="O42" s="1056"/>
      <c r="P42" s="1055"/>
      <c r="Q42" s="1056"/>
      <c r="R42" s="801"/>
      <c r="S42" s="1055"/>
      <c r="T42" s="1056"/>
      <c r="U42" s="1055"/>
      <c r="V42" s="1056"/>
      <c r="W42" s="908"/>
      <c r="X42" s="909"/>
      <c r="Y42" s="1055"/>
      <c r="Z42" s="1056"/>
      <c r="AA42" s="1055"/>
      <c r="AB42" s="1056"/>
      <c r="AC42" s="1055"/>
      <c r="AD42" s="1056"/>
      <c r="AE42" s="1055"/>
      <c r="AF42" s="1056"/>
      <c r="AG42" s="801"/>
      <c r="AH42" s="801"/>
      <c r="AI42" s="1055"/>
      <c r="AJ42" s="1056"/>
      <c r="AK42" s="1055"/>
      <c r="AL42" s="1056"/>
      <c r="AM42" s="993"/>
      <c r="AN42" s="994"/>
      <c r="AO42" s="1053"/>
      <c r="AP42" s="1052"/>
      <c r="AQ42" s="1053"/>
      <c r="AR42" s="1052"/>
      <c r="AS42" s="1053"/>
      <c r="AT42" s="1052"/>
      <c r="AU42" s="801"/>
      <c r="AV42" s="1053"/>
      <c r="AW42" s="1052"/>
      <c r="AX42" s="1053"/>
      <c r="AY42" s="1052"/>
      <c r="AZ42" s="1053"/>
      <c r="BA42" s="1052"/>
      <c r="BB42" s="1053"/>
      <c r="BC42" s="1052"/>
      <c r="BD42" s="1053"/>
      <c r="BE42" s="1052"/>
      <c r="BF42" s="990" t="s">
        <v>116</v>
      </c>
      <c r="BG42" s="992"/>
      <c r="BH42" s="801"/>
      <c r="BI42" s="801"/>
      <c r="BJ42" s="1069"/>
      <c r="BK42" s="1070"/>
    </row>
    <row r="43" spans="1:63" ht="26.25" customHeight="1" x14ac:dyDescent="0.25">
      <c r="A43" s="549" t="s">
        <v>25</v>
      </c>
      <c r="B43" s="705"/>
      <c r="C43" s="706"/>
      <c r="D43" s="705"/>
      <c r="E43" s="706"/>
      <c r="F43" s="705"/>
      <c r="G43" s="706"/>
      <c r="H43" s="705"/>
      <c r="I43" s="706"/>
      <c r="J43" s="705"/>
      <c r="K43" s="706"/>
      <c r="L43" s="705"/>
      <c r="M43" s="706"/>
      <c r="N43" s="705"/>
      <c r="O43" s="706"/>
      <c r="P43" s="705"/>
      <c r="Q43" s="706"/>
      <c r="R43" s="802"/>
      <c r="S43" s="705"/>
      <c r="T43" s="706"/>
      <c r="U43" s="705"/>
      <c r="V43" s="706"/>
      <c r="W43" s="910"/>
      <c r="X43" s="911"/>
      <c r="Y43" s="705"/>
      <c r="Z43" s="706"/>
      <c r="AA43" s="705"/>
      <c r="AB43" s="706"/>
      <c r="AC43" s="705"/>
      <c r="AD43" s="706"/>
      <c r="AE43" s="705"/>
      <c r="AF43" s="706"/>
      <c r="AG43" s="802"/>
      <c r="AH43" s="802"/>
      <c r="AI43" s="705"/>
      <c r="AJ43" s="706"/>
      <c r="AK43" s="705"/>
      <c r="AL43" s="706"/>
      <c r="AM43" s="995"/>
      <c r="AN43" s="994"/>
      <c r="AO43" s="1053"/>
      <c r="AP43" s="1052"/>
      <c r="AQ43" s="1053"/>
      <c r="AR43" s="1052"/>
      <c r="AS43" s="1053"/>
      <c r="AT43" s="1052"/>
      <c r="AU43" s="802"/>
      <c r="AV43" s="1053"/>
      <c r="AW43" s="1052"/>
      <c r="AX43" s="1053"/>
      <c r="AY43" s="1052"/>
      <c r="AZ43" s="1053"/>
      <c r="BA43" s="1052"/>
      <c r="BB43" s="1053"/>
      <c r="BC43" s="1052"/>
      <c r="BD43" s="1053"/>
      <c r="BE43" s="1052"/>
      <c r="BF43" s="992"/>
      <c r="BG43" s="992"/>
      <c r="BH43" s="802"/>
      <c r="BI43" s="802"/>
      <c r="BJ43" s="1071"/>
      <c r="BK43" s="1072"/>
    </row>
    <row r="44" spans="1:63" ht="26.25" customHeight="1" x14ac:dyDescent="0.4">
      <c r="A44" s="528"/>
      <c r="B44" s="829">
        <v>42986</v>
      </c>
      <c r="C44" s="829"/>
      <c r="D44" s="829">
        <f>B44+7</f>
        <v>42993</v>
      </c>
      <c r="E44" s="829"/>
      <c r="F44" s="829">
        <f>D44+7</f>
        <v>43000</v>
      </c>
      <c r="G44" s="829"/>
      <c r="H44" s="829">
        <f>F44+7</f>
        <v>43007</v>
      </c>
      <c r="I44" s="829"/>
      <c r="J44" s="829">
        <f>H44+7</f>
        <v>43014</v>
      </c>
      <c r="K44" s="829"/>
      <c r="L44" s="829">
        <f>J44+7</f>
        <v>43021</v>
      </c>
      <c r="M44" s="829"/>
      <c r="N44" s="829">
        <f>L44+7</f>
        <v>43028</v>
      </c>
      <c r="O44" s="829"/>
      <c r="P44" s="829">
        <f>N44+7</f>
        <v>43035</v>
      </c>
      <c r="Q44" s="829"/>
      <c r="R44" s="566">
        <f>P44+7</f>
        <v>43042</v>
      </c>
      <c r="S44" s="759">
        <f>R44+7</f>
        <v>43049</v>
      </c>
      <c r="T44" s="920"/>
      <c r="U44" s="759">
        <f>S44+7</f>
        <v>43056</v>
      </c>
      <c r="V44" s="920"/>
      <c r="W44" s="759">
        <f>U44+7</f>
        <v>43063</v>
      </c>
      <c r="X44" s="920"/>
      <c r="Y44" s="759">
        <f>W44+7</f>
        <v>43070</v>
      </c>
      <c r="Z44" s="920"/>
      <c r="AA44" s="759">
        <f>Y44+7</f>
        <v>43077</v>
      </c>
      <c r="AB44" s="920"/>
      <c r="AC44" s="759">
        <f>AA44+7</f>
        <v>43084</v>
      </c>
      <c r="AD44" s="920"/>
      <c r="AE44" s="759">
        <f>AC44+7</f>
        <v>43091</v>
      </c>
      <c r="AF44" s="920"/>
      <c r="AG44" s="566">
        <f>AE44+7</f>
        <v>43098</v>
      </c>
      <c r="AH44" s="567">
        <f>AG44+7</f>
        <v>43105</v>
      </c>
      <c r="AI44" s="1027">
        <f>AH44+7</f>
        <v>43112</v>
      </c>
      <c r="AJ44" s="1027"/>
      <c r="AK44" s="829">
        <f>AI44+97</f>
        <v>43209</v>
      </c>
      <c r="AL44" s="829"/>
      <c r="AM44" s="829">
        <f>AK44+7</f>
        <v>43216</v>
      </c>
      <c r="AN44" s="1028"/>
      <c r="AO44" s="920">
        <v>43133</v>
      </c>
      <c r="AP44" s="829"/>
      <c r="AQ44" s="829">
        <f>AO44+7</f>
        <v>43140</v>
      </c>
      <c r="AR44" s="829"/>
      <c r="AS44" s="829">
        <f>AQ44+7</f>
        <v>43147</v>
      </c>
      <c r="AT44" s="829"/>
      <c r="AU44" s="561">
        <f>AS44+7</f>
        <v>43154</v>
      </c>
      <c r="AV44" s="759">
        <f>AU44+7</f>
        <v>43161</v>
      </c>
      <c r="AW44" s="930"/>
      <c r="AX44" s="930">
        <f>AV44+7</f>
        <v>43168</v>
      </c>
      <c r="AY44" s="920"/>
      <c r="AZ44" s="930">
        <f>AX44+7</f>
        <v>43175</v>
      </c>
      <c r="BA44" s="920"/>
      <c r="BB44" s="930">
        <f>AZ44+7</f>
        <v>43182</v>
      </c>
      <c r="BC44" s="920"/>
      <c r="BD44" s="930">
        <f>BB44+7</f>
        <v>43189</v>
      </c>
      <c r="BE44" s="920"/>
      <c r="BF44" s="930">
        <f>BD44+7</f>
        <v>43196</v>
      </c>
      <c r="BG44" s="920"/>
      <c r="BH44" s="566">
        <f>BF44+7</f>
        <v>43203</v>
      </c>
      <c r="BI44" s="55">
        <f>BH44+7</f>
        <v>43210</v>
      </c>
      <c r="BJ44" s="759">
        <f>BI44+7</f>
        <v>43217</v>
      </c>
      <c r="BK44" s="920"/>
    </row>
    <row r="45" spans="1:63" ht="26.25" customHeight="1" x14ac:dyDescent="0.4">
      <c r="A45" s="547" t="s">
        <v>39</v>
      </c>
      <c r="B45" s="525"/>
      <c r="C45" s="525"/>
      <c r="D45" s="554"/>
      <c r="E45" s="554"/>
      <c r="F45" s="138"/>
      <c r="G45" s="138"/>
      <c r="H45" s="138"/>
      <c r="I45" s="138"/>
      <c r="J45" s="555"/>
      <c r="K45" s="555"/>
      <c r="L45" s="138"/>
      <c r="M45" s="138"/>
      <c r="N45" s="138"/>
      <c r="O45" s="138"/>
      <c r="P45" s="138"/>
      <c r="Q45" s="138"/>
      <c r="R45" s="529"/>
      <c r="S45" s="138"/>
      <c r="T45" s="138"/>
      <c r="U45" s="138"/>
      <c r="V45" s="138"/>
      <c r="W45" s="139"/>
      <c r="X45" s="139"/>
      <c r="Y45" s="139"/>
      <c r="Z45" s="139"/>
      <c r="AA45" s="552"/>
      <c r="AB45" s="552"/>
      <c r="AC45" s="139"/>
      <c r="AD45" s="139"/>
      <c r="AE45" s="139"/>
      <c r="AF45" s="140"/>
      <c r="AG45" s="556"/>
      <c r="AH45" s="557"/>
      <c r="AI45" s="552"/>
      <c r="AJ45" s="552"/>
      <c r="AK45" s="552"/>
      <c r="AL45" s="552"/>
      <c r="AM45" s="141"/>
      <c r="AN45" s="212"/>
      <c r="AO45" s="553"/>
      <c r="AP45" s="552"/>
      <c r="AQ45" s="553"/>
      <c r="AR45" s="552"/>
      <c r="AS45" s="552"/>
      <c r="AT45" s="559"/>
      <c r="AU45" s="529"/>
      <c r="AV45" s="553"/>
      <c r="AW45" s="552"/>
      <c r="AX45" s="552"/>
      <c r="AY45" s="552"/>
      <c r="AZ45" s="552"/>
      <c r="BA45" s="552"/>
      <c r="BB45" s="552"/>
      <c r="BC45" s="552"/>
      <c r="BD45" s="552"/>
      <c r="BE45" s="552"/>
      <c r="BF45" s="552"/>
      <c r="BG45" s="552"/>
      <c r="BH45" s="556"/>
      <c r="BI45" s="557"/>
      <c r="BJ45" s="552"/>
      <c r="BK45" s="559"/>
    </row>
    <row r="46" spans="1:63" ht="26.25" customHeight="1" x14ac:dyDescent="0.25">
      <c r="A46" s="536" t="s">
        <v>22</v>
      </c>
      <c r="B46" s="585" t="s">
        <v>83</v>
      </c>
      <c r="C46" s="585" t="s">
        <v>84</v>
      </c>
      <c r="D46" s="585" t="s">
        <v>83</v>
      </c>
      <c r="E46" s="585" t="s">
        <v>84</v>
      </c>
      <c r="F46" s="585" t="s">
        <v>83</v>
      </c>
      <c r="G46" s="585" t="s">
        <v>84</v>
      </c>
      <c r="H46" s="585" t="s">
        <v>83</v>
      </c>
      <c r="I46" s="585" t="s">
        <v>84</v>
      </c>
      <c r="J46" s="585" t="s">
        <v>83</v>
      </c>
      <c r="K46" s="585" t="s">
        <v>84</v>
      </c>
      <c r="L46" s="585" t="s">
        <v>83</v>
      </c>
      <c r="M46" s="585" t="s">
        <v>84</v>
      </c>
      <c r="N46" s="585" t="s">
        <v>83</v>
      </c>
      <c r="O46" s="585" t="s">
        <v>84</v>
      </c>
      <c r="P46" s="585" t="s">
        <v>83</v>
      </c>
      <c r="Q46" s="585" t="s">
        <v>84</v>
      </c>
      <c r="R46" s="797"/>
      <c r="S46" s="585" t="s">
        <v>83</v>
      </c>
      <c r="T46" s="585" t="s">
        <v>84</v>
      </c>
      <c r="U46" s="585" t="s">
        <v>83</v>
      </c>
      <c r="V46" s="585" t="s">
        <v>84</v>
      </c>
      <c r="W46" s="906"/>
      <c r="X46" s="907"/>
      <c r="Y46" s="640" t="s">
        <v>83</v>
      </c>
      <c r="Z46" s="640" t="s">
        <v>84</v>
      </c>
      <c r="AA46" s="585" t="s">
        <v>83</v>
      </c>
      <c r="AB46" s="585" t="s">
        <v>84</v>
      </c>
      <c r="AC46" s="585" t="s">
        <v>83</v>
      </c>
      <c r="AD46" s="585" t="s">
        <v>84</v>
      </c>
      <c r="AE46" s="585" t="s">
        <v>83</v>
      </c>
      <c r="AF46" s="585" t="s">
        <v>84</v>
      </c>
      <c r="AG46" s="797"/>
      <c r="AH46" s="797"/>
      <c r="AI46" s="585" t="s">
        <v>83</v>
      </c>
      <c r="AJ46" s="585" t="s">
        <v>84</v>
      </c>
      <c r="AK46" s="585" t="s">
        <v>83</v>
      </c>
      <c r="AL46" s="585" t="s">
        <v>84</v>
      </c>
      <c r="AM46" s="990" t="s">
        <v>100</v>
      </c>
      <c r="AN46" s="991"/>
      <c r="AO46" s="1051" t="s">
        <v>112</v>
      </c>
      <c r="AP46" s="1052"/>
      <c r="AQ46" s="1051" t="s">
        <v>112</v>
      </c>
      <c r="AR46" s="1052"/>
      <c r="AS46" s="1051" t="s">
        <v>112</v>
      </c>
      <c r="AT46" s="1052"/>
      <c r="AU46" s="797"/>
      <c r="AV46" s="1051" t="s">
        <v>112</v>
      </c>
      <c r="AW46" s="1052"/>
      <c r="AX46" s="1051" t="s">
        <v>112</v>
      </c>
      <c r="AY46" s="1052"/>
      <c r="AZ46" s="1051" t="s">
        <v>112</v>
      </c>
      <c r="BA46" s="1052"/>
      <c r="BB46" s="1051" t="s">
        <v>112</v>
      </c>
      <c r="BC46" s="1052"/>
      <c r="BD46" s="1051" t="s">
        <v>112</v>
      </c>
      <c r="BE46" s="1052"/>
      <c r="BF46" s="151"/>
      <c r="BG46" s="265"/>
      <c r="BH46" s="797"/>
      <c r="BI46" s="797"/>
      <c r="BJ46" s="982" t="s">
        <v>119</v>
      </c>
      <c r="BK46" s="983"/>
    </row>
    <row r="47" spans="1:63" ht="26.25" customHeight="1" x14ac:dyDescent="0.25">
      <c r="A47" s="536" t="s">
        <v>23</v>
      </c>
      <c r="B47" s="585"/>
      <c r="C47" s="585"/>
      <c r="D47" s="585"/>
      <c r="E47" s="585"/>
      <c r="F47" s="585"/>
      <c r="G47" s="585"/>
      <c r="H47" s="585"/>
      <c r="I47" s="585"/>
      <c r="J47" s="585"/>
      <c r="K47" s="585"/>
      <c r="L47" s="585"/>
      <c r="M47" s="585"/>
      <c r="N47" s="585"/>
      <c r="O47" s="585"/>
      <c r="P47" s="585"/>
      <c r="Q47" s="585"/>
      <c r="R47" s="798"/>
      <c r="S47" s="585"/>
      <c r="T47" s="585"/>
      <c r="U47" s="585"/>
      <c r="V47" s="585"/>
      <c r="W47" s="908"/>
      <c r="X47" s="909"/>
      <c r="Y47" s="640"/>
      <c r="Z47" s="640"/>
      <c r="AA47" s="585"/>
      <c r="AB47" s="585"/>
      <c r="AC47" s="585"/>
      <c r="AD47" s="585"/>
      <c r="AE47" s="585"/>
      <c r="AF47" s="585"/>
      <c r="AG47" s="798"/>
      <c r="AH47" s="798"/>
      <c r="AI47" s="585"/>
      <c r="AJ47" s="585"/>
      <c r="AK47" s="585"/>
      <c r="AL47" s="585"/>
      <c r="AM47" s="992"/>
      <c r="AN47" s="991"/>
      <c r="AO47" s="1053"/>
      <c r="AP47" s="1052"/>
      <c r="AQ47" s="1053"/>
      <c r="AR47" s="1052"/>
      <c r="AS47" s="1053"/>
      <c r="AT47" s="1052"/>
      <c r="AU47" s="798"/>
      <c r="AV47" s="1053"/>
      <c r="AW47" s="1052"/>
      <c r="AX47" s="1053"/>
      <c r="AY47" s="1052"/>
      <c r="AZ47" s="1053"/>
      <c r="BA47" s="1052"/>
      <c r="BB47" s="1053"/>
      <c r="BC47" s="1052"/>
      <c r="BD47" s="1053"/>
      <c r="BE47" s="1052"/>
      <c r="BF47" s="151"/>
      <c r="BG47" s="265"/>
      <c r="BH47" s="798"/>
      <c r="BI47" s="798"/>
      <c r="BJ47" s="984"/>
      <c r="BK47" s="985"/>
    </row>
    <row r="48" spans="1:63" ht="26.25" customHeight="1" x14ac:dyDescent="0.25">
      <c r="A48" s="536" t="s">
        <v>24</v>
      </c>
      <c r="B48" s="585"/>
      <c r="C48" s="585"/>
      <c r="D48" s="585"/>
      <c r="E48" s="585"/>
      <c r="F48" s="585"/>
      <c r="G48" s="585"/>
      <c r="H48" s="585"/>
      <c r="I48" s="585"/>
      <c r="J48" s="585"/>
      <c r="K48" s="585"/>
      <c r="L48" s="585"/>
      <c r="M48" s="585"/>
      <c r="N48" s="585"/>
      <c r="O48" s="585"/>
      <c r="P48" s="585"/>
      <c r="Q48" s="585"/>
      <c r="R48" s="798"/>
      <c r="S48" s="585"/>
      <c r="T48" s="585"/>
      <c r="U48" s="585"/>
      <c r="V48" s="585"/>
      <c r="W48" s="908"/>
      <c r="X48" s="909"/>
      <c r="Y48" s="640"/>
      <c r="Z48" s="640"/>
      <c r="AA48" s="585"/>
      <c r="AB48" s="585"/>
      <c r="AC48" s="585"/>
      <c r="AD48" s="585"/>
      <c r="AE48" s="585"/>
      <c r="AF48" s="585"/>
      <c r="AG48" s="798"/>
      <c r="AH48" s="798"/>
      <c r="AI48" s="585"/>
      <c r="AJ48" s="585"/>
      <c r="AK48" s="585"/>
      <c r="AL48" s="585"/>
      <c r="AM48" s="993"/>
      <c r="AN48" s="994"/>
      <c r="AO48" s="1053"/>
      <c r="AP48" s="1052"/>
      <c r="AQ48" s="1053"/>
      <c r="AR48" s="1052"/>
      <c r="AS48" s="1053"/>
      <c r="AT48" s="1052"/>
      <c r="AU48" s="798"/>
      <c r="AV48" s="1053"/>
      <c r="AW48" s="1052"/>
      <c r="AX48" s="1053"/>
      <c r="AY48" s="1052"/>
      <c r="AZ48" s="1053"/>
      <c r="BA48" s="1052"/>
      <c r="BB48" s="1053"/>
      <c r="BC48" s="1052"/>
      <c r="BD48" s="1053"/>
      <c r="BE48" s="1052"/>
      <c r="BF48" s="990" t="s">
        <v>117</v>
      </c>
      <c r="BG48" s="992"/>
      <c r="BH48" s="798"/>
      <c r="BI48" s="798"/>
      <c r="BJ48" s="984"/>
      <c r="BK48" s="985"/>
    </row>
    <row r="49" spans="1:63" ht="26.25" customHeight="1" x14ac:dyDescent="0.25">
      <c r="A49" s="536" t="s">
        <v>25</v>
      </c>
      <c r="B49" s="585"/>
      <c r="C49" s="585"/>
      <c r="D49" s="585"/>
      <c r="E49" s="585"/>
      <c r="F49" s="585"/>
      <c r="G49" s="585"/>
      <c r="H49" s="585"/>
      <c r="I49" s="585"/>
      <c r="J49" s="585"/>
      <c r="K49" s="585"/>
      <c r="L49" s="585"/>
      <c r="M49" s="585"/>
      <c r="N49" s="585"/>
      <c r="O49" s="585"/>
      <c r="P49" s="585"/>
      <c r="Q49" s="585"/>
      <c r="R49" s="798"/>
      <c r="S49" s="585"/>
      <c r="T49" s="585"/>
      <c r="U49" s="585"/>
      <c r="V49" s="585"/>
      <c r="W49" s="910"/>
      <c r="X49" s="911"/>
      <c r="Y49" s="640"/>
      <c r="Z49" s="640"/>
      <c r="AA49" s="585"/>
      <c r="AB49" s="585"/>
      <c r="AC49" s="585"/>
      <c r="AD49" s="585"/>
      <c r="AE49" s="585"/>
      <c r="AF49" s="585"/>
      <c r="AG49" s="798"/>
      <c r="AH49" s="798"/>
      <c r="AI49" s="585"/>
      <c r="AJ49" s="585"/>
      <c r="AK49" s="585"/>
      <c r="AL49" s="585"/>
      <c r="AM49" s="995"/>
      <c r="AN49" s="994"/>
      <c r="AO49" s="1053"/>
      <c r="AP49" s="1052"/>
      <c r="AQ49" s="1053"/>
      <c r="AR49" s="1052"/>
      <c r="AS49" s="1053"/>
      <c r="AT49" s="1052"/>
      <c r="AU49" s="798"/>
      <c r="AV49" s="1053"/>
      <c r="AW49" s="1052"/>
      <c r="AX49" s="1053"/>
      <c r="AY49" s="1052"/>
      <c r="AZ49" s="1053"/>
      <c r="BA49" s="1052"/>
      <c r="BB49" s="1053"/>
      <c r="BC49" s="1052"/>
      <c r="BD49" s="1053"/>
      <c r="BE49" s="1052"/>
      <c r="BF49" s="992"/>
      <c r="BG49" s="992"/>
      <c r="BH49" s="798"/>
      <c r="BI49" s="798"/>
      <c r="BJ49" s="984"/>
      <c r="BK49" s="985"/>
    </row>
    <row r="50" spans="1:63" ht="26.25" customHeight="1" x14ac:dyDescent="0.4">
      <c r="A50" s="539" t="s">
        <v>39</v>
      </c>
      <c r="B50" s="552"/>
      <c r="C50" s="552"/>
      <c r="D50" s="552"/>
      <c r="E50" s="552"/>
      <c r="F50" s="552"/>
      <c r="G50" s="552"/>
      <c r="H50" s="552"/>
      <c r="I50" s="552"/>
      <c r="J50" s="555"/>
      <c r="K50" s="555"/>
      <c r="L50" s="552"/>
      <c r="M50" s="552"/>
      <c r="N50" s="552"/>
      <c r="O50" s="552"/>
      <c r="P50" s="552"/>
      <c r="Q50" s="552"/>
      <c r="R50" s="798"/>
      <c r="S50" s="552"/>
      <c r="T50" s="552"/>
      <c r="U50" s="552"/>
      <c r="V50" s="552"/>
      <c r="W50" s="609"/>
      <c r="X50" s="609"/>
      <c r="Y50" s="552"/>
      <c r="Z50" s="552"/>
      <c r="AA50" s="552"/>
      <c r="AB50" s="552"/>
      <c r="AC50" s="552"/>
      <c r="AD50" s="552"/>
      <c r="AE50" s="552"/>
      <c r="AF50" s="552"/>
      <c r="AG50" s="798"/>
      <c r="AH50" s="798"/>
      <c r="AI50" s="552"/>
      <c r="AJ50" s="552"/>
      <c r="AK50" s="552"/>
      <c r="AL50" s="552"/>
      <c r="AM50" s="609"/>
      <c r="AN50" s="609"/>
      <c r="AO50" s="553"/>
      <c r="AP50" s="552"/>
      <c r="AQ50" s="553"/>
      <c r="AR50" s="554"/>
      <c r="AS50" s="552"/>
      <c r="AT50" s="554"/>
      <c r="AU50" s="798"/>
      <c r="AV50" s="552"/>
      <c r="AW50" s="554"/>
      <c r="AX50" s="552"/>
      <c r="AY50" s="554"/>
      <c r="AZ50" s="552"/>
      <c r="BA50" s="554"/>
      <c r="BB50" s="552"/>
      <c r="BC50" s="554"/>
      <c r="BD50" s="552"/>
      <c r="BE50" s="554"/>
      <c r="BF50" s="552"/>
      <c r="BG50" s="554"/>
      <c r="BH50" s="798"/>
      <c r="BI50" s="798"/>
      <c r="BJ50" s="984"/>
      <c r="BK50" s="985"/>
    </row>
    <row r="51" spans="1:63" ht="26.25" customHeight="1" x14ac:dyDescent="0.25">
      <c r="A51" s="540" t="s">
        <v>40</v>
      </c>
      <c r="B51" s="906"/>
      <c r="C51" s="907"/>
      <c r="D51" s="581" t="s">
        <v>84</v>
      </c>
      <c r="E51" s="581" t="s">
        <v>83</v>
      </c>
      <c r="F51" s="570">
        <v>1</v>
      </c>
      <c r="G51" s="571"/>
      <c r="H51" s="570">
        <v>2</v>
      </c>
      <c r="I51" s="571"/>
      <c r="J51" s="570">
        <v>3</v>
      </c>
      <c r="K51" s="571"/>
      <c r="L51" s="570">
        <v>4</v>
      </c>
      <c r="M51" s="571"/>
      <c r="N51" s="990" t="s">
        <v>106</v>
      </c>
      <c r="O51" s="992"/>
      <c r="P51" s="876">
        <v>5</v>
      </c>
      <c r="Q51" s="877"/>
      <c r="R51" s="798"/>
      <c r="S51" s="876">
        <v>6</v>
      </c>
      <c r="T51" s="877"/>
      <c r="U51" s="883">
        <v>7</v>
      </c>
      <c r="V51" s="877"/>
      <c r="W51" s="906"/>
      <c r="X51" s="907"/>
      <c r="Y51" s="648">
        <v>8</v>
      </c>
      <c r="Z51" s="649"/>
      <c r="AA51" s="570">
        <v>9</v>
      </c>
      <c r="AB51" s="571"/>
      <c r="AC51" s="570">
        <v>10</v>
      </c>
      <c r="AD51" s="571"/>
      <c r="AE51" s="570">
        <v>11</v>
      </c>
      <c r="AF51" s="571"/>
      <c r="AG51" s="798"/>
      <c r="AH51" s="798"/>
      <c r="AI51" s="876">
        <v>12</v>
      </c>
      <c r="AJ51" s="877"/>
      <c r="AK51" s="570">
        <v>13</v>
      </c>
      <c r="AL51" s="571"/>
      <c r="AM51" s="990" t="s">
        <v>100</v>
      </c>
      <c r="AN51" s="991"/>
      <c r="AO51" s="570">
        <v>14</v>
      </c>
      <c r="AP51" s="571"/>
      <c r="AQ51" s="883">
        <v>15</v>
      </c>
      <c r="AR51" s="877"/>
      <c r="AS51" s="578">
        <v>16</v>
      </c>
      <c r="AT51" s="571"/>
      <c r="AU51" s="798"/>
      <c r="AV51" s="578">
        <v>17</v>
      </c>
      <c r="AW51" s="571"/>
      <c r="AX51" s="570">
        <v>18</v>
      </c>
      <c r="AY51" s="571"/>
      <c r="AZ51" s="570">
        <v>18</v>
      </c>
      <c r="BA51" s="571"/>
      <c r="BB51" s="570">
        <v>22</v>
      </c>
      <c r="BC51" s="571"/>
      <c r="BD51" s="570">
        <v>20</v>
      </c>
      <c r="BE51" s="571"/>
      <c r="BF51" s="876">
        <v>22</v>
      </c>
      <c r="BG51" s="877"/>
      <c r="BH51" s="798"/>
      <c r="BI51" s="798"/>
      <c r="BJ51" s="984"/>
      <c r="BK51" s="985"/>
    </row>
    <row r="52" spans="1:63" ht="26.25" customHeight="1" x14ac:dyDescent="0.25">
      <c r="A52" s="540" t="s">
        <v>41</v>
      </c>
      <c r="B52" s="908"/>
      <c r="C52" s="909"/>
      <c r="D52" s="581"/>
      <c r="E52" s="581"/>
      <c r="F52" s="572"/>
      <c r="G52" s="573"/>
      <c r="H52" s="572"/>
      <c r="I52" s="573"/>
      <c r="J52" s="572"/>
      <c r="K52" s="573"/>
      <c r="L52" s="572"/>
      <c r="M52" s="573"/>
      <c r="N52" s="992"/>
      <c r="O52" s="992"/>
      <c r="P52" s="878"/>
      <c r="Q52" s="879"/>
      <c r="R52" s="798"/>
      <c r="S52" s="878"/>
      <c r="T52" s="879"/>
      <c r="U52" s="884"/>
      <c r="V52" s="879"/>
      <c r="W52" s="908"/>
      <c r="X52" s="909"/>
      <c r="Y52" s="650"/>
      <c r="Z52" s="651"/>
      <c r="AA52" s="572"/>
      <c r="AB52" s="573"/>
      <c r="AC52" s="572"/>
      <c r="AD52" s="573"/>
      <c r="AE52" s="572"/>
      <c r="AF52" s="573"/>
      <c r="AG52" s="798"/>
      <c r="AH52" s="798"/>
      <c r="AI52" s="878"/>
      <c r="AJ52" s="879"/>
      <c r="AK52" s="572"/>
      <c r="AL52" s="573"/>
      <c r="AM52" s="992"/>
      <c r="AN52" s="991"/>
      <c r="AO52" s="572"/>
      <c r="AP52" s="573"/>
      <c r="AQ52" s="884"/>
      <c r="AR52" s="879"/>
      <c r="AS52" s="579"/>
      <c r="AT52" s="573"/>
      <c r="AU52" s="798"/>
      <c r="AV52" s="579"/>
      <c r="AW52" s="573"/>
      <c r="AX52" s="572"/>
      <c r="AY52" s="573"/>
      <c r="AZ52" s="572"/>
      <c r="BA52" s="573"/>
      <c r="BB52" s="572"/>
      <c r="BC52" s="573"/>
      <c r="BD52" s="572"/>
      <c r="BE52" s="573"/>
      <c r="BF52" s="878"/>
      <c r="BG52" s="879"/>
      <c r="BH52" s="798"/>
      <c r="BI52" s="798"/>
      <c r="BJ52" s="984"/>
      <c r="BK52" s="985"/>
    </row>
    <row r="53" spans="1:63" ht="26.25" customHeight="1" x14ac:dyDescent="0.25">
      <c r="A53" s="540" t="s">
        <v>42</v>
      </c>
      <c r="B53" s="908"/>
      <c r="C53" s="909"/>
      <c r="D53" s="581"/>
      <c r="E53" s="581"/>
      <c r="F53" s="572"/>
      <c r="G53" s="573"/>
      <c r="H53" s="572"/>
      <c r="I53" s="573"/>
      <c r="J53" s="572"/>
      <c r="K53" s="573"/>
      <c r="L53" s="572"/>
      <c r="M53" s="573"/>
      <c r="N53" s="993"/>
      <c r="O53" s="994"/>
      <c r="P53" s="878"/>
      <c r="Q53" s="879"/>
      <c r="R53" s="798"/>
      <c r="S53" s="878"/>
      <c r="T53" s="879"/>
      <c r="U53" s="884"/>
      <c r="V53" s="879"/>
      <c r="W53" s="908"/>
      <c r="X53" s="909"/>
      <c r="Y53" s="650"/>
      <c r="Z53" s="651"/>
      <c r="AA53" s="572"/>
      <c r="AB53" s="573"/>
      <c r="AC53" s="572"/>
      <c r="AD53" s="573"/>
      <c r="AE53" s="572"/>
      <c r="AF53" s="573"/>
      <c r="AG53" s="798"/>
      <c r="AH53" s="798"/>
      <c r="AI53" s="878"/>
      <c r="AJ53" s="879"/>
      <c r="AK53" s="572"/>
      <c r="AL53" s="573"/>
      <c r="AM53" s="993"/>
      <c r="AN53" s="994"/>
      <c r="AO53" s="572"/>
      <c r="AP53" s="573"/>
      <c r="AQ53" s="884"/>
      <c r="AR53" s="879"/>
      <c r="AS53" s="579"/>
      <c r="AT53" s="573"/>
      <c r="AU53" s="798"/>
      <c r="AV53" s="579"/>
      <c r="AW53" s="573"/>
      <c r="AX53" s="572"/>
      <c r="AY53" s="573"/>
      <c r="AZ53" s="572"/>
      <c r="BA53" s="573"/>
      <c r="BB53" s="572"/>
      <c r="BC53" s="573"/>
      <c r="BD53" s="572"/>
      <c r="BE53" s="573"/>
      <c r="BF53" s="878"/>
      <c r="BG53" s="879"/>
      <c r="BH53" s="798"/>
      <c r="BI53" s="798"/>
      <c r="BJ53" s="984"/>
      <c r="BK53" s="985"/>
    </row>
    <row r="54" spans="1:63" ht="26.25" customHeight="1" x14ac:dyDescent="0.25">
      <c r="A54" s="536" t="s">
        <v>43</v>
      </c>
      <c r="B54" s="910"/>
      <c r="C54" s="911"/>
      <c r="D54" s="581"/>
      <c r="E54" s="581"/>
      <c r="F54" s="574"/>
      <c r="G54" s="575"/>
      <c r="H54" s="574"/>
      <c r="I54" s="575"/>
      <c r="J54" s="574"/>
      <c r="K54" s="575"/>
      <c r="L54" s="574"/>
      <c r="M54" s="575"/>
      <c r="N54" s="995"/>
      <c r="O54" s="994"/>
      <c r="P54" s="880"/>
      <c r="Q54" s="881"/>
      <c r="R54" s="799"/>
      <c r="S54" s="880"/>
      <c r="T54" s="881"/>
      <c r="U54" s="885"/>
      <c r="V54" s="881"/>
      <c r="W54" s="910"/>
      <c r="X54" s="911"/>
      <c r="Y54" s="652"/>
      <c r="Z54" s="653"/>
      <c r="AA54" s="574"/>
      <c r="AB54" s="575"/>
      <c r="AC54" s="574"/>
      <c r="AD54" s="575"/>
      <c r="AE54" s="574"/>
      <c r="AF54" s="575"/>
      <c r="AG54" s="799"/>
      <c r="AH54" s="799"/>
      <c r="AI54" s="880"/>
      <c r="AJ54" s="881"/>
      <c r="AK54" s="574"/>
      <c r="AL54" s="575"/>
      <c r="AM54" s="995"/>
      <c r="AN54" s="994"/>
      <c r="AO54" s="574"/>
      <c r="AP54" s="575"/>
      <c r="AQ54" s="885"/>
      <c r="AR54" s="881"/>
      <c r="AS54" s="580"/>
      <c r="AT54" s="575"/>
      <c r="AU54" s="799"/>
      <c r="AV54" s="580"/>
      <c r="AW54" s="575"/>
      <c r="AX54" s="574"/>
      <c r="AY54" s="575"/>
      <c r="AZ54" s="574"/>
      <c r="BA54" s="575"/>
      <c r="BB54" s="574"/>
      <c r="BC54" s="575"/>
      <c r="BD54" s="574"/>
      <c r="BE54" s="575"/>
      <c r="BF54" s="880"/>
      <c r="BG54" s="881"/>
      <c r="BH54" s="799"/>
      <c r="BI54" s="799"/>
      <c r="BJ54" s="986"/>
      <c r="BK54" s="987"/>
    </row>
    <row r="55" spans="1:63" ht="12.75" customHeight="1" x14ac:dyDescent="0.2">
      <c r="BK55" s="53"/>
    </row>
    <row r="56" spans="1:63" x14ac:dyDescent="0.2">
      <c r="A56" s="43"/>
      <c r="B56" s="43"/>
      <c r="C56" s="43"/>
      <c r="D56" s="44"/>
      <c r="E56" s="44"/>
      <c r="F56" s="43"/>
      <c r="G56" s="43"/>
      <c r="H56" s="43"/>
    </row>
    <row r="57" spans="1:63" ht="20.25" x14ac:dyDescent="0.3">
      <c r="A57" s="45"/>
      <c r="B57" s="43"/>
      <c r="C57" s="43"/>
      <c r="D57" s="43"/>
      <c r="E57" s="43"/>
      <c r="F57" s="43"/>
      <c r="G57" s="43"/>
      <c r="H57" s="43"/>
    </row>
    <row r="58" spans="1:63" ht="20.25" x14ac:dyDescent="0.3">
      <c r="A58" s="46"/>
      <c r="B58" s="43"/>
      <c r="C58" s="43"/>
      <c r="D58" s="43"/>
      <c r="E58" s="43"/>
      <c r="F58" s="43"/>
      <c r="G58" s="43"/>
      <c r="H58" s="43"/>
    </row>
    <row r="59" spans="1:63" ht="20.25" x14ac:dyDescent="0.3">
      <c r="A59" s="45"/>
      <c r="B59" s="43"/>
      <c r="C59" s="43"/>
      <c r="D59" s="43"/>
      <c r="E59" s="43"/>
      <c r="F59" s="43"/>
      <c r="G59" s="43"/>
      <c r="H59" s="43"/>
    </row>
    <row r="60" spans="1:63" ht="20.25" x14ac:dyDescent="0.3">
      <c r="A60" s="45"/>
      <c r="B60" s="43"/>
      <c r="C60" s="43"/>
      <c r="D60" s="43"/>
      <c r="E60" s="43"/>
      <c r="F60" s="43"/>
      <c r="G60" s="43"/>
      <c r="H60" s="43"/>
    </row>
    <row r="61" spans="1:63" ht="20.25" x14ac:dyDescent="0.3">
      <c r="A61" s="45"/>
      <c r="B61" s="43"/>
      <c r="C61" s="43"/>
      <c r="D61" s="44"/>
      <c r="E61" s="44"/>
      <c r="F61" s="43"/>
      <c r="G61" s="43"/>
      <c r="H61" s="43"/>
    </row>
    <row r="62" spans="1:63" ht="20.25" x14ac:dyDescent="0.3">
      <c r="A62" s="45"/>
      <c r="B62" s="43"/>
      <c r="C62" s="43"/>
      <c r="D62" s="43"/>
      <c r="E62" s="43"/>
      <c r="F62" s="43"/>
      <c r="G62" s="43"/>
      <c r="H62" s="43"/>
    </row>
    <row r="63" spans="1:63" ht="20.25" x14ac:dyDescent="0.3">
      <c r="A63" s="46"/>
      <c r="B63" s="43"/>
      <c r="C63" s="43"/>
      <c r="D63" s="43"/>
      <c r="E63" s="43"/>
      <c r="F63" s="43"/>
      <c r="G63" s="43"/>
      <c r="H63" s="43"/>
    </row>
    <row r="64" spans="1:63" ht="20.25" x14ac:dyDescent="0.3">
      <c r="A64" s="45"/>
      <c r="B64" s="43"/>
      <c r="C64" s="43"/>
      <c r="D64" s="43"/>
      <c r="E64" s="43"/>
      <c r="F64" s="43"/>
      <c r="G64" s="43"/>
      <c r="H64" s="43"/>
    </row>
    <row r="65" spans="1:8" ht="20.25" x14ac:dyDescent="0.3">
      <c r="A65" s="45"/>
      <c r="B65" s="43"/>
      <c r="C65" s="43"/>
      <c r="D65" s="43"/>
      <c r="E65" s="43"/>
      <c r="F65" s="43"/>
      <c r="G65" s="43"/>
      <c r="H65" s="43"/>
    </row>
    <row r="66" spans="1:8" ht="20.25" x14ac:dyDescent="0.3">
      <c r="A66" s="45"/>
      <c r="B66" s="43"/>
      <c r="C66" s="43"/>
      <c r="D66" s="43"/>
      <c r="E66" s="43"/>
      <c r="F66" s="43"/>
      <c r="G66" s="43"/>
      <c r="H66" s="43"/>
    </row>
    <row r="67" spans="1:8" ht="20.25" x14ac:dyDescent="0.3">
      <c r="A67" s="45"/>
      <c r="B67" s="43"/>
      <c r="C67" s="43"/>
      <c r="D67" s="43"/>
      <c r="E67" s="43"/>
      <c r="F67" s="43"/>
      <c r="G67" s="43"/>
      <c r="H67" s="43"/>
    </row>
    <row r="68" spans="1:8" ht="20.25" x14ac:dyDescent="0.3">
      <c r="A68" s="46"/>
      <c r="B68" s="43"/>
      <c r="C68" s="43"/>
      <c r="D68" s="43"/>
      <c r="E68" s="44"/>
      <c r="F68" s="43"/>
      <c r="G68" s="43"/>
      <c r="H68" s="43"/>
    </row>
    <row r="69" spans="1:8" ht="20.25" x14ac:dyDescent="0.3">
      <c r="A69" s="45"/>
      <c r="B69" s="43"/>
      <c r="C69" s="43"/>
      <c r="D69" s="43"/>
      <c r="E69" s="43"/>
      <c r="F69" s="43"/>
      <c r="G69" s="43"/>
      <c r="H69" s="43"/>
    </row>
    <row r="70" spans="1:8" ht="20.25" x14ac:dyDescent="0.3">
      <c r="A70" s="45"/>
      <c r="B70" s="43"/>
      <c r="C70" s="43"/>
      <c r="D70" s="43"/>
      <c r="E70" s="43"/>
      <c r="F70" s="43"/>
      <c r="G70" s="43"/>
      <c r="H70" s="43"/>
    </row>
    <row r="71" spans="1:8" ht="20.25" x14ac:dyDescent="0.3">
      <c r="A71" s="45"/>
      <c r="B71" s="43"/>
      <c r="C71" s="43"/>
      <c r="D71" s="43"/>
      <c r="E71" s="43"/>
      <c r="F71" s="43"/>
      <c r="G71" s="43"/>
      <c r="H71" s="43"/>
    </row>
    <row r="72" spans="1:8" ht="20.25" x14ac:dyDescent="0.3">
      <c r="A72" s="45"/>
      <c r="B72" s="43"/>
      <c r="C72" s="43"/>
      <c r="D72" s="43"/>
      <c r="E72" s="43"/>
      <c r="F72" s="43"/>
      <c r="G72" s="43"/>
      <c r="H72" s="43"/>
    </row>
    <row r="73" spans="1:8" ht="20.25" x14ac:dyDescent="0.3">
      <c r="A73" s="46"/>
      <c r="B73" s="43"/>
      <c r="C73" s="43"/>
      <c r="D73" s="43"/>
      <c r="E73" s="43"/>
      <c r="F73" s="43"/>
      <c r="G73" s="43"/>
      <c r="H73" s="43"/>
    </row>
    <row r="74" spans="1:8" ht="20.25" x14ac:dyDescent="0.3">
      <c r="A74" s="45"/>
      <c r="B74" s="43"/>
      <c r="C74" s="43"/>
      <c r="D74" s="43"/>
      <c r="E74" s="43"/>
      <c r="F74" s="43"/>
      <c r="G74" s="43"/>
      <c r="H74" s="43"/>
    </row>
    <row r="75" spans="1:8" ht="20.25" x14ac:dyDescent="0.3">
      <c r="A75" s="45"/>
      <c r="B75" s="43"/>
      <c r="C75" s="43"/>
      <c r="D75" s="43"/>
      <c r="E75" s="43"/>
      <c r="F75" s="43"/>
      <c r="G75" s="43"/>
      <c r="H75" s="43"/>
    </row>
    <row r="76" spans="1:8" ht="20.25" x14ac:dyDescent="0.3">
      <c r="A76" s="45"/>
      <c r="B76" s="43"/>
      <c r="C76" s="43"/>
      <c r="D76" s="43"/>
      <c r="E76" s="43"/>
      <c r="F76" s="43"/>
      <c r="G76" s="43"/>
      <c r="H76" s="43"/>
    </row>
    <row r="77" spans="1:8" ht="20.25" x14ac:dyDescent="0.3">
      <c r="A77" s="45"/>
      <c r="B77" s="43"/>
      <c r="C77" s="43"/>
      <c r="D77" s="43"/>
      <c r="E77" s="43"/>
      <c r="F77" s="43"/>
      <c r="G77" s="43"/>
      <c r="H77" s="43"/>
    </row>
    <row r="78" spans="1:8" ht="20.25" x14ac:dyDescent="0.3">
      <c r="A78" s="46"/>
      <c r="B78" s="43"/>
      <c r="C78" s="43"/>
      <c r="D78" s="43"/>
      <c r="E78" s="43"/>
      <c r="F78" s="43"/>
      <c r="G78" s="43"/>
      <c r="H78" s="43"/>
    </row>
    <row r="79" spans="1:8" ht="20.25" x14ac:dyDescent="0.3">
      <c r="A79" s="45"/>
      <c r="B79" s="43"/>
      <c r="C79" s="43"/>
      <c r="D79" s="43"/>
      <c r="E79" s="43"/>
      <c r="F79" s="43"/>
      <c r="G79" s="43"/>
      <c r="H79" s="43"/>
    </row>
    <row r="80" spans="1:8" ht="20.25" x14ac:dyDescent="0.3">
      <c r="A80" s="45"/>
      <c r="B80" s="43"/>
      <c r="C80" s="43"/>
      <c r="D80" s="43"/>
      <c r="E80" s="43"/>
      <c r="F80" s="43"/>
      <c r="G80" s="43"/>
      <c r="H80" s="43"/>
    </row>
    <row r="81" spans="1:8" ht="20.25" x14ac:dyDescent="0.3">
      <c r="A81" s="45"/>
      <c r="B81" s="43"/>
      <c r="C81" s="43"/>
      <c r="D81" s="43"/>
      <c r="E81" s="43"/>
      <c r="F81" s="43"/>
      <c r="G81" s="43"/>
      <c r="H81" s="43"/>
    </row>
    <row r="82" spans="1:8" ht="20.25" x14ac:dyDescent="0.3">
      <c r="A82" s="45"/>
      <c r="B82" s="43"/>
      <c r="C82" s="43"/>
      <c r="D82" s="43"/>
      <c r="E82" s="43"/>
      <c r="F82" s="43"/>
      <c r="G82" s="43"/>
      <c r="H82" s="43"/>
    </row>
    <row r="83" spans="1:8" x14ac:dyDescent="0.2">
      <c r="A83" s="43"/>
      <c r="B83" s="43"/>
      <c r="C83" s="43"/>
      <c r="D83" s="43"/>
      <c r="E83" s="43"/>
      <c r="F83" s="43"/>
      <c r="G83" s="43"/>
      <c r="H83" s="43"/>
    </row>
    <row r="84" spans="1:8" x14ac:dyDescent="0.2">
      <c r="A84" s="43"/>
      <c r="B84" s="43"/>
      <c r="C84" s="43"/>
      <c r="D84" s="43"/>
      <c r="E84" s="43"/>
      <c r="F84" s="43"/>
      <c r="G84" s="43"/>
      <c r="H84" s="43"/>
    </row>
    <row r="85" spans="1:8" ht="23.25" x14ac:dyDescent="0.35">
      <c r="A85" s="47"/>
      <c r="B85" s="43"/>
      <c r="C85" s="43"/>
      <c r="D85" s="43"/>
      <c r="E85" s="43"/>
      <c r="F85" s="43"/>
      <c r="G85" s="43"/>
      <c r="H85" s="43"/>
    </row>
    <row r="86" spans="1:8" ht="23.25" x14ac:dyDescent="0.35">
      <c r="A86" s="47"/>
      <c r="B86" s="43"/>
      <c r="C86" s="43"/>
      <c r="D86" s="43"/>
      <c r="E86" s="43"/>
      <c r="F86" s="43"/>
      <c r="G86" s="43"/>
      <c r="H86" s="43"/>
    </row>
    <row r="87" spans="1:8" ht="23.25" x14ac:dyDescent="0.35">
      <c r="A87" s="47"/>
      <c r="B87" s="43"/>
      <c r="C87" s="43"/>
      <c r="D87" s="43"/>
      <c r="E87" s="43"/>
      <c r="F87" s="43"/>
      <c r="G87" s="43"/>
      <c r="H87" s="43"/>
    </row>
    <row r="88" spans="1:8" ht="23.25" x14ac:dyDescent="0.35">
      <c r="A88" s="47"/>
      <c r="B88" s="43"/>
      <c r="C88" s="43"/>
      <c r="D88" s="43"/>
      <c r="E88" s="43"/>
      <c r="F88" s="43"/>
      <c r="G88" s="43"/>
      <c r="H88" s="43"/>
    </row>
    <row r="89" spans="1:8" ht="23.25" x14ac:dyDescent="0.35">
      <c r="A89" s="47"/>
      <c r="B89" s="43"/>
      <c r="C89" s="43"/>
      <c r="D89" s="43"/>
      <c r="E89" s="43"/>
      <c r="F89" s="43"/>
      <c r="G89" s="43"/>
      <c r="H89" s="43"/>
    </row>
    <row r="90" spans="1:8" ht="23.25" x14ac:dyDescent="0.35">
      <c r="A90" s="47"/>
      <c r="B90" s="43"/>
      <c r="C90" s="43"/>
      <c r="D90" s="43"/>
      <c r="E90" s="43"/>
      <c r="F90" s="43"/>
      <c r="G90" s="43"/>
      <c r="H90" s="43"/>
    </row>
    <row r="91" spans="1:8" ht="23.25" x14ac:dyDescent="0.35">
      <c r="A91" s="47"/>
      <c r="B91" s="43"/>
      <c r="C91" s="43"/>
      <c r="D91" s="43"/>
      <c r="E91" s="43"/>
      <c r="F91" s="43"/>
      <c r="G91" s="43"/>
      <c r="H91" s="43"/>
    </row>
  </sheetData>
  <mergeCells count="445">
    <mergeCell ref="BJ44:BK44"/>
    <mergeCell ref="AV44:AW44"/>
    <mergeCell ref="BH40:BH43"/>
    <mergeCell ref="BI40:BI43"/>
    <mergeCell ref="BJ40:BK43"/>
    <mergeCell ref="BF42:BG43"/>
    <mergeCell ref="BB40:BC43"/>
    <mergeCell ref="BD40:BE43"/>
    <mergeCell ref="S40:T43"/>
    <mergeCell ref="U40:V43"/>
    <mergeCell ref="W40:X43"/>
    <mergeCell ref="U44:V44"/>
    <mergeCell ref="W44:X44"/>
    <mergeCell ref="AG40:AG43"/>
    <mergeCell ref="BF18:BG21"/>
    <mergeCell ref="AM7:AN15"/>
    <mergeCell ref="AM18:AN26"/>
    <mergeCell ref="P12:Q13"/>
    <mergeCell ref="P14:Q15"/>
    <mergeCell ref="BF40:BG41"/>
    <mergeCell ref="B51:C54"/>
    <mergeCell ref="U51:V54"/>
    <mergeCell ref="AZ46:BA49"/>
    <mergeCell ref="BB46:BC49"/>
    <mergeCell ref="BD46:BE49"/>
    <mergeCell ref="AI51:AJ54"/>
    <mergeCell ref="AQ51:AR54"/>
    <mergeCell ref="R46:R54"/>
    <mergeCell ref="AG46:AG54"/>
    <mergeCell ref="AH46:AH54"/>
    <mergeCell ref="AM46:AN47"/>
    <mergeCell ref="AM48:AN49"/>
    <mergeCell ref="AM51:AN52"/>
    <mergeCell ref="AM53:AN54"/>
    <mergeCell ref="S51:T54"/>
    <mergeCell ref="W46:X49"/>
    <mergeCell ref="W51:X54"/>
    <mergeCell ref="N51:O52"/>
    <mergeCell ref="N53:O54"/>
    <mergeCell ref="P51:Q54"/>
    <mergeCell ref="BH46:BH54"/>
    <mergeCell ref="BI46:BI54"/>
    <mergeCell ref="BJ46:BK54"/>
    <mergeCell ref="BF48:BG49"/>
    <mergeCell ref="AO46:AP49"/>
    <mergeCell ref="AQ46:AR49"/>
    <mergeCell ref="AS46:AT49"/>
    <mergeCell ref="AU46:AU54"/>
    <mergeCell ref="AV46:AW49"/>
    <mergeCell ref="AX46:AY49"/>
    <mergeCell ref="BF51:BG54"/>
    <mergeCell ref="AX44:AY44"/>
    <mergeCell ref="AZ44:BA44"/>
    <mergeCell ref="BB44:BC44"/>
    <mergeCell ref="BD44:BE44"/>
    <mergeCell ref="BF44:BG44"/>
    <mergeCell ref="B44:C44"/>
    <mergeCell ref="D44:E44"/>
    <mergeCell ref="F44:G44"/>
    <mergeCell ref="H44:I44"/>
    <mergeCell ref="J44:K44"/>
    <mergeCell ref="AO44:AP44"/>
    <mergeCell ref="AQ44:AR44"/>
    <mergeCell ref="AS44:AT44"/>
    <mergeCell ref="Y44:Z44"/>
    <mergeCell ref="AA44:AB44"/>
    <mergeCell ref="AC44:AD44"/>
    <mergeCell ref="AE44:AF44"/>
    <mergeCell ref="AI44:AJ44"/>
    <mergeCell ref="AK44:AL44"/>
    <mergeCell ref="L44:M44"/>
    <mergeCell ref="N44:O44"/>
    <mergeCell ref="AM44:AN44"/>
    <mergeCell ref="P44:Q44"/>
    <mergeCell ref="S44:T44"/>
    <mergeCell ref="AU29:AU37"/>
    <mergeCell ref="BD38:BE38"/>
    <mergeCell ref="BF38:BG38"/>
    <mergeCell ref="BJ38:BK38"/>
    <mergeCell ref="B40:C43"/>
    <mergeCell ref="D40:E43"/>
    <mergeCell ref="F40:G43"/>
    <mergeCell ref="H40:I43"/>
    <mergeCell ref="J40:K43"/>
    <mergeCell ref="L40:M43"/>
    <mergeCell ref="AO38:AP38"/>
    <mergeCell ref="AQ38:AR38"/>
    <mergeCell ref="AS38:AT38"/>
    <mergeCell ref="AV38:AW38"/>
    <mergeCell ref="AX38:AY38"/>
    <mergeCell ref="AZ38:BA38"/>
    <mergeCell ref="AA38:AB38"/>
    <mergeCell ref="AC38:AD38"/>
    <mergeCell ref="AE38:AF38"/>
    <mergeCell ref="AI38:AJ38"/>
    <mergeCell ref="AM40:AN41"/>
    <mergeCell ref="AX40:AY43"/>
    <mergeCell ref="AZ40:BA43"/>
    <mergeCell ref="AI40:AJ43"/>
    <mergeCell ref="N40:O43"/>
    <mergeCell ref="P40:Q43"/>
    <mergeCell ref="R40:R43"/>
    <mergeCell ref="BB38:BC38"/>
    <mergeCell ref="AO40:AP43"/>
    <mergeCell ref="AQ40:AR43"/>
    <mergeCell ref="AS40:AT43"/>
    <mergeCell ref="Y40:Z43"/>
    <mergeCell ref="AA40:AB43"/>
    <mergeCell ref="AC40:AD43"/>
    <mergeCell ref="AE40:AF43"/>
    <mergeCell ref="AH40:AH43"/>
    <mergeCell ref="AM42:AN43"/>
    <mergeCell ref="AU40:AU43"/>
    <mergeCell ref="AV40:AW43"/>
    <mergeCell ref="AK40:AL43"/>
    <mergeCell ref="AK38:AL38"/>
    <mergeCell ref="AM38:AN38"/>
    <mergeCell ref="N38:O38"/>
    <mergeCell ref="P38:Q38"/>
    <mergeCell ref="S38:T38"/>
    <mergeCell ref="U38:V38"/>
    <mergeCell ref="W38:X38"/>
    <mergeCell ref="Y38:Z38"/>
    <mergeCell ref="P34:Q37"/>
    <mergeCell ref="S34:T35"/>
    <mergeCell ref="S36:T37"/>
    <mergeCell ref="U34:V37"/>
    <mergeCell ref="B38:C38"/>
    <mergeCell ref="D38:E38"/>
    <mergeCell ref="F38:G38"/>
    <mergeCell ref="H38:I38"/>
    <mergeCell ref="J38:K38"/>
    <mergeCell ref="L38:M38"/>
    <mergeCell ref="B34:C35"/>
    <mergeCell ref="D34:E35"/>
    <mergeCell ref="N34:O37"/>
    <mergeCell ref="B36:C37"/>
    <mergeCell ref="D36:E37"/>
    <mergeCell ref="B31:C32"/>
    <mergeCell ref="D31:E32"/>
    <mergeCell ref="F31:G32"/>
    <mergeCell ref="H31:I32"/>
    <mergeCell ref="J31:K32"/>
    <mergeCell ref="P29:Q30"/>
    <mergeCell ref="R29:R37"/>
    <mergeCell ref="S29:T30"/>
    <mergeCell ref="U29:V30"/>
    <mergeCell ref="L31:M32"/>
    <mergeCell ref="N31:O32"/>
    <mergeCell ref="B29:C30"/>
    <mergeCell ref="D29:E30"/>
    <mergeCell ref="F29:G30"/>
    <mergeCell ref="H29:I30"/>
    <mergeCell ref="J29:K30"/>
    <mergeCell ref="L29:M30"/>
    <mergeCell ref="N29:O30"/>
    <mergeCell ref="P31:Q32"/>
    <mergeCell ref="S31:T32"/>
    <mergeCell ref="U31:V32"/>
    <mergeCell ref="AA27:AB27"/>
    <mergeCell ref="AI29:AJ30"/>
    <mergeCell ref="AA31:AB32"/>
    <mergeCell ref="AC31:AD32"/>
    <mergeCell ref="AE31:AF32"/>
    <mergeCell ref="AI31:AJ32"/>
    <mergeCell ref="W29:X32"/>
    <mergeCell ref="W34:X37"/>
    <mergeCell ref="Y29:Z30"/>
    <mergeCell ref="Y31:Z32"/>
    <mergeCell ref="AS29:AT32"/>
    <mergeCell ref="AK31:AL32"/>
    <mergeCell ref="AM31:AN32"/>
    <mergeCell ref="AA29:AB30"/>
    <mergeCell ref="AC29:AD30"/>
    <mergeCell ref="AE29:AF30"/>
    <mergeCell ref="AG29:AG37"/>
    <mergeCell ref="AI34:AJ37"/>
    <mergeCell ref="AQ34:AR37"/>
    <mergeCell ref="AM34:AN35"/>
    <mergeCell ref="AH29:AH37"/>
    <mergeCell ref="AM36:AN37"/>
    <mergeCell ref="BD27:BE27"/>
    <mergeCell ref="BF27:BG27"/>
    <mergeCell ref="BJ27:BK27"/>
    <mergeCell ref="AV27:AW27"/>
    <mergeCell ref="AX27:AY27"/>
    <mergeCell ref="AZ27:BA27"/>
    <mergeCell ref="BB27:BC27"/>
    <mergeCell ref="BI29:BI37"/>
    <mergeCell ref="BJ29:BK37"/>
    <mergeCell ref="AV29:AW32"/>
    <mergeCell ref="AX29:AY32"/>
    <mergeCell ref="BH29:BH37"/>
    <mergeCell ref="AZ29:BA32"/>
    <mergeCell ref="BB29:BC32"/>
    <mergeCell ref="BD29:BE32"/>
    <mergeCell ref="BF29:BG30"/>
    <mergeCell ref="BF31:BG32"/>
    <mergeCell ref="BF34:BG37"/>
    <mergeCell ref="AQ27:AR27"/>
    <mergeCell ref="AS27:AT27"/>
    <mergeCell ref="AC27:AD27"/>
    <mergeCell ref="AE27:AF27"/>
    <mergeCell ref="AI27:AJ27"/>
    <mergeCell ref="AK29:AL30"/>
    <mergeCell ref="B27:C27"/>
    <mergeCell ref="D27:E27"/>
    <mergeCell ref="F27:G27"/>
    <mergeCell ref="H27:I27"/>
    <mergeCell ref="J27:K27"/>
    <mergeCell ref="L27:M27"/>
    <mergeCell ref="N27:O27"/>
    <mergeCell ref="AK27:AL27"/>
    <mergeCell ref="AM27:AN27"/>
    <mergeCell ref="AO27:AP27"/>
    <mergeCell ref="P27:Q27"/>
    <mergeCell ref="S27:T27"/>
    <mergeCell ref="U27:V27"/>
    <mergeCell ref="W27:X27"/>
    <mergeCell ref="Y27:Z27"/>
    <mergeCell ref="AM29:AN30"/>
    <mergeCell ref="AO29:AP32"/>
    <mergeCell ref="AQ29:AR32"/>
    <mergeCell ref="BH18:BH26"/>
    <mergeCell ref="BI18:BI26"/>
    <mergeCell ref="BB18:BC21"/>
    <mergeCell ref="BD18:BE21"/>
    <mergeCell ref="BD23:BE26"/>
    <mergeCell ref="BJ23:BK26"/>
    <mergeCell ref="AV23:AW26"/>
    <mergeCell ref="AX23:AY26"/>
    <mergeCell ref="AZ23:BA26"/>
    <mergeCell ref="BB23:BC26"/>
    <mergeCell ref="BF23:BG24"/>
    <mergeCell ref="BF25:BG26"/>
    <mergeCell ref="BJ18:BK21"/>
    <mergeCell ref="F23:G26"/>
    <mergeCell ref="H23:I26"/>
    <mergeCell ref="J23:K26"/>
    <mergeCell ref="L23:M26"/>
    <mergeCell ref="AU18:AU26"/>
    <mergeCell ref="AV18:AW21"/>
    <mergeCell ref="AX18:AY21"/>
    <mergeCell ref="AZ18:BA21"/>
    <mergeCell ref="S23:T26"/>
    <mergeCell ref="U23:V26"/>
    <mergeCell ref="W23:X26"/>
    <mergeCell ref="Y18:Z26"/>
    <mergeCell ref="AA23:AB26"/>
    <mergeCell ref="AQ23:AR26"/>
    <mergeCell ref="AS23:AT26"/>
    <mergeCell ref="AC23:AD26"/>
    <mergeCell ref="AE23:AF26"/>
    <mergeCell ref="AI23:AJ26"/>
    <mergeCell ref="AK23:AL26"/>
    <mergeCell ref="AO23:AP26"/>
    <mergeCell ref="N23:O26"/>
    <mergeCell ref="P23:Q26"/>
    <mergeCell ref="BJ16:BK16"/>
    <mergeCell ref="B18:C26"/>
    <mergeCell ref="R18:R26"/>
    <mergeCell ref="AG18:AG26"/>
    <mergeCell ref="AH18:AH26"/>
    <mergeCell ref="AO18:AP21"/>
    <mergeCell ref="AQ18:AR21"/>
    <mergeCell ref="AS18:AT21"/>
    <mergeCell ref="AV16:AW16"/>
    <mergeCell ref="AX16:AY16"/>
    <mergeCell ref="AZ16:BA16"/>
    <mergeCell ref="BB16:BC16"/>
    <mergeCell ref="BD16:BE16"/>
    <mergeCell ref="BF16:BG16"/>
    <mergeCell ref="AI16:AJ16"/>
    <mergeCell ref="AK16:AL16"/>
    <mergeCell ref="AM16:AN16"/>
    <mergeCell ref="AO16:AP16"/>
    <mergeCell ref="AQ16:AR16"/>
    <mergeCell ref="AS16:AT16"/>
    <mergeCell ref="U16:V16"/>
    <mergeCell ref="W16:X16"/>
    <mergeCell ref="Y16:Z16"/>
    <mergeCell ref="D23:E26"/>
    <mergeCell ref="N12:O13"/>
    <mergeCell ref="D14:E15"/>
    <mergeCell ref="F14:G15"/>
    <mergeCell ref="H14:I15"/>
    <mergeCell ref="J14:K15"/>
    <mergeCell ref="L14:M15"/>
    <mergeCell ref="D12:E13"/>
    <mergeCell ref="F12:G13"/>
    <mergeCell ref="H12:I13"/>
    <mergeCell ref="J12:K13"/>
    <mergeCell ref="L12:M13"/>
    <mergeCell ref="N14:O15"/>
    <mergeCell ref="B16:C16"/>
    <mergeCell ref="D16:E16"/>
    <mergeCell ref="F16:G16"/>
    <mergeCell ref="H16:I16"/>
    <mergeCell ref="J16:K16"/>
    <mergeCell ref="L16:M16"/>
    <mergeCell ref="N16:O16"/>
    <mergeCell ref="P16:Q16"/>
    <mergeCell ref="S16:T16"/>
    <mergeCell ref="AC9:AD10"/>
    <mergeCell ref="AE9:AF10"/>
    <mergeCell ref="AI9:AJ10"/>
    <mergeCell ref="AA16:AB16"/>
    <mergeCell ref="AC16:AD16"/>
    <mergeCell ref="AE16:AF16"/>
    <mergeCell ref="S14:T15"/>
    <mergeCell ref="U14:V15"/>
    <mergeCell ref="AC12:AD13"/>
    <mergeCell ref="AE12:AF13"/>
    <mergeCell ref="AI12:AJ13"/>
    <mergeCell ref="AG7:AG15"/>
    <mergeCell ref="AH7:AH15"/>
    <mergeCell ref="AI7:AJ8"/>
    <mergeCell ref="W14:X15"/>
    <mergeCell ref="AC14:AD15"/>
    <mergeCell ref="AE14:AF15"/>
    <mergeCell ref="AI14:AJ15"/>
    <mergeCell ref="Y12:Z15"/>
    <mergeCell ref="AA12:AB13"/>
    <mergeCell ref="AA14:AB15"/>
    <mergeCell ref="B12:C15"/>
    <mergeCell ref="S12:T13"/>
    <mergeCell ref="BI7:BI15"/>
    <mergeCell ref="D9:E10"/>
    <mergeCell ref="F9:G10"/>
    <mergeCell ref="H9:I10"/>
    <mergeCell ref="J9:K10"/>
    <mergeCell ref="L9:M10"/>
    <mergeCell ref="N9:O10"/>
    <mergeCell ref="P9:Q10"/>
    <mergeCell ref="S9:T10"/>
    <mergeCell ref="U9:V10"/>
    <mergeCell ref="AX7:AY10"/>
    <mergeCell ref="AZ7:BA10"/>
    <mergeCell ref="BB7:BC10"/>
    <mergeCell ref="BD7:BE10"/>
    <mergeCell ref="BF7:BG15"/>
    <mergeCell ref="BH7:BH15"/>
    <mergeCell ref="AO7:AP10"/>
    <mergeCell ref="AQ7:AR10"/>
    <mergeCell ref="AS7:AT10"/>
    <mergeCell ref="U12:V13"/>
    <mergeCell ref="W12:X13"/>
    <mergeCell ref="R7:R15"/>
    <mergeCell ref="AK7:AL8"/>
    <mergeCell ref="BF5:BG5"/>
    <mergeCell ref="BJ5:BK5"/>
    <mergeCell ref="AV5:AW5"/>
    <mergeCell ref="AX5:AY5"/>
    <mergeCell ref="AZ5:BA5"/>
    <mergeCell ref="BB5:BC5"/>
    <mergeCell ref="AV7:AW10"/>
    <mergeCell ref="AO12:AP15"/>
    <mergeCell ref="AQ12:AR15"/>
    <mergeCell ref="AU7:AU15"/>
    <mergeCell ref="BJ12:BK13"/>
    <mergeCell ref="AS12:AT15"/>
    <mergeCell ref="AV12:AW15"/>
    <mergeCell ref="AX12:AY15"/>
    <mergeCell ref="AZ12:BA15"/>
    <mergeCell ref="BB12:BC15"/>
    <mergeCell ref="BD12:BE15"/>
    <mergeCell ref="BJ9:BK10"/>
    <mergeCell ref="AO5:AP5"/>
    <mergeCell ref="H5:I5"/>
    <mergeCell ref="J5:K5"/>
    <mergeCell ref="L5:M5"/>
    <mergeCell ref="N5:O5"/>
    <mergeCell ref="D7:E8"/>
    <mergeCell ref="F7:G8"/>
    <mergeCell ref="H7:I8"/>
    <mergeCell ref="J7:K8"/>
    <mergeCell ref="L7:M8"/>
    <mergeCell ref="N7:O8"/>
    <mergeCell ref="BH3:BI3"/>
    <mergeCell ref="BJ3:BK3"/>
    <mergeCell ref="B4:I4"/>
    <mergeCell ref="J4:R4"/>
    <mergeCell ref="S4:Z4"/>
    <mergeCell ref="AA4:AF4"/>
    <mergeCell ref="AH4:AP4"/>
    <mergeCell ref="AO3:AP3"/>
    <mergeCell ref="AQ3:AR3"/>
    <mergeCell ref="AS3:AT3"/>
    <mergeCell ref="AV3:AW3"/>
    <mergeCell ref="AX3:AY3"/>
    <mergeCell ref="AZ3:BA3"/>
    <mergeCell ref="AC3:AD3"/>
    <mergeCell ref="AE3:AF3"/>
    <mergeCell ref="AG3:AH3"/>
    <mergeCell ref="AI3:AJ3"/>
    <mergeCell ref="AK3:AL3"/>
    <mergeCell ref="BF4:BK4"/>
    <mergeCell ref="AK9:AL10"/>
    <mergeCell ref="AC7:AD8"/>
    <mergeCell ref="AE7:AF8"/>
    <mergeCell ref="Y7:Z10"/>
    <mergeCell ref="AA7:AB8"/>
    <mergeCell ref="AA9:AB10"/>
    <mergeCell ref="P5:Q5"/>
    <mergeCell ref="BF3:BG3"/>
    <mergeCell ref="S3:T3"/>
    <mergeCell ref="U3:V3"/>
    <mergeCell ref="W3:X3"/>
    <mergeCell ref="Y3:AB3"/>
    <mergeCell ref="P7:Q8"/>
    <mergeCell ref="AQ5:AR5"/>
    <mergeCell ref="AS5:AT5"/>
    <mergeCell ref="AC5:AD5"/>
    <mergeCell ref="AE5:AF5"/>
    <mergeCell ref="AI5:AJ5"/>
    <mergeCell ref="AK5:AL5"/>
    <mergeCell ref="AM5:AN5"/>
    <mergeCell ref="BD5:BE5"/>
    <mergeCell ref="S7:T8"/>
    <mergeCell ref="U7:V8"/>
    <mergeCell ref="W7:X8"/>
    <mergeCell ref="AK14:AL15"/>
    <mergeCell ref="AK12:AL13"/>
    <mergeCell ref="B5:C5"/>
    <mergeCell ref="D5:E5"/>
    <mergeCell ref="F5:G5"/>
    <mergeCell ref="BD3:BE3"/>
    <mergeCell ref="N3:O3"/>
    <mergeCell ref="P3:Q3"/>
    <mergeCell ref="AQ4:AW4"/>
    <mergeCell ref="AX4:BE4"/>
    <mergeCell ref="S5:T5"/>
    <mergeCell ref="U5:V5"/>
    <mergeCell ref="W5:X5"/>
    <mergeCell ref="Y5:Z5"/>
    <mergeCell ref="AA5:AB5"/>
    <mergeCell ref="AM3:AN3"/>
    <mergeCell ref="B3:C3"/>
    <mergeCell ref="D3:E3"/>
    <mergeCell ref="F3:G3"/>
    <mergeCell ref="H3:I3"/>
    <mergeCell ref="J3:K3"/>
    <mergeCell ref="L3:M3"/>
    <mergeCell ref="BB3:BC3"/>
    <mergeCell ref="W9:X10"/>
  </mergeCells>
  <pageMargins left="0.39370078740157483" right="0.39370078740157483" top="0.98425196850393704" bottom="0.98425196850393704" header="0.51181102362204722" footer="0.51181102362204722"/>
  <pageSetup paperSize="9" scale="2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11</vt:i4>
      </vt:variant>
    </vt:vector>
  </HeadingPairs>
  <TitlesOfParts>
    <vt:vector size="21" baseType="lpstr">
      <vt:lpstr>Semaine typeS5-S6-S7-S8</vt:lpstr>
      <vt:lpstr>Masque</vt:lpstr>
      <vt:lpstr>S5-S6 QP A</vt:lpstr>
      <vt:lpstr>S5-S6 QP B</vt:lpstr>
      <vt:lpstr>S5-S6 QP C</vt:lpstr>
      <vt:lpstr>S5-S6 QP D</vt:lpstr>
      <vt:lpstr>S7-S8 QP E</vt:lpstr>
      <vt:lpstr>S7-S8 QP F</vt:lpstr>
      <vt:lpstr>S7-S8 QP G</vt:lpstr>
      <vt:lpstr>S7-S8 QP H</vt:lpstr>
      <vt:lpstr>'Semaine typeS5-S6-S7-S8'!Excel_BuiltIn_Print_Area_1</vt:lpstr>
      <vt:lpstr>Masque!Zone_d_impression</vt:lpstr>
      <vt:lpstr>'S5-S6 QP A'!Zone_d_impression</vt:lpstr>
      <vt:lpstr>'S5-S6 QP B'!Zone_d_impression</vt:lpstr>
      <vt:lpstr>'S5-S6 QP C'!Zone_d_impression</vt:lpstr>
      <vt:lpstr>'S5-S6 QP D'!Zone_d_impression</vt:lpstr>
      <vt:lpstr>'S7-S8 QP E'!Zone_d_impression</vt:lpstr>
      <vt:lpstr>'S7-S8 QP F'!Zone_d_impression</vt:lpstr>
      <vt:lpstr>'S7-S8 QP G'!Zone_d_impression</vt:lpstr>
      <vt:lpstr>'S7-S8 QP H'!Zone_d_impression</vt:lpstr>
      <vt:lpstr>'Semaine typeS5-S6-S7-S8'!Zone_d_impression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</dc:creator>
  <cp:lastModifiedBy>Administrateur</cp:lastModifiedBy>
  <cp:lastPrinted>2015-05-13T12:25:49Z</cp:lastPrinted>
  <dcterms:created xsi:type="dcterms:W3CDTF">2008-05-15T07:17:37Z</dcterms:created>
  <dcterms:modified xsi:type="dcterms:W3CDTF">2017-08-31T11:15:47Z</dcterms:modified>
</cp:coreProperties>
</file>