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GitHub/WIFS2019/mat/"/>
    </mc:Choice>
  </mc:AlternateContent>
  <xr:revisionPtr revIDLastSave="0" documentId="13_ncr:1_{5C7ED06B-BE7B-6141-A19B-A44514FEA9A7}" xr6:coauthVersionLast="43" xr6:coauthVersionMax="43" xr10:uidLastSave="{00000000-0000-0000-0000-000000000000}"/>
  <bookViews>
    <workbookView xWindow="1080" yWindow="960" windowWidth="27700" windowHeight="17040" activeTab="2" xr2:uid="{F2505DAD-5416-F54F-8C87-D9D2EFEEA289}"/>
  </bookViews>
  <sheets>
    <sheet name="8F" sheetId="1" r:id="rId1"/>
    <sheet name="15F" sheetId="2" r:id="rId2"/>
    <sheet name="29F" sheetId="3" r:id="rId3"/>
    <sheet name="NNEER" sheetId="4" r:id="rId4"/>
    <sheet name="8F-Table" sheetId="5" r:id="rId5"/>
    <sheet name="15F-Table" sheetId="6" r:id="rId6"/>
    <sheet name="29F-Tabl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7" l="1"/>
  <c r="F5" i="7"/>
  <c r="G4" i="7"/>
  <c r="F4" i="7"/>
  <c r="G3" i="7"/>
  <c r="F3" i="7"/>
  <c r="G5" i="6"/>
  <c r="F5" i="6"/>
  <c r="G4" i="6"/>
  <c r="F4" i="6"/>
  <c r="G3" i="6"/>
  <c r="F3" i="6"/>
  <c r="G5" i="5"/>
  <c r="F5" i="5"/>
  <c r="G4" i="5"/>
  <c r="F4" i="5"/>
  <c r="G3" i="5"/>
  <c r="F3" i="5"/>
</calcChain>
</file>

<file path=xl/sharedStrings.xml><?xml version="1.0" encoding="utf-8"?>
<sst xmlns="http://schemas.openxmlformats.org/spreadsheetml/2006/main" count="39" uniqueCount="9">
  <si>
    <t>Zero-effort Test</t>
  </si>
  <si>
    <t>Non Zero-effort Test</t>
  </si>
  <si>
    <t>mean EER</t>
  </si>
  <si>
    <t>std EER</t>
  </si>
  <si>
    <t>SVM</t>
  </si>
  <si>
    <t>Logistic Regression</t>
  </si>
  <si>
    <t>Neural Network</t>
  </si>
  <si>
    <t>% decrease</t>
  </si>
  <si>
    <t>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</si>
</sst>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54DFF-7092-5948-93C3-CA1DDA07E0C3}">
  <dimension ref="A1:C22"/>
  <sheetViews>
    <sheetView workbookViewId="0">
      <selection sqref="A1:C22"/>
    </sheetView>
  </sheetViews>
  <sheetFormatPr baseColWidth="10" defaultRowHeight="16" x14ac:dyDescent="0.2"/>
  <sheetData>
    <row r="1" spans="1:3" x14ac:dyDescent="0.2">
      <c r="A1">
        <v>8</v>
      </c>
      <c r="B1">
        <v>9</v>
      </c>
      <c r="C1">
        <v>10</v>
      </c>
    </row>
    <row r="2" spans="1:3" x14ac:dyDescent="0.2">
      <c r="A2">
        <v>11.1111111111111</v>
      </c>
      <c r="B2">
        <v>8.2191780821917799</v>
      </c>
      <c r="C2">
        <v>12.328767123287699</v>
      </c>
    </row>
    <row r="3" spans="1:3" x14ac:dyDescent="0.2">
      <c r="A3">
        <v>14.285714285714299</v>
      </c>
      <c r="B3">
        <v>15.384615384615399</v>
      </c>
      <c r="C3">
        <v>14.285714285714299</v>
      </c>
    </row>
    <row r="4" spans="1:3" x14ac:dyDescent="0.2">
      <c r="A4">
        <v>3.5714285714285698</v>
      </c>
      <c r="B4">
        <v>11.1111111111111</v>
      </c>
      <c r="C4">
        <v>3.5714285714285698</v>
      </c>
    </row>
    <row r="5" spans="1:3" x14ac:dyDescent="0.2">
      <c r="A5">
        <v>7.1428571428571397</v>
      </c>
      <c r="B5">
        <v>7.1428571428571397</v>
      </c>
      <c r="C5">
        <v>7.1428571428571397</v>
      </c>
    </row>
    <row r="6" spans="1:3" x14ac:dyDescent="0.2">
      <c r="A6">
        <v>26.6666666666667</v>
      </c>
      <c r="B6">
        <v>27.7777777777778</v>
      </c>
      <c r="C6">
        <v>6.6666666666666696</v>
      </c>
    </row>
    <row r="7" spans="1:3" x14ac:dyDescent="0.2">
      <c r="A7">
        <v>12</v>
      </c>
      <c r="B7">
        <v>8</v>
      </c>
      <c r="C7">
        <v>16</v>
      </c>
    </row>
    <row r="8" spans="1:3" x14ac:dyDescent="0.2">
      <c r="A8">
        <v>7.6086956521739095</v>
      </c>
      <c r="B8">
        <v>8.6956521739130501</v>
      </c>
      <c r="C8">
        <v>8.6956521739130501</v>
      </c>
    </row>
    <row r="9" spans="1:3" x14ac:dyDescent="0.2">
      <c r="A9">
        <v>6.8965517241379297</v>
      </c>
      <c r="B9">
        <v>6.8965517241379297</v>
      </c>
      <c r="C9">
        <v>6.8965517241379297</v>
      </c>
    </row>
    <row r="10" spans="1:3" x14ac:dyDescent="0.2">
      <c r="A10">
        <v>12</v>
      </c>
      <c r="B10">
        <v>12</v>
      </c>
      <c r="C10">
        <v>5</v>
      </c>
    </row>
    <row r="11" spans="1:3" x14ac:dyDescent="0.2">
      <c r="A11">
        <v>6.8181818181818201</v>
      </c>
      <c r="B11">
        <v>6.8181818181818201</v>
      </c>
      <c r="C11">
        <v>4.5454545454545396</v>
      </c>
    </row>
    <row r="12" spans="1:3" x14ac:dyDescent="0.2">
      <c r="A12">
        <v>19</v>
      </c>
      <c r="B12">
        <v>20</v>
      </c>
      <c r="C12">
        <v>8</v>
      </c>
    </row>
    <row r="13" spans="1:3" x14ac:dyDescent="0.2">
      <c r="A13">
        <v>10.3448275862069</v>
      </c>
      <c r="B13">
        <v>10.3448275862069</v>
      </c>
      <c r="C13">
        <v>13.7931034482759</v>
      </c>
    </row>
    <row r="14" spans="1:3" x14ac:dyDescent="0.2">
      <c r="A14">
        <v>13</v>
      </c>
      <c r="B14">
        <v>13</v>
      </c>
      <c r="C14">
        <v>8</v>
      </c>
    </row>
    <row r="15" spans="1:3" x14ac:dyDescent="0.2">
      <c r="A15">
        <v>8</v>
      </c>
      <c r="B15">
        <v>8</v>
      </c>
      <c r="C15">
        <v>6</v>
      </c>
    </row>
    <row r="16" spans="1:3" x14ac:dyDescent="0.2">
      <c r="A16">
        <v>15</v>
      </c>
      <c r="B16">
        <v>15</v>
      </c>
      <c r="C16">
        <v>35</v>
      </c>
    </row>
    <row r="17" spans="1:3" x14ac:dyDescent="0.2">
      <c r="A17">
        <v>10</v>
      </c>
      <c r="B17">
        <v>11</v>
      </c>
      <c r="C17">
        <v>10</v>
      </c>
    </row>
    <row r="18" spans="1:3" x14ac:dyDescent="0.2">
      <c r="A18">
        <v>13</v>
      </c>
      <c r="B18">
        <v>11</v>
      </c>
      <c r="C18">
        <v>10</v>
      </c>
    </row>
    <row r="19" spans="1:3" x14ac:dyDescent="0.2">
      <c r="A19">
        <v>5</v>
      </c>
      <c r="B19">
        <v>3</v>
      </c>
      <c r="C19">
        <v>4</v>
      </c>
    </row>
    <row r="20" spans="1:3" x14ac:dyDescent="0.2">
      <c r="A20">
        <v>16.6666666666667</v>
      </c>
      <c r="B20">
        <v>20</v>
      </c>
      <c r="C20">
        <v>16.6666666666667</v>
      </c>
    </row>
    <row r="21" spans="1:3" x14ac:dyDescent="0.2">
      <c r="A21">
        <v>7.5</v>
      </c>
      <c r="B21">
        <v>7.5</v>
      </c>
      <c r="C21">
        <v>7.5</v>
      </c>
    </row>
    <row r="22" spans="1:3" x14ac:dyDescent="0.2">
      <c r="A22">
        <v>16.2790697674419</v>
      </c>
      <c r="B22">
        <v>16.2790697674419</v>
      </c>
      <c r="C22">
        <v>9.3023255813953494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7C06D-7E19-2A42-A835-EB67BA3045E1}">
  <dimension ref="A1:C22"/>
  <sheetViews>
    <sheetView workbookViewId="0">
      <selection sqref="A1:C22"/>
    </sheetView>
  </sheetViews>
  <sheetFormatPr baseColWidth="10" defaultRowHeight="16" x14ac:dyDescent="0.2"/>
  <sheetData>
    <row r="1" spans="1:3" x14ac:dyDescent="0.2">
      <c r="A1">
        <v>8</v>
      </c>
      <c r="B1">
        <v>10</v>
      </c>
      <c r="C1">
        <v>5</v>
      </c>
    </row>
    <row r="2" spans="1:3" x14ac:dyDescent="0.2">
      <c r="A2">
        <v>12.328767123287699</v>
      </c>
      <c r="B2">
        <v>9.5890410958904102</v>
      </c>
      <c r="C2">
        <v>13.698630136986301</v>
      </c>
    </row>
    <row r="3" spans="1:3" x14ac:dyDescent="0.2">
      <c r="A3">
        <v>17.8571428571429</v>
      </c>
      <c r="B3">
        <v>15.384615384615399</v>
      </c>
      <c r="C3">
        <v>17.8571428571429</v>
      </c>
    </row>
    <row r="4" spans="1:3" x14ac:dyDescent="0.2">
      <c r="A4">
        <v>10.714285714285699</v>
      </c>
      <c r="B4">
        <v>10.714285714285699</v>
      </c>
      <c r="C4">
        <v>7.1428571428571397</v>
      </c>
    </row>
    <row r="5" spans="1:3" x14ac:dyDescent="0.2">
      <c r="A5">
        <v>7.1428571428571397</v>
      </c>
      <c r="B5">
        <v>11.9047619047619</v>
      </c>
      <c r="C5">
        <v>11.9047619047619</v>
      </c>
    </row>
    <row r="6" spans="1:3" x14ac:dyDescent="0.2">
      <c r="A6">
        <v>14.444444444444398</v>
      </c>
      <c r="B6">
        <v>17.7777777777778</v>
      </c>
      <c r="C6">
        <v>3.3333333333333299</v>
      </c>
    </row>
    <row r="7" spans="1:3" x14ac:dyDescent="0.2">
      <c r="A7">
        <v>12</v>
      </c>
      <c r="B7">
        <v>16</v>
      </c>
      <c r="C7">
        <v>16</v>
      </c>
    </row>
    <row r="8" spans="1:3" x14ac:dyDescent="0.2">
      <c r="A8">
        <v>9.7826086956521703</v>
      </c>
      <c r="B8">
        <v>9.7826086956521703</v>
      </c>
      <c r="C8">
        <v>9.7826086956521703</v>
      </c>
    </row>
    <row r="9" spans="1:3" x14ac:dyDescent="0.2">
      <c r="A9">
        <v>6.8965517241379297</v>
      </c>
      <c r="B9">
        <v>3.44827586206896</v>
      </c>
      <c r="C9">
        <v>10.3448275862069</v>
      </c>
    </row>
    <row r="10" spans="1:3" x14ac:dyDescent="0.2">
      <c r="A10">
        <v>12</v>
      </c>
      <c r="B10">
        <v>12</v>
      </c>
      <c r="C10">
        <v>5</v>
      </c>
    </row>
    <row r="11" spans="1:3" x14ac:dyDescent="0.2">
      <c r="A11">
        <v>3.4090909090909101</v>
      </c>
      <c r="B11">
        <v>4.5454545454545494</v>
      </c>
      <c r="C11">
        <v>2.2727272727272698</v>
      </c>
    </row>
    <row r="12" spans="1:3" x14ac:dyDescent="0.2">
      <c r="A12">
        <v>16</v>
      </c>
      <c r="B12">
        <v>17</v>
      </c>
      <c r="C12">
        <v>10</v>
      </c>
    </row>
    <row r="13" spans="1:3" x14ac:dyDescent="0.2">
      <c r="A13">
        <v>10.3448275862069</v>
      </c>
      <c r="B13">
        <v>10.3448275862069</v>
      </c>
      <c r="C13">
        <v>27.586206896551701</v>
      </c>
    </row>
    <row r="14" spans="1:3" x14ac:dyDescent="0.2">
      <c r="A14">
        <v>13</v>
      </c>
      <c r="B14">
        <v>13</v>
      </c>
      <c r="C14">
        <v>6.0000000000000098</v>
      </c>
    </row>
    <row r="15" spans="1:3" x14ac:dyDescent="0.2">
      <c r="A15">
        <v>7.0000000000000009</v>
      </c>
      <c r="B15">
        <v>8</v>
      </c>
      <c r="C15">
        <v>8</v>
      </c>
    </row>
    <row r="16" spans="1:3" x14ac:dyDescent="0.2">
      <c r="A16">
        <v>25</v>
      </c>
      <c r="B16">
        <v>20</v>
      </c>
      <c r="C16">
        <v>25</v>
      </c>
    </row>
    <row r="17" spans="1:3" x14ac:dyDescent="0.2">
      <c r="A17">
        <v>7.0000000000000009</v>
      </c>
      <c r="B17">
        <v>8</v>
      </c>
      <c r="C17">
        <v>6.0000000000000098</v>
      </c>
    </row>
    <row r="18" spans="1:3" x14ac:dyDescent="0.2">
      <c r="A18">
        <v>9</v>
      </c>
      <c r="B18">
        <v>9</v>
      </c>
      <c r="C18">
        <v>8</v>
      </c>
    </row>
    <row r="19" spans="1:3" x14ac:dyDescent="0.2">
      <c r="A19">
        <v>6.0000000000000098</v>
      </c>
      <c r="B19">
        <v>5</v>
      </c>
      <c r="C19">
        <v>6</v>
      </c>
    </row>
    <row r="20" spans="1:3" x14ac:dyDescent="0.2">
      <c r="A20">
        <v>23.3333333333333</v>
      </c>
      <c r="B20">
        <v>25</v>
      </c>
      <c r="C20">
        <v>16.6666666666667</v>
      </c>
    </row>
    <row r="21" spans="1:3" x14ac:dyDescent="0.2">
      <c r="A21">
        <v>8.75</v>
      </c>
      <c r="B21">
        <v>6.25</v>
      </c>
      <c r="C21">
        <v>8.75</v>
      </c>
    </row>
    <row r="22" spans="1:3" x14ac:dyDescent="0.2">
      <c r="A22">
        <v>11.6279069767442</v>
      </c>
      <c r="B22">
        <v>18.604651162790699</v>
      </c>
      <c r="C22">
        <v>16.2790697674419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22960-6512-5D47-8D9D-436F20EC657E}">
  <dimension ref="A1:C22"/>
  <sheetViews>
    <sheetView tabSelected="1" workbookViewId="0">
      <selection sqref="A1:C22"/>
    </sheetView>
  </sheetViews>
  <sheetFormatPr baseColWidth="10" defaultRowHeight="16" x14ac:dyDescent="0.2"/>
  <sheetData>
    <row r="1" spans="1:3" x14ac:dyDescent="0.2">
      <c r="A1">
        <v>9</v>
      </c>
      <c r="B1">
        <v>10</v>
      </c>
      <c r="C1">
        <v>6.0000000000000098</v>
      </c>
    </row>
    <row r="2" spans="1:3" x14ac:dyDescent="0.2">
      <c r="A2">
        <v>10.958904109589</v>
      </c>
      <c r="B2">
        <v>9.5890410958904209</v>
      </c>
      <c r="C2">
        <v>13.698630136986301</v>
      </c>
    </row>
    <row r="3" spans="1:3" x14ac:dyDescent="0.2">
      <c r="A3">
        <v>17.8571428571429</v>
      </c>
      <c r="B3">
        <v>15.384615384615399</v>
      </c>
      <c r="C3">
        <v>10.714285714285699</v>
      </c>
    </row>
    <row r="4" spans="1:3" x14ac:dyDescent="0.2">
      <c r="A4">
        <v>10.714285714285699</v>
      </c>
      <c r="B4">
        <v>11.1111111111111</v>
      </c>
      <c r="C4">
        <v>3.5714285714285698</v>
      </c>
    </row>
    <row r="5" spans="1:3" x14ac:dyDescent="0.2">
      <c r="A5">
        <v>9.5238095238095202</v>
      </c>
      <c r="B5">
        <v>11.9047619047619</v>
      </c>
      <c r="C5">
        <v>9.5238095238095202</v>
      </c>
    </row>
    <row r="6" spans="1:3" x14ac:dyDescent="0.2">
      <c r="A6">
        <v>16.6666666666667</v>
      </c>
      <c r="B6">
        <v>15.5555555555556</v>
      </c>
      <c r="C6">
        <v>4.4444444444444393</v>
      </c>
    </row>
    <row r="7" spans="1:3" x14ac:dyDescent="0.2">
      <c r="A7">
        <v>16</v>
      </c>
      <c r="B7">
        <v>12</v>
      </c>
      <c r="C7">
        <v>12</v>
      </c>
    </row>
    <row r="8" spans="1:3" x14ac:dyDescent="0.2">
      <c r="A8">
        <v>9.7826086956521703</v>
      </c>
      <c r="B8">
        <v>9.7826086956521703</v>
      </c>
      <c r="C8">
        <v>9.7826086956521703</v>
      </c>
    </row>
    <row r="9" spans="1:3" x14ac:dyDescent="0.2">
      <c r="A9">
        <v>6.8965517241379297</v>
      </c>
      <c r="B9">
        <v>7.1428571428571397</v>
      </c>
      <c r="C9">
        <v>10.3448275862069</v>
      </c>
    </row>
    <row r="10" spans="1:3" x14ac:dyDescent="0.2">
      <c r="A10">
        <v>11</v>
      </c>
      <c r="B10">
        <v>12</v>
      </c>
      <c r="C10">
        <v>4</v>
      </c>
    </row>
    <row r="11" spans="1:3" x14ac:dyDescent="0.2">
      <c r="A11">
        <v>2.2727272727272698</v>
      </c>
      <c r="B11">
        <v>5.6818181818181799</v>
      </c>
      <c r="C11">
        <v>2.2727272727272698</v>
      </c>
    </row>
    <row r="12" spans="1:3" x14ac:dyDescent="0.2">
      <c r="A12">
        <v>16</v>
      </c>
      <c r="B12">
        <v>17</v>
      </c>
      <c r="C12">
        <v>9</v>
      </c>
    </row>
    <row r="13" spans="1:3" x14ac:dyDescent="0.2">
      <c r="A13">
        <v>6.8965517241379297</v>
      </c>
      <c r="B13">
        <v>14.285714285714299</v>
      </c>
      <c r="C13">
        <v>13.7931034482759</v>
      </c>
    </row>
    <row r="14" spans="1:3" x14ac:dyDescent="0.2">
      <c r="A14">
        <v>12</v>
      </c>
      <c r="B14">
        <v>11</v>
      </c>
      <c r="C14">
        <v>7.0000000000000009</v>
      </c>
    </row>
    <row r="15" spans="1:3" x14ac:dyDescent="0.2">
      <c r="A15">
        <v>8</v>
      </c>
      <c r="B15">
        <v>8</v>
      </c>
      <c r="C15">
        <v>6.0000000000000098</v>
      </c>
    </row>
    <row r="16" spans="1:3" x14ac:dyDescent="0.2">
      <c r="A16">
        <v>20</v>
      </c>
      <c r="B16">
        <v>15</v>
      </c>
      <c r="C16">
        <v>15</v>
      </c>
    </row>
    <row r="17" spans="1:3" x14ac:dyDescent="0.2">
      <c r="A17">
        <v>6.0000000000000098</v>
      </c>
      <c r="B17">
        <v>7.0000000000000009</v>
      </c>
      <c r="C17">
        <v>5</v>
      </c>
    </row>
    <row r="18" spans="1:3" x14ac:dyDescent="0.2">
      <c r="A18">
        <v>8</v>
      </c>
      <c r="B18">
        <v>8</v>
      </c>
      <c r="C18">
        <v>7.0000000000000009</v>
      </c>
    </row>
    <row r="19" spans="1:3" x14ac:dyDescent="0.2">
      <c r="A19">
        <v>5</v>
      </c>
      <c r="B19">
        <v>6.0000000000000098</v>
      </c>
      <c r="C19">
        <v>5</v>
      </c>
    </row>
    <row r="20" spans="1:3" x14ac:dyDescent="0.2">
      <c r="A20">
        <v>20</v>
      </c>
      <c r="B20">
        <v>21.428571428571399</v>
      </c>
      <c r="C20">
        <v>23.3333333333333</v>
      </c>
    </row>
    <row r="21" spans="1:3" x14ac:dyDescent="0.2">
      <c r="A21">
        <v>6.25</v>
      </c>
      <c r="B21">
        <v>7.5</v>
      </c>
      <c r="C21">
        <v>7.5</v>
      </c>
    </row>
    <row r="22" spans="1:3" x14ac:dyDescent="0.2">
      <c r="A22">
        <v>13.953488372093</v>
      </c>
      <c r="B22">
        <v>13.953488372093</v>
      </c>
      <c r="C22">
        <v>18.604651162790699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0478A-E266-5344-BC3A-CA38D7051452}">
  <dimension ref="A1:D22"/>
  <sheetViews>
    <sheetView workbookViewId="0">
      <selection sqref="A1:D22"/>
    </sheetView>
  </sheetViews>
  <sheetFormatPr baseColWidth="10" defaultRowHeight="16" x14ac:dyDescent="0.2"/>
  <sheetData>
    <row r="1" spans="1:4" x14ac:dyDescent="0.2">
      <c r="A1">
        <v>8.5227272727272894E-3</v>
      </c>
      <c r="B1">
        <v>8.5227272727272894E-3</v>
      </c>
      <c r="C1">
        <v>8.5227272727272894E-3</v>
      </c>
      <c r="D1">
        <v>9.0909090909090898E-2</v>
      </c>
    </row>
    <row r="2" spans="1:4" x14ac:dyDescent="0.2">
      <c r="A2">
        <v>9.5890410958904104E-2</v>
      </c>
      <c r="B2">
        <v>8.2191780821917804E-2</v>
      </c>
      <c r="C2">
        <v>0.301369863013699</v>
      </c>
      <c r="D2">
        <v>0.45205479452054798</v>
      </c>
    </row>
    <row r="3" spans="1:4" x14ac:dyDescent="0.2">
      <c r="A3">
        <v>0</v>
      </c>
      <c r="B3">
        <v>0.14285714285714299</v>
      </c>
      <c r="C3">
        <v>0.17857142857142899</v>
      </c>
      <c r="D3">
        <v>0.14285714285714299</v>
      </c>
    </row>
    <row r="4" spans="1:4" x14ac:dyDescent="0.2">
      <c r="A4">
        <v>7.1428571428571397E-2</v>
      </c>
      <c r="B4">
        <v>0.14285714285714299</v>
      </c>
      <c r="C4">
        <v>0.107142857142857</v>
      </c>
      <c r="D4">
        <v>0.214285714285714</v>
      </c>
    </row>
    <row r="5" spans="1:4" x14ac:dyDescent="0.2">
      <c r="A5">
        <v>0.119047619047619</v>
      </c>
      <c r="B5">
        <v>0.19047619047618999</v>
      </c>
      <c r="C5">
        <v>0.452380952380952</v>
      </c>
      <c r="D5">
        <v>0.42857142857142899</v>
      </c>
    </row>
    <row r="6" spans="1:4" x14ac:dyDescent="0.2">
      <c r="A6">
        <v>0.233333333333333</v>
      </c>
      <c r="B6">
        <v>0.233333333333333</v>
      </c>
      <c r="C6">
        <v>0.4</v>
      </c>
      <c r="D6">
        <v>0.22222222222222199</v>
      </c>
    </row>
    <row r="7" spans="1:4" x14ac:dyDescent="0.2">
      <c r="A7">
        <v>0.12</v>
      </c>
      <c r="B7">
        <v>0.16</v>
      </c>
      <c r="C7">
        <v>0.32</v>
      </c>
      <c r="D7">
        <v>0.24</v>
      </c>
    </row>
    <row r="8" spans="1:4" x14ac:dyDescent="0.2">
      <c r="A8">
        <v>5.4347826086956499E-2</v>
      </c>
      <c r="B8">
        <v>6.5217391304347797E-2</v>
      </c>
      <c r="C8">
        <v>3.2608695652173898E-2</v>
      </c>
      <c r="D8">
        <v>0.35869565217391303</v>
      </c>
    </row>
    <row r="9" spans="1:4" x14ac:dyDescent="0.2">
      <c r="A9">
        <v>0.34482758620689702</v>
      </c>
      <c r="B9">
        <v>0.44827586206896602</v>
      </c>
      <c r="C9">
        <v>0.55172413793103503</v>
      </c>
      <c r="D9">
        <v>0.31034482758620702</v>
      </c>
    </row>
    <row r="10" spans="1:4" x14ac:dyDescent="0.2">
      <c r="A10">
        <v>3.3980582524271802E-2</v>
      </c>
      <c r="B10">
        <v>3.6407766990291301E-2</v>
      </c>
      <c r="C10">
        <v>3.8834951456310697E-2</v>
      </c>
      <c r="D10">
        <v>7.2815533980582506E-2</v>
      </c>
    </row>
    <row r="11" spans="1:4" x14ac:dyDescent="0.2">
      <c r="A11">
        <v>4.5454545454545497E-2</v>
      </c>
      <c r="B11">
        <v>6.8181818181818205E-2</v>
      </c>
      <c r="C11">
        <v>3.4090909090909102E-2</v>
      </c>
      <c r="D11">
        <v>0.29545454545454503</v>
      </c>
    </row>
    <row r="12" spans="1:4" x14ac:dyDescent="0.2">
      <c r="A12">
        <v>3.5023041474654397E-2</v>
      </c>
      <c r="B12">
        <v>1.3824884792626699E-2</v>
      </c>
      <c r="C12">
        <v>3.2258064516128997E-2</v>
      </c>
      <c r="D12">
        <v>5.8986175115207401E-2</v>
      </c>
    </row>
    <row r="13" spans="1:4" x14ac:dyDescent="0.2">
      <c r="A13">
        <v>0.24137931034482801</v>
      </c>
      <c r="B13">
        <v>0.24137931034482801</v>
      </c>
      <c r="C13">
        <v>0</v>
      </c>
      <c r="D13">
        <v>6.8965517241379296E-2</v>
      </c>
    </row>
    <row r="14" spans="1:4" x14ac:dyDescent="0.2">
      <c r="A14">
        <v>1.8181818181818198E-2</v>
      </c>
      <c r="B14">
        <v>2.4242424242424301E-2</v>
      </c>
      <c r="C14">
        <v>3.03030303030303E-2</v>
      </c>
      <c r="D14">
        <v>0.148484848484848</v>
      </c>
    </row>
    <row r="15" spans="1:4" x14ac:dyDescent="0.2">
      <c r="A15">
        <v>1.1235955056179799E-2</v>
      </c>
      <c r="B15">
        <v>1.6853932584269701E-2</v>
      </c>
      <c r="C15">
        <v>2.8089887640449399E-2</v>
      </c>
      <c r="D15">
        <v>0.325842696629214</v>
      </c>
    </row>
    <row r="16" spans="1:4" x14ac:dyDescent="0.2">
      <c r="A16">
        <v>0.05</v>
      </c>
      <c r="B16">
        <v>0.25</v>
      </c>
      <c r="C16">
        <v>0.05</v>
      </c>
      <c r="D16">
        <v>0.25</v>
      </c>
    </row>
    <row r="17" spans="1:4" x14ac:dyDescent="0.2">
      <c r="A17">
        <v>1.8469656992084402E-2</v>
      </c>
      <c r="B17">
        <v>1.5831134564643801E-2</v>
      </c>
      <c r="C17">
        <v>2.9023746701847E-2</v>
      </c>
      <c r="D17">
        <v>0.12137203166226899</v>
      </c>
    </row>
    <row r="18" spans="1:4" x14ac:dyDescent="0.2">
      <c r="A18">
        <v>3.3472803347280297E-2</v>
      </c>
      <c r="B18">
        <v>4.1841004184100403E-2</v>
      </c>
      <c r="C18">
        <v>0.40167364016736401</v>
      </c>
      <c r="D18">
        <v>0.23849372384937201</v>
      </c>
    </row>
    <row r="19" spans="1:4" x14ac:dyDescent="0.2">
      <c r="A19">
        <v>1.49253731343284E-2</v>
      </c>
      <c r="B19">
        <v>2.2388059701492501E-2</v>
      </c>
      <c r="C19">
        <v>0</v>
      </c>
      <c r="D19">
        <v>0</v>
      </c>
    </row>
    <row r="20" spans="1:4" x14ac:dyDescent="0.2">
      <c r="A20">
        <v>3.3333333333333298E-2</v>
      </c>
      <c r="B20">
        <v>0.43333333333333302</v>
      </c>
      <c r="C20">
        <v>0</v>
      </c>
      <c r="D20">
        <v>0.2</v>
      </c>
    </row>
    <row r="21" spans="1:4" x14ac:dyDescent="0.2">
      <c r="A21">
        <v>0</v>
      </c>
      <c r="B21">
        <v>1.2500000000000001E-2</v>
      </c>
      <c r="C21">
        <v>6.25E-2</v>
      </c>
      <c r="D21">
        <v>0.13750000000000001</v>
      </c>
    </row>
    <row r="22" spans="1:4" x14ac:dyDescent="0.2">
      <c r="A22">
        <v>0.162790697674419</v>
      </c>
      <c r="B22">
        <v>0.372093023255814</v>
      </c>
      <c r="C22">
        <v>0.44186046511627902</v>
      </c>
      <c r="D22">
        <v>0.48837209302325602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FD7C6-2935-3443-A49C-486AD9D4853E}">
  <dimension ref="A1:G5"/>
  <sheetViews>
    <sheetView zoomScale="125" workbookViewId="0">
      <selection activeCell="D16" sqref="D16"/>
    </sheetView>
  </sheetViews>
  <sheetFormatPr baseColWidth="10" defaultRowHeight="16" x14ac:dyDescent="0.2"/>
  <cols>
    <col min="1" max="1" width="16.1640625" style="1" customWidth="1"/>
    <col min="2" max="2" width="15.5" style="1" customWidth="1"/>
    <col min="3" max="3" width="17.1640625" style="1" customWidth="1"/>
    <col min="4" max="4" width="13.83203125" style="1" customWidth="1"/>
    <col min="5" max="5" width="15.1640625" style="1" customWidth="1"/>
    <col min="6" max="16384" width="10.83203125" style="1"/>
  </cols>
  <sheetData>
    <row r="1" spans="1:7" x14ac:dyDescent="0.2">
      <c r="A1" s="5" t="s">
        <v>8</v>
      </c>
      <c r="B1" s="5" t="s">
        <v>0</v>
      </c>
      <c r="C1" s="5"/>
      <c r="D1" s="5" t="s">
        <v>1</v>
      </c>
      <c r="E1" s="5"/>
      <c r="F1" s="5" t="s">
        <v>7</v>
      </c>
      <c r="G1" s="5"/>
    </row>
    <row r="2" spans="1:7" x14ac:dyDescent="0.2">
      <c r="A2" s="5"/>
      <c r="B2" s="1" t="s">
        <v>2</v>
      </c>
      <c r="C2" s="1" t="s">
        <v>3</v>
      </c>
      <c r="D2" s="1" t="s">
        <v>2</v>
      </c>
      <c r="E2" s="1" t="s">
        <v>3</v>
      </c>
      <c r="F2" s="1" t="s">
        <v>2</v>
      </c>
      <c r="G2" s="1" t="s">
        <v>3</v>
      </c>
    </row>
    <row r="3" spans="1:7" x14ac:dyDescent="0.2">
      <c r="A3" s="1" t="s">
        <v>4</v>
      </c>
      <c r="B3" s="2">
        <v>0.11358716863299401</v>
      </c>
      <c r="C3" s="2">
        <v>5.2868606108726623E-2</v>
      </c>
      <c r="D3" s="2">
        <v>3.6992094867428701E-2</v>
      </c>
      <c r="E3" s="2">
        <v>5.5014396935974194E-2</v>
      </c>
      <c r="F3" s="3">
        <f t="shared" ref="F3:G5" si="0">(-(D3-B3)/B3)*100</f>
        <v>67.432857678711883</v>
      </c>
      <c r="G3" s="3">
        <f t="shared" si="0"/>
        <v>-4.0587240428367961</v>
      </c>
    </row>
    <row r="4" spans="1:7" x14ac:dyDescent="0.2">
      <c r="A4" s="1" t="s">
        <v>5</v>
      </c>
      <c r="B4" s="2">
        <v>0.116440828440198</v>
      </c>
      <c r="C4" s="2">
        <v>5.620535245286732E-2</v>
      </c>
      <c r="D4" s="2">
        <v>5.5963898904367801E-2</v>
      </c>
      <c r="E4" s="2">
        <v>0.12852355765062345</v>
      </c>
      <c r="F4" s="3">
        <f t="shared" si="0"/>
        <v>51.937907301037548</v>
      </c>
      <c r="G4" s="3">
        <f t="shared" si="0"/>
        <v>-128.66782617972325</v>
      </c>
    </row>
    <row r="5" spans="1:7" x14ac:dyDescent="0.2">
      <c r="A5" s="1" t="s">
        <v>6</v>
      </c>
      <c r="B5" s="2">
        <v>0.101543267240817</v>
      </c>
      <c r="C5" s="2">
        <v>6.6780416662804223E-2</v>
      </c>
      <c r="D5" s="2">
        <v>5.4386370064419598E-2</v>
      </c>
      <c r="E5" s="2">
        <v>0.10167649536555606</v>
      </c>
      <c r="F5" s="3">
        <f t="shared" si="0"/>
        <v>46.440200771323916</v>
      </c>
      <c r="G5" s="3">
        <f t="shared" si="0"/>
        <v>-52.254958035008002</v>
      </c>
    </row>
  </sheetData>
  <mergeCells count="4">
    <mergeCell ref="B1:C1"/>
    <mergeCell ref="D1:E1"/>
    <mergeCell ref="F1:G1"/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A1B36-23DB-7740-908A-67E60AC75BD8}">
  <dimension ref="A1:G5"/>
  <sheetViews>
    <sheetView workbookViewId="0">
      <selection sqref="A1:G5"/>
    </sheetView>
  </sheetViews>
  <sheetFormatPr baseColWidth="10" defaultRowHeight="16" x14ac:dyDescent="0.2"/>
  <cols>
    <col min="1" max="1" width="17.6640625" customWidth="1"/>
    <col min="6" max="6" width="11" bestFit="1" customWidth="1"/>
    <col min="7" max="7" width="11.33203125" bestFit="1" customWidth="1"/>
  </cols>
  <sheetData>
    <row r="1" spans="1:7" x14ac:dyDescent="0.2">
      <c r="A1" s="5" t="s">
        <v>8</v>
      </c>
      <c r="B1" s="5" t="s">
        <v>0</v>
      </c>
      <c r="C1" s="5"/>
      <c r="D1" s="5" t="s">
        <v>1</v>
      </c>
      <c r="E1" s="5"/>
      <c r="F1" s="5" t="s">
        <v>7</v>
      </c>
      <c r="G1" s="5"/>
    </row>
    <row r="2" spans="1:7" x14ac:dyDescent="0.2">
      <c r="A2" s="5"/>
      <c r="B2" s="1" t="s">
        <v>2</v>
      </c>
      <c r="C2" s="1" t="s">
        <v>3</v>
      </c>
      <c r="D2" s="1" t="s">
        <v>2</v>
      </c>
      <c r="E2" s="1" t="s">
        <v>3</v>
      </c>
      <c r="F2" s="1" t="s">
        <v>2</v>
      </c>
      <c r="G2" s="1" t="s">
        <v>3</v>
      </c>
    </row>
    <row r="3" spans="1:7" x14ac:dyDescent="0.2">
      <c r="A3" s="1" t="s">
        <v>4</v>
      </c>
      <c r="B3" s="2">
        <v>0.11437809841235599</v>
      </c>
      <c r="C3" s="2">
        <v>5.3556017256570727E-2</v>
      </c>
      <c r="D3" s="2">
        <v>8.2059659395932599E-2</v>
      </c>
      <c r="E3" s="2">
        <v>0.11254755768498866</v>
      </c>
      <c r="F3" s="3">
        <f t="shared" ref="F3:G5" si="0">(-(D3-B3)/B3)*100</f>
        <v>28.255793255024169</v>
      </c>
      <c r="G3" s="3">
        <f t="shared" si="0"/>
        <v>-110.14922962961799</v>
      </c>
    </row>
    <row r="4" spans="1:7" x14ac:dyDescent="0.2">
      <c r="A4" s="1" t="s">
        <v>5</v>
      </c>
      <c r="B4" s="4">
        <v>0.11879377260432</v>
      </c>
      <c r="C4" s="2">
        <v>5.4947406268107103E-2</v>
      </c>
      <c r="D4" s="4">
        <v>7.9799811881243105E-2</v>
      </c>
      <c r="E4" s="2">
        <v>9.1508884134716043E-2</v>
      </c>
      <c r="F4" s="3">
        <f t="shared" si="0"/>
        <v>32.824919916432435</v>
      </c>
      <c r="G4" s="3">
        <f t="shared" si="0"/>
        <v>-66.539042240161521</v>
      </c>
    </row>
    <row r="5" spans="1:7" x14ac:dyDescent="0.2">
      <c r="A5" s="1" t="s">
        <v>6</v>
      </c>
      <c r="B5" s="4">
        <v>0.109372196481967</v>
      </c>
      <c r="C5" s="4">
        <v>6.6687303537699971E-2</v>
      </c>
      <c r="D5" s="4">
        <v>8.2614383097062205E-2</v>
      </c>
      <c r="E5" s="4">
        <v>0.12327811056959644</v>
      </c>
      <c r="F5" s="3">
        <f t="shared" si="0"/>
        <v>24.464913612040835</v>
      </c>
      <c r="G5" s="3">
        <f t="shared" si="0"/>
        <v>-84.859941892693698</v>
      </c>
    </row>
  </sheetData>
  <mergeCells count="4">
    <mergeCell ref="B1:C1"/>
    <mergeCell ref="D1:E1"/>
    <mergeCell ref="F1:G1"/>
    <mergeCell ref="A1: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B594-ABA3-DA48-9CC7-305B228DF7AC}">
  <dimension ref="A1:G5"/>
  <sheetViews>
    <sheetView workbookViewId="0">
      <selection sqref="A1:G5"/>
    </sheetView>
  </sheetViews>
  <sheetFormatPr baseColWidth="10" defaultRowHeight="16" x14ac:dyDescent="0.2"/>
  <cols>
    <col min="1" max="1" width="20.5" customWidth="1"/>
    <col min="6" max="6" width="11" bestFit="1" customWidth="1"/>
    <col min="7" max="7" width="11.33203125" bestFit="1" customWidth="1"/>
  </cols>
  <sheetData>
    <row r="1" spans="1:7" x14ac:dyDescent="0.2">
      <c r="A1" s="5" t="s">
        <v>8</v>
      </c>
      <c r="B1" s="5" t="s">
        <v>0</v>
      </c>
      <c r="C1" s="5"/>
      <c r="D1" s="5" t="s">
        <v>1</v>
      </c>
      <c r="E1" s="5"/>
      <c r="F1" s="5" t="s">
        <v>7</v>
      </c>
      <c r="G1" s="5"/>
    </row>
    <row r="2" spans="1:7" x14ac:dyDescent="0.2">
      <c r="A2" s="5"/>
      <c r="B2" s="1" t="s">
        <v>2</v>
      </c>
      <c r="C2" s="1" t="s">
        <v>3</v>
      </c>
      <c r="D2" s="1" t="s">
        <v>2</v>
      </c>
      <c r="E2" s="1" t="s">
        <v>3</v>
      </c>
      <c r="F2" s="1" t="s">
        <v>2</v>
      </c>
      <c r="G2" s="1" t="s">
        <v>3</v>
      </c>
    </row>
    <row r="3" spans="1:7" x14ac:dyDescent="0.2">
      <c r="A3" s="1" t="s">
        <v>4</v>
      </c>
      <c r="B3" s="2">
        <v>0.110351243936474</v>
      </c>
      <c r="C3" s="2">
        <v>4.9760202932164578E-2</v>
      </c>
      <c r="D3" s="2">
        <v>6.8605863776914106E-2</v>
      </c>
      <c r="E3" s="2">
        <v>0.10379955981524626</v>
      </c>
      <c r="F3" s="3">
        <f t="shared" ref="F3:G5" si="0">(-(D3-B3)/B3)*100</f>
        <v>37.82955105027316</v>
      </c>
      <c r="G3" s="3">
        <f t="shared" si="0"/>
        <v>-108.59955084337305</v>
      </c>
    </row>
    <row r="4" spans="1:7" x14ac:dyDescent="0.2">
      <c r="A4" s="1" t="s">
        <v>5</v>
      </c>
      <c r="B4" s="4">
        <v>0.11332733779938201</v>
      </c>
      <c r="C4" s="2">
        <v>4.0209616762074081E-2</v>
      </c>
      <c r="D4" s="4">
        <v>8.6989914768306004E-2</v>
      </c>
      <c r="E4" s="2">
        <v>7.9269900262619833E-2</v>
      </c>
      <c r="F4" s="3">
        <f t="shared" si="0"/>
        <v>23.240132118606624</v>
      </c>
      <c r="G4" s="3">
        <f t="shared" si="0"/>
        <v>-97.141645819881603</v>
      </c>
    </row>
    <row r="5" spans="1:7" x14ac:dyDescent="0.2">
      <c r="A5" s="1" t="s">
        <v>6</v>
      </c>
      <c r="B5" s="4">
        <v>9.2538113586336707E-2</v>
      </c>
      <c r="C5" s="4">
        <v>5.2221613467576887E-2</v>
      </c>
      <c r="D5" s="4">
        <v>3.3133309388991901E-2</v>
      </c>
      <c r="E5" s="4">
        <v>6.6448254750165539E-2</v>
      </c>
      <c r="F5" s="3">
        <f t="shared" si="0"/>
        <v>64.194959130997404</v>
      </c>
      <c r="G5" s="3">
        <f t="shared" si="0"/>
        <v>-27.24282215336304</v>
      </c>
    </row>
  </sheetData>
  <mergeCells count="4">
    <mergeCell ref="B1:C1"/>
    <mergeCell ref="D1:E1"/>
    <mergeCell ref="F1:G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8F</vt:lpstr>
      <vt:lpstr>15F</vt:lpstr>
      <vt:lpstr>29F</vt:lpstr>
      <vt:lpstr>NNEER</vt:lpstr>
      <vt:lpstr>8F-Table</vt:lpstr>
      <vt:lpstr>15F-Table</vt:lpstr>
      <vt:lpstr>29F-Table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Sicong Chen</dc:creator>
  <cp:lastModifiedBy>Sicong Chen</cp:lastModifiedBy>
  <dcterms:created xsi:type="dcterms:W3CDTF">2019-06-28T03:39:26Z</dcterms:created>
  <dcterms:modified xsi:type="dcterms:W3CDTF">2019-06-29T04:04:05Z</dcterms:modified>
</cp:coreProperties>
</file>