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69" i="6" l="1"/>
  <c r="D60" i="6" l="1"/>
  <c r="D62" i="6"/>
  <c r="B51" i="6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4" i="6" s="1"/>
  <c r="D98" i="6" s="1"/>
  <c r="D86" i="6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77" i="6" s="1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42" i="6" s="1"/>
  <c r="D34" i="6"/>
  <c r="D33" i="6"/>
  <c r="B22" i="6"/>
  <c r="D64" i="6" l="1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<sst xmlns="http://schemas.openxmlformats.org/spreadsheetml/2006/main" count="242" uniqueCount="101">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</sst>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A3" zoomScale="80" zoomScaleNormal="80" workbookViewId="0">
      <pane xSplit="1" topLeftCell="B1" activePane="topRight" state="frozen"/>
      <selection pane="topRight" activeCell="N31" sqref="N31"/>
    </sheetView>
  </sheetViews>
  <sheetFormatPr defaultColWidth="7" defaultRowHeight="15" x14ac:dyDescent="0.25"/>
  <cols>
    <col min="1" max="1" width="47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N4" s="40"/>
      <c r="O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O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O22" s="41"/>
    </row>
    <row r="23" spans="1:26" x14ac:dyDescent="0.25">
      <c r="A23" s="29" t="s">
        <v>22</v>
      </c>
      <c r="N23" s="41"/>
      <c r="O23" s="41"/>
    </row>
    <row r="24" spans="1:26" x14ac:dyDescent="0.25">
      <c r="A24" s="29" t="s">
        <v>21</v>
      </c>
      <c r="O24" s="41"/>
      <c r="P24" s="41"/>
    </row>
    <row r="25" spans="1:26" x14ac:dyDescent="0.25">
      <c r="A25" s="29" t="s">
        <v>31</v>
      </c>
      <c r="O25" s="41"/>
      <c r="P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O27" s="41"/>
    </row>
    <row r="28" spans="1:26" x14ac:dyDescent="0.25">
      <c r="A28" s="22" t="s">
        <v>77</v>
      </c>
      <c r="N28" s="37"/>
      <c r="O28" s="41"/>
    </row>
    <row r="29" spans="1:26" x14ac:dyDescent="0.25">
      <c r="A29" s="8" t="s">
        <v>78</v>
      </c>
      <c r="N29" s="23"/>
      <c r="O29" s="41"/>
    </row>
    <row r="30" spans="1:26" x14ac:dyDescent="0.25">
      <c r="A30" s="8" t="s">
        <v>79</v>
      </c>
      <c r="O30" s="41"/>
    </row>
    <row r="31" spans="1:26" x14ac:dyDescent="0.25">
      <c r="A31" s="8" t="s">
        <v>80</v>
      </c>
      <c r="N31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58" workbookViewId="0">
      <selection activeCell="C73" sqref="C73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/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0.58333333333333337</v>
      </c>
      <c r="D70" s="69">
        <f t="shared" si="8"/>
        <v>8.333333333333337E-2</v>
      </c>
      <c r="E70" s="92" t="s">
        <v>73</v>
      </c>
    </row>
    <row r="71" spans="1:5" x14ac:dyDescent="0.25">
      <c r="A71" s="75"/>
      <c r="B71" s="76">
        <f t="shared" ref="B71:B75" si="9">C70</f>
        <v>0.58333333333333337</v>
      </c>
      <c r="C71" s="74">
        <v>0.58333333333333337</v>
      </c>
      <c r="D71" s="74">
        <f t="shared" si="8"/>
        <v>0</v>
      </c>
      <c r="E71" s="75"/>
    </row>
    <row r="72" spans="1:5" x14ac:dyDescent="0.25">
      <c r="A72" s="75"/>
      <c r="B72" s="76">
        <f t="shared" si="9"/>
        <v>0.58333333333333337</v>
      </c>
      <c r="C72" s="74">
        <v>0.58333333333333337</v>
      </c>
      <c r="D72" s="74">
        <f t="shared" si="8"/>
        <v>0</v>
      </c>
      <c r="E72" s="75"/>
    </row>
    <row r="73" spans="1:5" x14ac:dyDescent="0.25">
      <c r="A73" s="75"/>
      <c r="B73" s="76">
        <f t="shared" si="9"/>
        <v>0.58333333333333337</v>
      </c>
      <c r="C73" s="74">
        <v>0.58333333333333337</v>
      </c>
      <c r="D73" s="74">
        <f t="shared" si="8"/>
        <v>0</v>
      </c>
      <c r="E73" s="75"/>
    </row>
    <row r="74" spans="1:5" x14ac:dyDescent="0.25">
      <c r="A74" s="75"/>
      <c r="B74" s="76">
        <f t="shared" si="9"/>
        <v>0.58333333333333337</v>
      </c>
      <c r="C74" s="74">
        <v>0.58333333333333337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0.58333333333333337</v>
      </c>
      <c r="C75" s="74">
        <v>0.58333333333333337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D70+D72+D73</f>
        <v>8.333333333333337E-2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73">
        <v>44637</v>
      </c>
      <c r="B85" s="74">
        <v>0.33333333333333331</v>
      </c>
      <c r="C85" s="74">
        <v>0.41666666666666669</v>
      </c>
      <c r="D85" s="74">
        <f>SUM(C85-B85)</f>
        <v>8.333333333333337E-2</v>
      </c>
      <c r="E85" s="75"/>
    </row>
    <row r="86" spans="1:5" x14ac:dyDescent="0.25">
      <c r="A86" s="73"/>
      <c r="B86" s="76">
        <v>0.41666666666666669</v>
      </c>
      <c r="C86" s="74">
        <v>0.41666666666666669</v>
      </c>
      <c r="D86" s="74">
        <f t="shared" ref="D86:D92" si="10">SUM(C86-B86)</f>
        <v>0</v>
      </c>
      <c r="E86" s="75"/>
    </row>
    <row r="87" spans="1:5" x14ac:dyDescent="0.25">
      <c r="A87" s="67"/>
      <c r="B87" s="68">
        <v>0.5</v>
      </c>
      <c r="C87" s="69">
        <v>0.54166666666666663</v>
      </c>
      <c r="D87" s="69">
        <f t="shared" si="10"/>
        <v>4.166666666666663E-2</v>
      </c>
      <c r="E87" s="92" t="s">
        <v>73</v>
      </c>
    </row>
    <row r="88" spans="1:5" x14ac:dyDescent="0.25">
      <c r="A88" s="75"/>
      <c r="B88" s="76">
        <f t="shared" ref="B88:B92" si="11">C87</f>
        <v>0.54166666666666663</v>
      </c>
      <c r="C88" s="74">
        <v>0.54166666666666663</v>
      </c>
      <c r="D88" s="74">
        <f t="shared" si="10"/>
        <v>0</v>
      </c>
      <c r="E88" s="75"/>
    </row>
    <row r="89" spans="1:5" x14ac:dyDescent="0.25">
      <c r="A89" s="75"/>
      <c r="B89" s="76">
        <f t="shared" si="11"/>
        <v>0.54166666666666663</v>
      </c>
      <c r="C89" s="74">
        <v>0.54166666666666663</v>
      </c>
      <c r="D89" s="74">
        <f t="shared" si="10"/>
        <v>0</v>
      </c>
      <c r="E89" s="75"/>
    </row>
    <row r="90" spans="1:5" x14ac:dyDescent="0.25">
      <c r="A90" s="75"/>
      <c r="B90" s="76">
        <f t="shared" si="11"/>
        <v>0.54166666666666663</v>
      </c>
      <c r="C90" s="74">
        <v>0.54166666666666663</v>
      </c>
      <c r="D90" s="74">
        <f t="shared" si="10"/>
        <v>0</v>
      </c>
      <c r="E90" s="75"/>
    </row>
    <row r="91" spans="1:5" x14ac:dyDescent="0.25">
      <c r="A91" s="75"/>
      <c r="B91" s="76">
        <f t="shared" si="11"/>
        <v>0.54166666666666663</v>
      </c>
      <c r="C91" s="74">
        <v>0.54166666666666663</v>
      </c>
      <c r="D91" s="74">
        <f t="shared" si="10"/>
        <v>0</v>
      </c>
      <c r="E91" s="75"/>
    </row>
    <row r="92" spans="1:5" x14ac:dyDescent="0.25">
      <c r="A92" s="75"/>
      <c r="B92" s="76">
        <f t="shared" si="11"/>
        <v>0.54166666666666663</v>
      </c>
      <c r="C92" s="74">
        <v>0.54166666666666663</v>
      </c>
      <c r="D92" s="74">
        <f t="shared" si="10"/>
        <v>0</v>
      </c>
      <c r="E92" s="75"/>
    </row>
    <row r="93" spans="1:5" x14ac:dyDescent="0.25">
      <c r="A93" s="86"/>
      <c r="B93" s="87"/>
      <c r="C93" s="87"/>
      <c r="D93" s="88"/>
      <c r="E93" s="86"/>
    </row>
    <row r="94" spans="1:5" x14ac:dyDescent="0.25">
      <c r="A94" s="70" t="s">
        <v>84</v>
      </c>
      <c r="B94" s="71"/>
      <c r="C94" s="71"/>
      <c r="D94" s="72">
        <f>D87+D89+D90</f>
        <v>4.166666666666663E-2</v>
      </c>
      <c r="E94" s="70"/>
    </row>
    <row r="95" spans="1:5" x14ac:dyDescent="0.25">
      <c r="A95" s="65"/>
      <c r="B95" s="66"/>
      <c r="C95" s="66"/>
      <c r="D95" s="64"/>
      <c r="E95" s="65"/>
    </row>
    <row r="96" spans="1:5" x14ac:dyDescent="0.25">
      <c r="A96" s="79" t="s">
        <v>85</v>
      </c>
      <c r="B96" s="80"/>
      <c r="C96" s="80"/>
      <c r="D96" s="78"/>
      <c r="E96" s="79"/>
    </row>
    <row r="97" spans="1:5" x14ac:dyDescent="0.25">
      <c r="A97" s="65"/>
      <c r="B97" s="66"/>
      <c r="C97" s="66"/>
      <c r="D97" s="64"/>
      <c r="E97" s="65"/>
    </row>
    <row r="98" spans="1:5" ht="15.75" thickBot="1" x14ac:dyDescent="0.3">
      <c r="A98" s="93" t="s">
        <v>86</v>
      </c>
      <c r="B98" s="93"/>
      <c r="C98" s="93"/>
      <c r="D98" s="94">
        <f>SUM(D85:D92)-(D94+D96)</f>
        <v>8.333333333333337E-2</v>
      </c>
      <c r="E98" s="93"/>
    </row>
    <row r="99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2022-03-16T12:22:04Z</dcterms:modified>
</cp:coreProperties>
</file>