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Janice\"/>
    </mc:Choice>
  </mc:AlternateContent>
  <bookViews>
    <workbookView xWindow="0" yWindow="0" windowWidth="20520" windowHeight="9435" activeTab="7"/>
  </bookViews>
  <sheets>
    <sheet name="贝妞愿望" sheetId="5" r:id="rId1"/>
    <sheet name="整体目标" sheetId="3" r:id="rId2"/>
    <sheet name="学习目标" sheetId="1" r:id="rId3"/>
    <sheet name="课外目标" sheetId="2" r:id="rId4"/>
    <sheet name="假期大时间表" sheetId="4" r:id="rId5"/>
    <sheet name="行动目标" sheetId="6" r:id="rId6"/>
    <sheet name="奖励方案" sheetId="8" r:id="rId7"/>
    <sheet name="要求列表" sheetId="9" r:id="rId8"/>
  </sheets>
  <definedNames>
    <definedName name="时间表">假期大时间表!$A$1:$O$56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R7" i="4"/>
  <c r="R4" i="4"/>
  <c r="R5" i="4"/>
  <c r="R6" i="4"/>
  <c r="R3" i="4"/>
  <c r="B2" i="4"/>
  <c r="C2" i="4"/>
  <c r="D2" i="4"/>
  <c r="E2" i="4"/>
  <c r="F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4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0" i="4"/>
  <c r="K16" i="4"/>
  <c r="L16" i="4"/>
  <c r="M16" i="4"/>
  <c r="N16" i="4"/>
  <c r="O16" i="4"/>
  <c r="I2" i="4"/>
  <c r="J2" i="4"/>
  <c r="K2" i="4"/>
  <c r="L2" i="4"/>
  <c r="M2" i="4"/>
  <c r="N2" i="4"/>
  <c r="O2" i="4"/>
  <c r="B16" i="4"/>
  <c r="C16" i="4"/>
  <c r="D16" i="4"/>
  <c r="E16" i="4"/>
  <c r="F16" i="4"/>
  <c r="G16" i="4"/>
  <c r="H16" i="4"/>
  <c r="I16" i="4"/>
  <c r="J16" i="4"/>
  <c r="H2" i="4"/>
  <c r="G2" i="4"/>
</calcChain>
</file>

<file path=xl/sharedStrings.xml><?xml version="1.0" encoding="utf-8"?>
<sst xmlns="http://schemas.openxmlformats.org/spreadsheetml/2006/main" count="427" uniqueCount="146">
  <si>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</si>
  <si>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</si>
  <si>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</si>
  <si>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</si>
  <si>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</si>
  <si>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</si>
  <si>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相交线与平行线</t>
    <phoneticPr fontId="1" type="noConversion"/>
  </si>
  <si>
    <t>实数</t>
    <phoneticPr fontId="1" type="noConversion"/>
  </si>
  <si>
    <t>平面直角坐标系</t>
    <phoneticPr fontId="1" type="noConversion"/>
  </si>
  <si>
    <t>二元一次方程</t>
    <phoneticPr fontId="1" type="noConversion"/>
  </si>
  <si>
    <t>不等式与不等式组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</si>
  <si>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</si>
  <si>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</si>
  <si>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</si>
  <si>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</si>
  <si>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</si>
  <si>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三角形</t>
    <phoneticPr fontId="1" type="noConversion"/>
  </si>
  <si>
    <t>全等三角形</t>
    <phoneticPr fontId="1" type="noConversion"/>
  </si>
  <si>
    <t>轴对称</t>
    <phoneticPr fontId="1" type="noConversion"/>
  </si>
  <si>
    <t>整式的乘法与因式分解</t>
    <phoneticPr fontId="1" type="noConversion"/>
  </si>
  <si>
    <t>分式</t>
    <phoneticPr fontId="1" type="noConversion"/>
  </si>
  <si>
    <t>速算</t>
    <phoneticPr fontId="1" type="noConversion"/>
  </si>
  <si>
    <t>有理数</t>
    <phoneticPr fontId="1" type="noConversion"/>
  </si>
  <si>
    <t>整式的加减</t>
    <phoneticPr fontId="1" type="noConversion"/>
  </si>
  <si>
    <t>一元一次方程</t>
    <phoneticPr fontId="1" type="noConversion"/>
  </si>
  <si>
    <t>几何图形初步</t>
    <phoneticPr fontId="1" type="noConversion"/>
  </si>
  <si>
    <t>反应练习</t>
    <phoneticPr fontId="1" type="noConversion"/>
  </si>
  <si>
    <t>归纳知识要点的能力</t>
    <phoneticPr fontId="1" type="noConversion"/>
  </si>
  <si>
    <t>八上</t>
    <phoneticPr fontId="1" type="noConversion"/>
  </si>
  <si>
    <t>七上</t>
    <phoneticPr fontId="1" type="noConversion"/>
  </si>
  <si>
    <t>七下</t>
    <phoneticPr fontId="1" type="noConversion"/>
  </si>
  <si>
    <t>词汇</t>
    <phoneticPr fontId="1" type="noConversion"/>
  </si>
  <si>
    <t>初一</t>
    <phoneticPr fontId="1" type="noConversion"/>
  </si>
  <si>
    <t>TOFEL</t>
    <phoneticPr fontId="1" type="noConversion"/>
  </si>
  <si>
    <t>语法</t>
    <phoneticPr fontId="1" type="noConversion"/>
  </si>
  <si>
    <t>VBA基础语法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</si>
  <si>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</si>
  <si>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</si>
  <si>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</si>
  <si>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</si>
  <si>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</si>
  <si>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</si>
  <si>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</si>
  <si>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</si>
  <si>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</si>
  <si>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</si>
  <si>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</si>
  <si>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</si>
  <si>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</si>
  <si>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</si>
  <si>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</si>
  <si>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</si>
  <si>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</si>
  <si>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</si>
  <si>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</si>
  <si>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</si>
  <si>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</si>
  <si>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</si>
  <si>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</si>
  <si>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</si>
  <si>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</si>
  <si>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</si>
  <si>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</si>
  <si>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</si>
  <si>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</si>
  <si>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</si>
  <si>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</si>
  <si>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</si>
  <si>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</si>
  <si>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</si>
  <si>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</si>
  <si>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</si>
  <si>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</si>
  <si>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</si>
  <si>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</si>
  <si>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</si>
  <si>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</si>
  <si>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</si>
  <si>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</si>
  <si>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</si>
  <si>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</si>
  <si>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</si>
  <si>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</si>
  <si>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</si>
  <si>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</si>
  <si>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</si>
  <si>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</si>
  <si>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</si>
  <si>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</si>
  <si>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</si>
  <si>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</si>
  <si>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</si>
  <si>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</si>
  <si>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</si>
  <si>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</si>
  <si>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</si>
  <si>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</si>
  <si>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</si>
  <si>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</si>
  <si>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</si>
  <si>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</si>
  <si>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</si>
  <si>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</si>
  <si>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</si>
  <si>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</si>
  <si>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</si>
  <si>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</si>
  <si>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</si>
  <si>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</si>
  <si>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</si>
  <si>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</si>
  <si>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</si>
  <si>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</si>
  <si>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</si>
  <si>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</si>
  <si>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</si>
  <si>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</si>
  <si>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</si>
  <si>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</si>
  <si>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</si>
  <si>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</si>
  <si>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</si>
  <si>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</si>
  <si>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</si>
  <si>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</si>
  <si>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</si>
  <si>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</si>
  <si>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</si>
  <si>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</si>
  <si>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</si>
  <si>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</si>
  <si>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</si>
  <si>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</si>
  <si>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</si>
  <si>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</si>
  <si>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</si>
  <si>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</si>
  <si>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</si>
  <si>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</si>
  <si>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</si>
  <si>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</si>
  <si>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</si>
  <si>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确定暑假方案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</si>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</sst>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5"/>
  <sheetViews>
    <sheetView workbookViewId="0">
      <selection activeCell="B5" sqref="B5"/>
    </sheetView>
  </sheetViews>
  <sheetFormatPr defaultRowHeight="13.9" x14ac:dyDescent="0.4"/>
  <cols>
    <col min="2" max="2" width="20.59765625" bestFit="1" customWidth="1"/>
  </cols>
  <sheetData>
    <row r="2" spans="1:2" x14ac:dyDescent="0.4">
      <c r="A2" t="s">
        <v>43</v>
      </c>
      <c r="B2" t="s">
        <v>44</v>
      </c>
    </row>
    <row r="3" spans="1:2" x14ac:dyDescent="0.4">
      <c r="A3" t="s">
        <v>38</v>
      </c>
      <c r="B3" t="s">
        <v>42</v>
      </c>
    </row>
    <row r="4" spans="1:2" x14ac:dyDescent="0.4">
      <c r="A4" t="s">
        <v>39</v>
      </c>
      <c r="B4" t="s">
        <v>40</v>
      </c>
    </row>
    <row r="5" spans="1:2" x14ac:dyDescent="0.4">
      <c r="B5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C14" sqref="C14"/>
    </sheetView>
  </sheetViews>
  <sheetFormatPr defaultRowHeight="13.9" x14ac:dyDescent="0.4"/>
  <cols>
    <col min="2" max="2" width="23.06640625" bestFit="1" customWidth="1"/>
    <col min="3" max="3" width="43.3984375" bestFit="1" customWidth="1"/>
  </cols>
  <sheetData>
    <row r="1" spans="1:3" x14ac:dyDescent="0.4">
      <c r="A1" t="s">
        <v>99</v>
      </c>
      <c r="B1" t="s">
        <v>98</v>
      </c>
      <c r="C1" t="s">
        <v>97</v>
      </c>
    </row>
    <row r="2" spans="1:3" x14ac:dyDescent="0.4">
      <c r="A2" t="s">
        <v>12</v>
      </c>
      <c r="B2" t="s">
        <v>13</v>
      </c>
      <c r="C2" t="s">
        <v>100</v>
      </c>
    </row>
    <row r="3" spans="1:3" x14ac:dyDescent="0.4">
      <c r="B3" t="s">
        <v>14</v>
      </c>
    </row>
    <row r="4" spans="1:3" x14ac:dyDescent="0.4">
      <c r="A4" t="s">
        <v>109</v>
      </c>
    </row>
    <row r="5" spans="1:3" x14ac:dyDescent="0.4">
      <c r="B5" t="s">
        <v>110</v>
      </c>
    </row>
    <row r="6" spans="1:3" x14ac:dyDescent="0.4">
      <c r="B6" t="s">
        <v>111</v>
      </c>
    </row>
    <row r="7" spans="1:3" x14ac:dyDescent="0.4">
      <c r="B7" t="s">
        <v>112</v>
      </c>
    </row>
    <row r="8" spans="1:3" x14ac:dyDescent="0.4">
      <c r="B8" t="s">
        <v>113</v>
      </c>
    </row>
    <row r="10" spans="1:3" x14ac:dyDescent="0.4">
      <c r="A10" t="s">
        <v>137</v>
      </c>
    </row>
    <row r="11" spans="1:3" x14ac:dyDescent="0.4">
      <c r="B11" t="s">
        <v>138</v>
      </c>
    </row>
    <row r="12" spans="1:3" x14ac:dyDescent="0.4">
      <c r="B12" t="s">
        <v>139</v>
      </c>
    </row>
    <row r="13" spans="1:3" x14ac:dyDescent="0.4">
      <c r="B13" t="s">
        <v>140</v>
      </c>
    </row>
    <row r="14" spans="1:3" x14ac:dyDescent="0.4">
      <c r="B14" t="s">
        <v>141</v>
      </c>
    </row>
    <row r="17" spans="1:3" x14ac:dyDescent="0.4">
      <c r="A17" t="s">
        <v>11</v>
      </c>
      <c r="B17" t="s">
        <v>15</v>
      </c>
      <c r="C17" t="s">
        <v>96</v>
      </c>
    </row>
    <row r="18" spans="1:3" x14ac:dyDescent="0.4">
      <c r="B18" t="s">
        <v>36</v>
      </c>
      <c r="C18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6"/>
  <sheetViews>
    <sheetView workbookViewId="0">
      <selection activeCell="B4" sqref="B4"/>
    </sheetView>
  </sheetViews>
  <sheetFormatPr defaultRowHeight="13.9" x14ac:dyDescent="0.4"/>
  <cols>
    <col min="2" max="2" width="21.3984375" bestFit="1" customWidth="1"/>
  </cols>
  <sheetData>
    <row r="1" spans="1:2" x14ac:dyDescent="0.4">
      <c r="A1" t="s">
        <v>0</v>
      </c>
    </row>
    <row r="2" spans="1:2" x14ac:dyDescent="0.4">
      <c r="A2" t="s">
        <v>29</v>
      </c>
      <c r="B2" t="s">
        <v>22</v>
      </c>
    </row>
    <row r="3" spans="1:2" x14ac:dyDescent="0.4">
      <c r="A3" t="s">
        <v>29</v>
      </c>
      <c r="B3" t="s">
        <v>23</v>
      </c>
    </row>
    <row r="4" spans="1:2" x14ac:dyDescent="0.4">
      <c r="A4" t="s">
        <v>29</v>
      </c>
      <c r="B4" t="s">
        <v>24</v>
      </c>
    </row>
    <row r="5" spans="1:2" x14ac:dyDescent="0.4">
      <c r="A5" t="s">
        <v>29</v>
      </c>
      <c r="B5" t="s">
        <v>25</v>
      </c>
    </row>
    <row r="6" spans="1:2" x14ac:dyDescent="0.4">
      <c r="A6" t="s">
        <v>30</v>
      </c>
      <c r="B6" t="s">
        <v>6</v>
      </c>
    </row>
    <row r="7" spans="1:2" x14ac:dyDescent="0.4">
      <c r="A7" t="s">
        <v>30</v>
      </c>
      <c r="B7" t="s">
        <v>7</v>
      </c>
    </row>
    <row r="8" spans="1:2" x14ac:dyDescent="0.4">
      <c r="A8" t="s">
        <v>30</v>
      </c>
      <c r="B8" t="s">
        <v>8</v>
      </c>
    </row>
    <row r="9" spans="1:2" x14ac:dyDescent="0.4">
      <c r="A9" t="s">
        <v>30</v>
      </c>
      <c r="B9" t="s">
        <v>9</v>
      </c>
    </row>
    <row r="10" spans="1:2" x14ac:dyDescent="0.4">
      <c r="A10" t="s">
        <v>30</v>
      </c>
      <c r="B10" t="s">
        <v>10</v>
      </c>
    </row>
    <row r="11" spans="1:2" x14ac:dyDescent="0.4">
      <c r="A11" t="s">
        <v>28</v>
      </c>
      <c r="B11" t="s">
        <v>16</v>
      </c>
    </row>
    <row r="12" spans="1:2" x14ac:dyDescent="0.4">
      <c r="A12" t="s">
        <v>28</v>
      </c>
      <c r="B12" t="s">
        <v>17</v>
      </c>
    </row>
    <row r="13" spans="1:2" x14ac:dyDescent="0.4">
      <c r="A13" t="s">
        <v>28</v>
      </c>
      <c r="B13" t="s">
        <v>18</v>
      </c>
    </row>
    <row r="14" spans="1:2" x14ac:dyDescent="0.4">
      <c r="A14" t="s">
        <v>28</v>
      </c>
      <c r="B14" t="s">
        <v>19</v>
      </c>
    </row>
    <row r="15" spans="1:2" x14ac:dyDescent="0.4">
      <c r="A15" t="s">
        <v>28</v>
      </c>
      <c r="B15" t="s">
        <v>20</v>
      </c>
    </row>
    <row r="17" spans="1:3" x14ac:dyDescent="0.4">
      <c r="B17" t="s">
        <v>21</v>
      </c>
    </row>
    <row r="18" spans="1:3" x14ac:dyDescent="0.4">
      <c r="B18" t="s">
        <v>26</v>
      </c>
    </row>
    <row r="19" spans="1:3" x14ac:dyDescent="0.4">
      <c r="B19" t="s">
        <v>27</v>
      </c>
    </row>
    <row r="20" spans="1:3" x14ac:dyDescent="0.4">
      <c r="A20" t="s">
        <v>1</v>
      </c>
    </row>
    <row r="21" spans="1:3" x14ac:dyDescent="0.4">
      <c r="B21" t="s">
        <v>31</v>
      </c>
      <c r="C21" t="s">
        <v>32</v>
      </c>
    </row>
    <row r="22" spans="1:3" x14ac:dyDescent="0.4">
      <c r="C22" t="s">
        <v>33</v>
      </c>
    </row>
    <row r="23" spans="1:3" x14ac:dyDescent="0.4">
      <c r="B23" t="s">
        <v>34</v>
      </c>
      <c r="C23" t="s">
        <v>32</v>
      </c>
    </row>
    <row r="24" spans="1:3" x14ac:dyDescent="0.4">
      <c r="A24" t="s">
        <v>2</v>
      </c>
    </row>
    <row r="25" spans="1:3" x14ac:dyDescent="0.4">
      <c r="B25" t="s">
        <v>35</v>
      </c>
    </row>
    <row r="26" spans="1:3" x14ac:dyDescent="0.4">
      <c r="A26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4</v>
      </c>
    </row>
    <row r="3" spans="1:2" x14ac:dyDescent="0.4">
      <c r="A3" t="s">
        <v>5</v>
      </c>
    </row>
    <row r="5" spans="1:2" x14ac:dyDescent="0.4">
      <c r="A5" t="s">
        <v>3</v>
      </c>
    </row>
    <row r="13" spans="1:2" x14ac:dyDescent="0.4">
      <c r="A13" t="s">
        <v>101</v>
      </c>
      <c r="B13" t="s">
        <v>103</v>
      </c>
    </row>
    <row r="14" spans="1:2" x14ac:dyDescent="0.4">
      <c r="B14" s="5" t="s">
        <v>102</v>
      </c>
    </row>
    <row r="15" spans="1:2" x14ac:dyDescent="0.4">
      <c r="B15" s="5" t="s">
        <v>104</v>
      </c>
    </row>
    <row r="16" spans="1:2" x14ac:dyDescent="0.4">
      <c r="B16" s="5" t="s">
        <v>105</v>
      </c>
    </row>
    <row r="17" spans="2:2" x14ac:dyDescent="0.4">
      <c r="B17" s="5" t="s">
        <v>106</v>
      </c>
    </row>
    <row r="18" spans="2:2" x14ac:dyDescent="0.4">
      <c r="B18" s="5" t="s">
        <v>107</v>
      </c>
    </row>
    <row r="19" spans="2:2" x14ac:dyDescent="0.4">
      <c r="B19" s="5" t="s">
        <v>108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6"/>
  <sheetViews>
    <sheetView workbookViewId="0">
      <selection activeCell="H4" sqref="H4"/>
    </sheetView>
  </sheetViews>
  <sheetFormatPr defaultRowHeight="13.9" x14ac:dyDescent="0.4"/>
  <cols>
    <col min="2" max="19" width="10" bestFit="1" customWidth="1"/>
  </cols>
  <sheetData>
    <row r="1" spans="1:18" x14ac:dyDescent="0.4">
      <c r="A1" t="s">
        <v>47</v>
      </c>
      <c r="B1" s="1">
        <v>43290</v>
      </c>
      <c r="C1" s="1">
        <v>43291</v>
      </c>
      <c r="D1" s="1">
        <v>43292</v>
      </c>
      <c r="E1" s="1">
        <v>43293</v>
      </c>
      <c r="F1" s="1">
        <v>43294</v>
      </c>
      <c r="G1" s="1">
        <v>43295</v>
      </c>
      <c r="H1" s="1">
        <v>43296</v>
      </c>
      <c r="I1" s="1">
        <v>43297</v>
      </c>
      <c r="J1" s="1">
        <v>43298</v>
      </c>
      <c r="K1" s="1">
        <v>43299</v>
      </c>
      <c r="L1" s="1">
        <v>43300</v>
      </c>
      <c r="M1" s="1">
        <v>43301</v>
      </c>
      <c r="N1" s="1">
        <v>43302</v>
      </c>
      <c r="O1" s="1">
        <v>43303</v>
      </c>
    </row>
    <row r="2" spans="1:18" x14ac:dyDescent="0.4">
      <c r="A2" t="s">
        <v>46</v>
      </c>
      <c r="B2">
        <f t="shared" ref="B2:F2" si="0">WEEKDAY(B1,2)</f>
        <v>1</v>
      </c>
      <c r="C2">
        <f t="shared" si="0"/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ref="G2:O2" si="1">WEEKDAY(G1,2)</f>
        <v>6</v>
      </c>
      <c r="H2">
        <f t="shared" si="1"/>
        <v>7</v>
      </c>
      <c r="I2">
        <f t="shared" si="1"/>
        <v>1</v>
      </c>
      <c r="J2">
        <f t="shared" si="1"/>
        <v>2</v>
      </c>
      <c r="K2">
        <f t="shared" si="1"/>
        <v>3</v>
      </c>
      <c r="L2">
        <f t="shared" si="1"/>
        <v>4</v>
      </c>
      <c r="M2">
        <f t="shared" si="1"/>
        <v>5</v>
      </c>
      <c r="N2">
        <f t="shared" si="1"/>
        <v>6</v>
      </c>
      <c r="O2">
        <f t="shared" si="1"/>
        <v>7</v>
      </c>
    </row>
    <row r="3" spans="1:18" ht="30" customHeight="1" x14ac:dyDescent="0.4">
      <c r="A3" s="2">
        <v>0.25</v>
      </c>
      <c r="G3" s="6" t="s">
        <v>142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Q3" t="s">
        <v>48</v>
      </c>
      <c r="R3">
        <f t="shared" ref="R3:R8" si="2">COUNTIF(时间表,Q3)</f>
        <v>35</v>
      </c>
    </row>
    <row r="4" spans="1:18" ht="30" customHeight="1" x14ac:dyDescent="0.4">
      <c r="A4" s="2">
        <v>0.375</v>
      </c>
      <c r="G4" s="6"/>
      <c r="I4" t="s">
        <v>48</v>
      </c>
      <c r="J4" t="s">
        <v>48</v>
      </c>
      <c r="K4" t="s">
        <v>48</v>
      </c>
      <c r="L4" t="s">
        <v>48</v>
      </c>
      <c r="M4" t="s">
        <v>48</v>
      </c>
      <c r="Q4" t="s">
        <v>51</v>
      </c>
      <c r="R4">
        <f t="shared" si="2"/>
        <v>27</v>
      </c>
    </row>
    <row r="5" spans="1:18" ht="30" customHeight="1" x14ac:dyDescent="0.4">
      <c r="A5" s="2">
        <v>0.41666666666666669</v>
      </c>
      <c r="G5" s="6"/>
      <c r="I5" t="s">
        <v>51</v>
      </c>
      <c r="J5" t="s">
        <v>51</v>
      </c>
      <c r="K5" t="s">
        <v>51</v>
      </c>
      <c r="L5" t="s">
        <v>51</v>
      </c>
      <c r="M5" t="s">
        <v>51</v>
      </c>
      <c r="Q5" t="s">
        <v>52</v>
      </c>
      <c r="R5">
        <f t="shared" si="2"/>
        <v>27</v>
      </c>
    </row>
    <row r="6" spans="1:18" ht="30" customHeight="1" x14ac:dyDescent="0.4">
      <c r="A6" s="2">
        <v>0.45833333333333331</v>
      </c>
      <c r="G6" s="6"/>
      <c r="I6" t="s">
        <v>52</v>
      </c>
      <c r="J6" t="s">
        <v>52</v>
      </c>
      <c r="K6" t="s">
        <v>52</v>
      </c>
      <c r="L6" t="s">
        <v>52</v>
      </c>
      <c r="M6" t="s">
        <v>52</v>
      </c>
      <c r="Q6" t="s">
        <v>53</v>
      </c>
      <c r="R6">
        <f t="shared" si="2"/>
        <v>27</v>
      </c>
    </row>
    <row r="7" spans="1:18" ht="30" customHeight="1" x14ac:dyDescent="0.4">
      <c r="A7" s="2">
        <v>0.5</v>
      </c>
      <c r="G7" s="6"/>
      <c r="Q7" t="s">
        <v>56</v>
      </c>
      <c r="R7">
        <f t="shared" si="2"/>
        <v>37</v>
      </c>
    </row>
    <row r="8" spans="1:18" ht="30" customHeight="1" x14ac:dyDescent="0.4">
      <c r="A8" s="2">
        <v>0.54166666666666663</v>
      </c>
      <c r="G8" s="6"/>
      <c r="Q8" t="s">
        <v>55</v>
      </c>
      <c r="R8">
        <f t="shared" si="2"/>
        <v>54</v>
      </c>
    </row>
    <row r="9" spans="1:18" ht="30" customHeight="1" x14ac:dyDescent="0.4">
      <c r="A9" s="2">
        <v>0.58333333333333337</v>
      </c>
      <c r="G9" s="6"/>
      <c r="I9" t="s">
        <v>54</v>
      </c>
      <c r="J9" t="s">
        <v>54</v>
      </c>
      <c r="K9" t="s">
        <v>54</v>
      </c>
      <c r="L9" t="s">
        <v>54</v>
      </c>
      <c r="M9" t="s">
        <v>54</v>
      </c>
    </row>
    <row r="10" spans="1:18" ht="30" customHeight="1" x14ac:dyDescent="0.4">
      <c r="A10" s="2">
        <v>0.625</v>
      </c>
      <c r="G10" s="6"/>
      <c r="I10" t="s">
        <v>55</v>
      </c>
      <c r="J10" t="s">
        <v>55</v>
      </c>
      <c r="K10" t="s">
        <v>55</v>
      </c>
      <c r="L10" t="s">
        <v>55</v>
      </c>
      <c r="M10" t="s">
        <v>55</v>
      </c>
    </row>
    <row r="11" spans="1:18" ht="30" customHeight="1" x14ac:dyDescent="0.4">
      <c r="A11" s="2">
        <v>0.66666666666666663</v>
      </c>
      <c r="G11" s="6"/>
      <c r="I11" t="s">
        <v>55</v>
      </c>
      <c r="J11" t="s">
        <v>55</v>
      </c>
      <c r="K11" t="s">
        <v>55</v>
      </c>
      <c r="L11" t="s">
        <v>55</v>
      </c>
      <c r="M11" t="s">
        <v>55</v>
      </c>
    </row>
    <row r="12" spans="1:18" ht="30" customHeight="1" x14ac:dyDescent="0.4">
      <c r="A12" s="2">
        <v>0.70833333333333337</v>
      </c>
      <c r="G12" s="6"/>
    </row>
    <row r="13" spans="1:18" ht="30" customHeight="1" x14ac:dyDescent="0.4">
      <c r="A13" s="2">
        <v>0.75</v>
      </c>
      <c r="B13" t="s">
        <v>57</v>
      </c>
      <c r="I13" t="s">
        <v>56</v>
      </c>
      <c r="J13" t="s">
        <v>56</v>
      </c>
      <c r="K13" t="s">
        <v>56</v>
      </c>
      <c r="L13" t="s">
        <v>56</v>
      </c>
      <c r="M13" t="s">
        <v>56</v>
      </c>
    </row>
    <row r="14" spans="1:18" ht="30" customHeight="1" x14ac:dyDescent="0.4">
      <c r="A14" s="2">
        <v>0.91666666666666663</v>
      </c>
    </row>
    <row r="15" spans="1:18" x14ac:dyDescent="0.4">
      <c r="A15" t="s">
        <v>47</v>
      </c>
      <c r="B15" s="1">
        <v>43304</v>
      </c>
      <c r="C15" s="1">
        <v>43305</v>
      </c>
      <c r="D15" s="1">
        <v>43306</v>
      </c>
      <c r="E15" s="1">
        <v>43307</v>
      </c>
      <c r="F15" s="1">
        <v>43308</v>
      </c>
      <c r="G15" s="1">
        <v>43309</v>
      </c>
      <c r="H15" s="1">
        <v>43310</v>
      </c>
      <c r="I15" s="1">
        <v>43311</v>
      </c>
      <c r="J15" s="1">
        <v>43312</v>
      </c>
      <c r="K15" s="1">
        <v>43313</v>
      </c>
      <c r="L15" s="1">
        <v>43314</v>
      </c>
      <c r="M15" s="1">
        <v>43315</v>
      </c>
      <c r="N15" s="1">
        <v>43316</v>
      </c>
      <c r="O15" s="1">
        <v>43317</v>
      </c>
    </row>
    <row r="16" spans="1:18" x14ac:dyDescent="0.4">
      <c r="A16" t="s">
        <v>46</v>
      </c>
      <c r="B16">
        <f t="shared" ref="B16:J16" si="3">WEEKDAY(B15,2)</f>
        <v>1</v>
      </c>
      <c r="C16">
        <f t="shared" si="3"/>
        <v>2</v>
      </c>
      <c r="D16">
        <f t="shared" si="3"/>
        <v>3</v>
      </c>
      <c r="E16">
        <f t="shared" si="3"/>
        <v>4</v>
      </c>
      <c r="F16">
        <f t="shared" si="3"/>
        <v>5</v>
      </c>
      <c r="G16">
        <f t="shared" si="3"/>
        <v>6</v>
      </c>
      <c r="H16">
        <f t="shared" si="3"/>
        <v>7</v>
      </c>
      <c r="I16">
        <f t="shared" si="3"/>
        <v>1</v>
      </c>
      <c r="J16">
        <f t="shared" si="3"/>
        <v>2</v>
      </c>
      <c r="K16">
        <f t="shared" ref="K16:O16" si="4">WEEKDAY(K15,2)</f>
        <v>3</v>
      </c>
      <c r="L16">
        <f t="shared" si="4"/>
        <v>4</v>
      </c>
      <c r="M16">
        <f t="shared" si="4"/>
        <v>5</v>
      </c>
      <c r="N16">
        <f t="shared" si="4"/>
        <v>6</v>
      </c>
      <c r="O16">
        <f t="shared" si="4"/>
        <v>7</v>
      </c>
    </row>
    <row r="17" spans="1:15" ht="30" customHeight="1" x14ac:dyDescent="0.4">
      <c r="A17" s="2">
        <v>0.25</v>
      </c>
      <c r="B17" t="s">
        <v>45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</row>
    <row r="18" spans="1:15" ht="30" customHeight="1" x14ac:dyDescent="0.4">
      <c r="A18" s="2">
        <v>0.375</v>
      </c>
      <c r="B18" t="s">
        <v>49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50</v>
      </c>
      <c r="L18" t="s">
        <v>48</v>
      </c>
      <c r="M18" t="s">
        <v>48</v>
      </c>
    </row>
    <row r="19" spans="1:15" ht="30" customHeight="1" x14ac:dyDescent="0.4">
      <c r="A19" s="2">
        <v>0.41666666666666669</v>
      </c>
      <c r="L19" t="s">
        <v>51</v>
      </c>
      <c r="M19" t="s">
        <v>51</v>
      </c>
    </row>
    <row r="20" spans="1:15" ht="30" customHeight="1" x14ac:dyDescent="0.4">
      <c r="A20" s="2">
        <v>0.45833333333333331</v>
      </c>
      <c r="L20" t="s">
        <v>52</v>
      </c>
      <c r="M20" t="s">
        <v>52</v>
      </c>
    </row>
    <row r="21" spans="1:15" ht="30" customHeight="1" x14ac:dyDescent="0.4">
      <c r="A21" s="2">
        <v>0.5</v>
      </c>
    </row>
    <row r="22" spans="1:15" ht="30" customHeight="1" x14ac:dyDescent="0.4">
      <c r="A22" s="2">
        <v>0.54166666666666663</v>
      </c>
    </row>
    <row r="23" spans="1:15" ht="30" customHeight="1" x14ac:dyDescent="0.4">
      <c r="A23" s="2">
        <v>0.58333333333333337</v>
      </c>
      <c r="L23" t="s">
        <v>54</v>
      </c>
      <c r="M23" t="s">
        <v>54</v>
      </c>
    </row>
    <row r="24" spans="1:15" ht="30" customHeight="1" x14ac:dyDescent="0.4">
      <c r="A24" s="2">
        <v>0.625</v>
      </c>
      <c r="L24" t="s">
        <v>55</v>
      </c>
      <c r="M24" t="s">
        <v>55</v>
      </c>
    </row>
    <row r="25" spans="1:15" ht="30" customHeight="1" x14ac:dyDescent="0.4">
      <c r="A25" s="2">
        <v>0.66666666666666663</v>
      </c>
      <c r="L25" t="s">
        <v>55</v>
      </c>
      <c r="M25" t="s">
        <v>55</v>
      </c>
    </row>
    <row r="26" spans="1:15" ht="30" customHeight="1" x14ac:dyDescent="0.4">
      <c r="A26" s="2">
        <v>0.70833333333333337</v>
      </c>
    </row>
    <row r="27" spans="1:15" ht="30" customHeight="1" x14ac:dyDescent="0.4">
      <c r="A27" s="2">
        <v>0.75</v>
      </c>
      <c r="B27" t="s">
        <v>56</v>
      </c>
      <c r="C27" t="s">
        <v>56</v>
      </c>
      <c r="D27" t="s">
        <v>56</v>
      </c>
      <c r="E27" t="s">
        <v>56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 t="s">
        <v>56</v>
      </c>
      <c r="L27" t="s">
        <v>56</v>
      </c>
      <c r="M27" t="s">
        <v>56</v>
      </c>
    </row>
    <row r="28" spans="1:15" ht="30" customHeight="1" x14ac:dyDescent="0.4">
      <c r="A28" s="2">
        <v>0.91666666666666663</v>
      </c>
    </row>
    <row r="29" spans="1:15" x14ac:dyDescent="0.4">
      <c r="A29" t="s">
        <v>47</v>
      </c>
      <c r="B29" s="1">
        <v>43318</v>
      </c>
      <c r="C29" s="1">
        <v>43319</v>
      </c>
      <c r="D29" s="1">
        <v>43320</v>
      </c>
      <c r="E29" s="1">
        <v>43321</v>
      </c>
      <c r="F29" s="1">
        <v>43322</v>
      </c>
      <c r="G29" s="1">
        <v>43323</v>
      </c>
      <c r="H29" s="1">
        <v>43324</v>
      </c>
      <c r="I29" s="1">
        <v>43325</v>
      </c>
      <c r="J29" s="1">
        <v>43326</v>
      </c>
      <c r="K29" s="1">
        <v>43327</v>
      </c>
      <c r="L29" s="1">
        <v>43328</v>
      </c>
      <c r="M29" s="1">
        <v>43329</v>
      </c>
      <c r="N29" s="1">
        <v>43330</v>
      </c>
      <c r="O29" s="1">
        <v>43331</v>
      </c>
    </row>
    <row r="30" spans="1:15" x14ac:dyDescent="0.4">
      <c r="A30" t="s">
        <v>46</v>
      </c>
      <c r="B30">
        <f>WEEKDAY(B29,2)</f>
        <v>1</v>
      </c>
      <c r="C30">
        <f t="shared" ref="C30:O30" si="5">WEEKDAY(C29,2)</f>
        <v>2</v>
      </c>
      <c r="D30">
        <f t="shared" si="5"/>
        <v>3</v>
      </c>
      <c r="E30">
        <f t="shared" si="5"/>
        <v>4</v>
      </c>
      <c r="F30">
        <f t="shared" si="5"/>
        <v>5</v>
      </c>
      <c r="G30">
        <f t="shared" si="5"/>
        <v>6</v>
      </c>
      <c r="H30">
        <f t="shared" si="5"/>
        <v>7</v>
      </c>
      <c r="I30">
        <f t="shared" si="5"/>
        <v>1</v>
      </c>
      <c r="J30">
        <f t="shared" si="5"/>
        <v>2</v>
      </c>
      <c r="K30">
        <f t="shared" si="5"/>
        <v>3</v>
      </c>
      <c r="L30">
        <f t="shared" si="5"/>
        <v>4</v>
      </c>
      <c r="M30">
        <f t="shared" si="5"/>
        <v>5</v>
      </c>
      <c r="N30">
        <f t="shared" si="5"/>
        <v>6</v>
      </c>
      <c r="O30">
        <f t="shared" si="5"/>
        <v>7</v>
      </c>
    </row>
    <row r="31" spans="1:15" ht="30" customHeight="1" x14ac:dyDescent="0.4">
      <c r="A31" s="2">
        <v>0.25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</row>
    <row r="32" spans="1:15" ht="30" customHeight="1" x14ac:dyDescent="0.4">
      <c r="A32" s="2">
        <v>0.375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</row>
    <row r="33" spans="1:15" ht="30" customHeight="1" x14ac:dyDescent="0.4">
      <c r="A33" s="2">
        <v>0.41666666666666669</v>
      </c>
      <c r="B33" t="s">
        <v>51</v>
      </c>
      <c r="C33" t="s">
        <v>51</v>
      </c>
      <c r="D33" t="s">
        <v>51</v>
      </c>
      <c r="E33" t="s">
        <v>51</v>
      </c>
      <c r="F33" t="s">
        <v>51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</row>
    <row r="34" spans="1:15" ht="30" customHeight="1" x14ac:dyDescent="0.4">
      <c r="A34" s="2">
        <v>0.45833333333333331</v>
      </c>
      <c r="B34" t="s">
        <v>52</v>
      </c>
      <c r="C34" t="s">
        <v>52</v>
      </c>
      <c r="D34" t="s">
        <v>52</v>
      </c>
      <c r="E34" t="s">
        <v>52</v>
      </c>
      <c r="F34" t="s">
        <v>52</v>
      </c>
      <c r="I34" t="s">
        <v>52</v>
      </c>
      <c r="J34" t="s">
        <v>52</v>
      </c>
      <c r="K34" t="s">
        <v>52</v>
      </c>
      <c r="L34" t="s">
        <v>52</v>
      </c>
      <c r="M34" t="s">
        <v>52</v>
      </c>
    </row>
    <row r="35" spans="1:15" ht="30" customHeight="1" x14ac:dyDescent="0.4">
      <c r="A35" s="2">
        <v>0.5</v>
      </c>
    </row>
    <row r="36" spans="1:15" ht="30" customHeight="1" x14ac:dyDescent="0.4">
      <c r="A36" s="2">
        <v>0.54166666666666663</v>
      </c>
    </row>
    <row r="37" spans="1:15" ht="30" customHeight="1" x14ac:dyDescent="0.4">
      <c r="A37" s="2">
        <v>0.58333333333333337</v>
      </c>
      <c r="B37" t="s">
        <v>54</v>
      </c>
      <c r="C37" t="s">
        <v>54</v>
      </c>
      <c r="D37" t="s">
        <v>54</v>
      </c>
      <c r="E37" t="s">
        <v>54</v>
      </c>
      <c r="F37" t="s">
        <v>54</v>
      </c>
      <c r="I37" t="s">
        <v>54</v>
      </c>
      <c r="J37" t="s">
        <v>54</v>
      </c>
      <c r="K37" t="s">
        <v>54</v>
      </c>
      <c r="L37" t="s">
        <v>54</v>
      </c>
      <c r="M37" t="s">
        <v>54</v>
      </c>
    </row>
    <row r="38" spans="1:15" ht="30" customHeight="1" x14ac:dyDescent="0.4">
      <c r="A38" s="2">
        <v>0.625</v>
      </c>
      <c r="B38" t="s">
        <v>55</v>
      </c>
      <c r="C38" t="s">
        <v>55</v>
      </c>
      <c r="D38" t="s">
        <v>55</v>
      </c>
      <c r="E38" t="s">
        <v>55</v>
      </c>
      <c r="F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</row>
    <row r="39" spans="1:15" ht="30" customHeight="1" x14ac:dyDescent="0.4">
      <c r="A39" s="2">
        <v>0.66666666666666663</v>
      </c>
      <c r="B39" t="s">
        <v>55</v>
      </c>
      <c r="C39" t="s">
        <v>55</v>
      </c>
      <c r="D39" t="s">
        <v>55</v>
      </c>
      <c r="E39" t="s">
        <v>55</v>
      </c>
      <c r="F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</row>
    <row r="40" spans="1:15" ht="30" customHeight="1" x14ac:dyDescent="0.4">
      <c r="A40" s="2">
        <v>0.70833333333333337</v>
      </c>
    </row>
    <row r="41" spans="1:15" ht="30" customHeight="1" x14ac:dyDescent="0.4">
      <c r="A41" s="2">
        <v>0.75</v>
      </c>
      <c r="B41" t="s">
        <v>56</v>
      </c>
      <c r="C41" t="s">
        <v>56</v>
      </c>
      <c r="D41" t="s">
        <v>56</v>
      </c>
      <c r="E41" t="s">
        <v>56</v>
      </c>
      <c r="F41" t="s">
        <v>56</v>
      </c>
      <c r="I41" t="s">
        <v>56</v>
      </c>
      <c r="J41" t="s">
        <v>56</v>
      </c>
      <c r="K41" t="s">
        <v>56</v>
      </c>
      <c r="L41" t="s">
        <v>56</v>
      </c>
      <c r="M41" t="s">
        <v>56</v>
      </c>
    </row>
    <row r="42" spans="1:15" ht="30" customHeight="1" x14ac:dyDescent="0.4">
      <c r="A42" s="2">
        <v>0.91666666666666663</v>
      </c>
    </row>
    <row r="43" spans="1:15" x14ac:dyDescent="0.4">
      <c r="B43" s="1">
        <v>43332</v>
      </c>
      <c r="C43" s="1">
        <v>43333</v>
      </c>
      <c r="D43" s="1">
        <v>43334</v>
      </c>
      <c r="E43" s="1">
        <v>43335</v>
      </c>
      <c r="F43" s="1">
        <v>43336</v>
      </c>
      <c r="G43" s="1">
        <v>43337</v>
      </c>
      <c r="H43" s="1">
        <v>43338</v>
      </c>
      <c r="I43" s="1">
        <v>43339</v>
      </c>
      <c r="J43" s="1">
        <v>43340</v>
      </c>
      <c r="K43" s="1">
        <v>43341</v>
      </c>
      <c r="L43" s="1">
        <v>43342</v>
      </c>
      <c r="M43" s="1">
        <v>43343</v>
      </c>
      <c r="N43" s="1">
        <v>43344</v>
      </c>
      <c r="O43" s="1">
        <v>43345</v>
      </c>
    </row>
    <row r="44" spans="1:15" x14ac:dyDescent="0.4">
      <c r="B44">
        <f>WEEKDAY(B43,2)</f>
        <v>1</v>
      </c>
      <c r="C44">
        <f t="shared" ref="C44:O44" si="6">WEEKDAY(C43,2)</f>
        <v>2</v>
      </c>
      <c r="D44">
        <f t="shared" si="6"/>
        <v>3</v>
      </c>
      <c r="E44">
        <f t="shared" si="6"/>
        <v>4</v>
      </c>
      <c r="F44">
        <f t="shared" si="6"/>
        <v>5</v>
      </c>
      <c r="G44">
        <f t="shared" si="6"/>
        <v>6</v>
      </c>
      <c r="H44">
        <f t="shared" si="6"/>
        <v>7</v>
      </c>
      <c r="I44">
        <f t="shared" si="6"/>
        <v>1</v>
      </c>
      <c r="J44">
        <f t="shared" si="6"/>
        <v>2</v>
      </c>
      <c r="K44">
        <f t="shared" si="6"/>
        <v>3</v>
      </c>
      <c r="L44">
        <f t="shared" si="6"/>
        <v>4</v>
      </c>
      <c r="M44">
        <f t="shared" si="6"/>
        <v>5</v>
      </c>
      <c r="N44">
        <f t="shared" si="6"/>
        <v>6</v>
      </c>
      <c r="O44">
        <f t="shared" si="6"/>
        <v>7</v>
      </c>
    </row>
    <row r="45" spans="1:15" ht="30" customHeight="1" x14ac:dyDescent="0.4">
      <c r="A45" s="2">
        <v>0.25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  <c r="M45" t="s">
        <v>45</v>
      </c>
      <c r="N45" t="s">
        <v>45</v>
      </c>
      <c r="O45" t="s">
        <v>45</v>
      </c>
    </row>
    <row r="46" spans="1:15" ht="30" customHeight="1" x14ac:dyDescent="0.4">
      <c r="A46" s="2">
        <v>0.375</v>
      </c>
      <c r="B46" t="s">
        <v>48</v>
      </c>
      <c r="C46" t="s">
        <v>48</v>
      </c>
      <c r="D46" t="s">
        <v>48</v>
      </c>
      <c r="E46" t="s">
        <v>48</v>
      </c>
      <c r="F46" t="s">
        <v>48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</row>
    <row r="47" spans="1:15" ht="30" customHeight="1" x14ac:dyDescent="0.4">
      <c r="A47" s="2">
        <v>0.41666666666666669</v>
      </c>
      <c r="B47" t="s">
        <v>51</v>
      </c>
      <c r="C47" t="s">
        <v>51</v>
      </c>
      <c r="D47" t="s">
        <v>51</v>
      </c>
      <c r="E47" t="s">
        <v>51</v>
      </c>
      <c r="F47" t="s">
        <v>51</v>
      </c>
      <c r="I47" t="s">
        <v>51</v>
      </c>
      <c r="J47" t="s">
        <v>51</v>
      </c>
      <c r="K47" t="s">
        <v>51</v>
      </c>
      <c r="L47" t="s">
        <v>51</v>
      </c>
      <c r="M47" t="s">
        <v>51</v>
      </c>
    </row>
    <row r="48" spans="1:15" ht="30" customHeight="1" x14ac:dyDescent="0.4">
      <c r="A48" s="2">
        <v>0.45833333333333331</v>
      </c>
      <c r="B48" t="s">
        <v>52</v>
      </c>
      <c r="C48" t="s">
        <v>52</v>
      </c>
      <c r="D48" t="s">
        <v>52</v>
      </c>
      <c r="E48" t="s">
        <v>52</v>
      </c>
      <c r="F48" t="s">
        <v>52</v>
      </c>
      <c r="I48" t="s">
        <v>52</v>
      </c>
      <c r="J48" t="s">
        <v>52</v>
      </c>
      <c r="K48" t="s">
        <v>52</v>
      </c>
      <c r="L48" t="s">
        <v>52</v>
      </c>
      <c r="M48" t="s">
        <v>52</v>
      </c>
    </row>
    <row r="49" spans="1:13" ht="30" customHeight="1" x14ac:dyDescent="0.4">
      <c r="A49" s="2">
        <v>0.5</v>
      </c>
    </row>
    <row r="50" spans="1:13" ht="30" customHeight="1" x14ac:dyDescent="0.4">
      <c r="A50" s="2">
        <v>0.54166666666666663</v>
      </c>
    </row>
    <row r="51" spans="1:13" ht="30" customHeight="1" x14ac:dyDescent="0.4">
      <c r="A51" s="2">
        <v>0.58333333333333337</v>
      </c>
      <c r="B51" t="s">
        <v>54</v>
      </c>
      <c r="C51" t="s">
        <v>54</v>
      </c>
      <c r="D51" t="s">
        <v>54</v>
      </c>
      <c r="E51" t="s">
        <v>54</v>
      </c>
      <c r="F51" t="s">
        <v>54</v>
      </c>
      <c r="I51" t="s">
        <v>54</v>
      </c>
      <c r="J51" t="s">
        <v>54</v>
      </c>
      <c r="K51" t="s">
        <v>54</v>
      </c>
      <c r="L51" t="s">
        <v>54</v>
      </c>
      <c r="M51" t="s">
        <v>54</v>
      </c>
    </row>
    <row r="52" spans="1:13" ht="30" customHeight="1" x14ac:dyDescent="0.4">
      <c r="A52" s="2">
        <v>0.625</v>
      </c>
      <c r="B52" t="s">
        <v>55</v>
      </c>
      <c r="C52" t="s">
        <v>55</v>
      </c>
      <c r="D52" t="s">
        <v>55</v>
      </c>
      <c r="E52" t="s">
        <v>55</v>
      </c>
      <c r="F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</row>
    <row r="53" spans="1:13" ht="30" customHeight="1" x14ac:dyDescent="0.4">
      <c r="A53" s="2">
        <v>0.66666666666666663</v>
      </c>
      <c r="B53" t="s">
        <v>55</v>
      </c>
      <c r="C53" t="s">
        <v>55</v>
      </c>
      <c r="D53" t="s">
        <v>55</v>
      </c>
      <c r="E53" t="s">
        <v>55</v>
      </c>
      <c r="F53" t="s">
        <v>55</v>
      </c>
      <c r="I53" t="s">
        <v>55</v>
      </c>
      <c r="J53" t="s">
        <v>55</v>
      </c>
      <c r="K53" t="s">
        <v>55</v>
      </c>
      <c r="L53" t="s">
        <v>55</v>
      </c>
      <c r="M53" t="s">
        <v>55</v>
      </c>
    </row>
    <row r="54" spans="1:13" ht="30" customHeight="1" x14ac:dyDescent="0.4">
      <c r="A54" s="2">
        <v>0.70833333333333337</v>
      </c>
    </row>
    <row r="55" spans="1:13" ht="30" customHeight="1" x14ac:dyDescent="0.4">
      <c r="A55" s="2">
        <v>0.75</v>
      </c>
      <c r="B55" t="s">
        <v>56</v>
      </c>
      <c r="C55" t="s">
        <v>56</v>
      </c>
      <c r="D55" t="s">
        <v>56</v>
      </c>
      <c r="E55" t="s">
        <v>56</v>
      </c>
      <c r="F55" t="s">
        <v>56</v>
      </c>
      <c r="I55" t="s">
        <v>56</v>
      </c>
      <c r="J55" t="s">
        <v>56</v>
      </c>
      <c r="K55" t="s">
        <v>56</v>
      </c>
      <c r="L55" t="s">
        <v>56</v>
      </c>
      <c r="M55" t="s">
        <v>56</v>
      </c>
    </row>
    <row r="56" spans="1:13" ht="30" customHeight="1" x14ac:dyDescent="0.4">
      <c r="A56" s="2">
        <v>0.91666666666666663</v>
      </c>
    </row>
  </sheetData>
  <mergeCells count="1">
    <mergeCell ref="G3:G1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C15" sqref="C15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68</v>
      </c>
      <c r="B1" t="s">
        <v>67</v>
      </c>
      <c r="C1" t="s">
        <v>66</v>
      </c>
      <c r="D1" t="s">
        <v>72</v>
      </c>
      <c r="E1" t="s">
        <v>73</v>
      </c>
      <c r="F1" t="s">
        <v>65</v>
      </c>
    </row>
    <row r="2" spans="1:6" x14ac:dyDescent="0.4">
      <c r="A2" t="s">
        <v>58</v>
      </c>
      <c r="B2" t="s">
        <v>59</v>
      </c>
      <c r="C2" t="s">
        <v>63</v>
      </c>
      <c r="D2" t="s">
        <v>64</v>
      </c>
      <c r="E2" s="3">
        <v>43292</v>
      </c>
    </row>
    <row r="3" spans="1:6" x14ac:dyDescent="0.4">
      <c r="A3" t="s">
        <v>58</v>
      </c>
      <c r="B3" t="s">
        <v>60</v>
      </c>
      <c r="C3" t="s">
        <v>63</v>
      </c>
      <c r="D3" t="s">
        <v>64</v>
      </c>
      <c r="E3" s="3">
        <v>43292</v>
      </c>
    </row>
    <row r="4" spans="1:6" x14ac:dyDescent="0.4">
      <c r="A4" t="s">
        <v>58</v>
      </c>
      <c r="B4" t="s">
        <v>61</v>
      </c>
      <c r="C4" t="s">
        <v>63</v>
      </c>
      <c r="D4" t="s">
        <v>64</v>
      </c>
      <c r="E4" s="3">
        <v>43292</v>
      </c>
    </row>
    <row r="5" spans="1:6" x14ac:dyDescent="0.4">
      <c r="A5" t="s">
        <v>58</v>
      </c>
      <c r="B5" t="s">
        <v>62</v>
      </c>
      <c r="C5" t="s">
        <v>63</v>
      </c>
      <c r="D5" t="s">
        <v>64</v>
      </c>
      <c r="E5" s="3">
        <v>43292</v>
      </c>
    </row>
    <row r="6" spans="1:6" x14ac:dyDescent="0.4">
      <c r="A6" t="s">
        <v>69</v>
      </c>
      <c r="B6" t="s">
        <v>70</v>
      </c>
      <c r="C6" t="s">
        <v>71</v>
      </c>
      <c r="D6" t="s">
        <v>74</v>
      </c>
      <c r="E6" s="3">
        <v>43293</v>
      </c>
    </row>
    <row r="7" spans="1:6" x14ac:dyDescent="0.4">
      <c r="C7" t="s">
        <v>75</v>
      </c>
    </row>
    <row r="8" spans="1:6" x14ac:dyDescent="0.4">
      <c r="B8" t="s">
        <v>76</v>
      </c>
      <c r="C8" t="s">
        <v>86</v>
      </c>
      <c r="D8" t="s">
        <v>74</v>
      </c>
      <c r="E8" s="3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77</v>
      </c>
      <c r="B1" t="s">
        <v>78</v>
      </c>
    </row>
    <row r="2" spans="1:2" x14ac:dyDescent="0.4">
      <c r="A2" t="s">
        <v>81</v>
      </c>
      <c r="B2" t="s">
        <v>79</v>
      </c>
    </row>
    <row r="3" spans="1:2" x14ac:dyDescent="0.4">
      <c r="B3" t="s">
        <v>80</v>
      </c>
    </row>
    <row r="4" spans="1:2" x14ac:dyDescent="0.4">
      <c r="B4" t="s">
        <v>83</v>
      </c>
    </row>
    <row r="5" spans="1:2" x14ac:dyDescent="0.4">
      <c r="B5" t="s">
        <v>84</v>
      </c>
    </row>
    <row r="6" spans="1:2" x14ac:dyDescent="0.4">
      <c r="B6" t="s">
        <v>87</v>
      </c>
    </row>
    <row r="8" spans="1:2" x14ac:dyDescent="0.4">
      <c r="A8" t="s">
        <v>121</v>
      </c>
    </row>
    <row r="9" spans="1:2" x14ac:dyDescent="0.4">
      <c r="B9" t="s">
        <v>122</v>
      </c>
    </row>
    <row r="10" spans="1:2" x14ac:dyDescent="0.4">
      <c r="B10" t="s">
        <v>123</v>
      </c>
    </row>
    <row r="11" spans="1:2" x14ac:dyDescent="0.4">
      <c r="B11" t="s">
        <v>124</v>
      </c>
    </row>
    <row r="14" spans="1:2" x14ac:dyDescent="0.4">
      <c r="A14">
        <v>5</v>
      </c>
      <c r="B14" t="s">
        <v>128</v>
      </c>
    </row>
    <row r="15" spans="1:2" x14ac:dyDescent="0.4">
      <c r="A15">
        <v>20</v>
      </c>
      <c r="B15" t="s">
        <v>133</v>
      </c>
    </row>
    <row r="16" spans="1:2" x14ac:dyDescent="0.4">
      <c r="A16">
        <v>5</v>
      </c>
      <c r="B16" t="s">
        <v>127</v>
      </c>
    </row>
    <row r="17" spans="1:2" x14ac:dyDescent="0.4">
      <c r="A17">
        <v>20</v>
      </c>
      <c r="B17" t="s">
        <v>134</v>
      </c>
    </row>
    <row r="18" spans="1:2" x14ac:dyDescent="0.4">
      <c r="A18">
        <v>50</v>
      </c>
      <c r="B18" t="s">
        <v>129</v>
      </c>
    </row>
    <row r="19" spans="1:2" x14ac:dyDescent="0.4">
      <c r="B19" t="s">
        <v>130</v>
      </c>
    </row>
    <row r="20" spans="1:2" x14ac:dyDescent="0.4">
      <c r="B20" t="s">
        <v>131</v>
      </c>
    </row>
    <row r="21" spans="1:2" x14ac:dyDescent="0.4">
      <c r="B21" t="s">
        <v>132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abSelected="1" topLeftCell="A8" workbookViewId="0">
      <selection activeCell="B32" sqref="B32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89</v>
      </c>
    </row>
    <row r="3" spans="2:2" x14ac:dyDescent="0.4">
      <c r="B3" t="s">
        <v>119</v>
      </c>
    </row>
    <row r="4" spans="2:2" x14ac:dyDescent="0.4">
      <c r="B4" t="s">
        <v>82</v>
      </c>
    </row>
    <row r="5" spans="2:2" ht="27.75" x14ac:dyDescent="0.4">
      <c r="B5" s="4" t="s">
        <v>120</v>
      </c>
    </row>
    <row r="6" spans="2:2" x14ac:dyDescent="0.4">
      <c r="B6" s="4" t="s">
        <v>95</v>
      </c>
    </row>
    <row r="8" spans="2:2" x14ac:dyDescent="0.4">
      <c r="B8" t="s">
        <v>125</v>
      </c>
    </row>
    <row r="9" spans="2:2" x14ac:dyDescent="0.4">
      <c r="B9" t="s">
        <v>85</v>
      </c>
    </row>
    <row r="10" spans="2:2" x14ac:dyDescent="0.4">
      <c r="B10" t="s">
        <v>90</v>
      </c>
    </row>
    <row r="11" spans="2:2" x14ac:dyDescent="0.4">
      <c r="B11" t="s">
        <v>91</v>
      </c>
    </row>
    <row r="12" spans="2:2" x14ac:dyDescent="0.4">
      <c r="B12" t="s">
        <v>135</v>
      </c>
    </row>
    <row r="13" spans="2:2" x14ac:dyDescent="0.4">
      <c r="B13" t="s">
        <v>136</v>
      </c>
    </row>
    <row r="15" spans="2:2" x14ac:dyDescent="0.4">
      <c r="B15" t="s">
        <v>126</v>
      </c>
    </row>
    <row r="16" spans="2:2" x14ac:dyDescent="0.4">
      <c r="B16" t="s">
        <v>93</v>
      </c>
    </row>
    <row r="17" spans="2:2" x14ac:dyDescent="0.4">
      <c r="B17" t="s">
        <v>92</v>
      </c>
    </row>
    <row r="18" spans="2:2" x14ac:dyDescent="0.4">
      <c r="B18" t="s">
        <v>94</v>
      </c>
    </row>
    <row r="20" spans="2:2" x14ac:dyDescent="0.4">
      <c r="B20" t="s">
        <v>143</v>
      </c>
    </row>
    <row r="21" spans="2:2" x14ac:dyDescent="0.4">
      <c r="B21" t="s">
        <v>114</v>
      </c>
    </row>
    <row r="22" spans="2:2" x14ac:dyDescent="0.4">
      <c r="B22" t="s">
        <v>115</v>
      </c>
    </row>
    <row r="23" spans="2:2" x14ac:dyDescent="0.4">
      <c r="B23" t="s">
        <v>116</v>
      </c>
    </row>
    <row r="24" spans="2:2" x14ac:dyDescent="0.4">
      <c r="B24" t="s">
        <v>117</v>
      </c>
    </row>
    <row r="25" spans="2:2" x14ac:dyDescent="0.4">
      <c r="B25" t="s">
        <v>118</v>
      </c>
    </row>
    <row r="26" spans="2:2" x14ac:dyDescent="0.4">
      <c r="B26" t="s">
        <v>144</v>
      </c>
    </row>
    <row r="28" spans="2:2" x14ac:dyDescent="0.4">
      <c r="B28" t="s">
        <v>88</v>
      </c>
    </row>
    <row r="29" spans="2:2" x14ac:dyDescent="0.4">
      <c r="B29" t="s">
        <v>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贝妞愿望</vt:lpstr>
      <vt:lpstr>整体目标</vt:lpstr>
      <vt:lpstr>学习目标</vt:lpstr>
      <vt:lpstr>课外目标</vt:lpstr>
      <vt:lpstr>假期大时间表</vt:lpstr>
      <vt:lpstr>行动目标</vt:lpstr>
      <vt:lpstr>奖励方案</vt:lpstr>
      <vt:lpstr>要求列表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2018-06-30T02:48:09Z</dcterms:created>
  <dcterms:modified xsi:type="dcterms:W3CDTF">2018-07-04T13:18:42Z</dcterms:modified>
</cp:coreProperties>
</file>