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odyshop/journey/"/>
    </mc:Choice>
  </mc:AlternateContent>
  <xr:revisionPtr revIDLastSave="15" documentId="8_{36E18D97-AE49-4ADF-8C24-E86C00C76853}" xr6:coauthVersionLast="47" xr6:coauthVersionMax="47" xr10:uidLastSave="{238DC245-F25A-4953-9377-99791A05B158}"/>
  <bookViews>
    <workbookView xWindow="-120" yWindow="-120" windowWidth="20730" windowHeight="11040" xr2:uid="{387BD009-E683-42AF-83EC-E3F1C7B8C3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B16" i="1"/>
  <c r="B15" i="1"/>
  <c r="D4" i="1"/>
  <c r="D5" i="1"/>
  <c r="D6" i="1"/>
  <c r="D7" i="1"/>
  <c r="D8" i="1"/>
  <c r="D9" i="1"/>
  <c r="D10" i="1"/>
  <c r="D11" i="1"/>
  <c r="D3" i="1"/>
  <c r="D2" i="1"/>
</calcChain>
</file>

<file path=xl/sharedStrings.xml><?xml version="1.0" encoding="utf-8"?>
<sst xmlns="http://schemas.openxmlformats.org/spreadsheetml/2006/main" count="18" uniqueCount="17">
  <si>
    <t>26-apr-25 to 26-may-25</t>
  </si>
  <si>
    <t>26-jun-25 to 26-jul-25</t>
  </si>
  <si>
    <t>comparison</t>
  </si>
  <si>
    <t>comparison  new to repeat</t>
  </si>
  <si>
    <t>Period</t>
  </si>
  <si>
    <t>Total customer</t>
  </si>
  <si>
    <t>New customer</t>
  </si>
  <si>
    <t>New to Repeat Customer</t>
  </si>
  <si>
    <t>Sales</t>
  </si>
  <si>
    <t>Bills</t>
  </si>
  <si>
    <t>Visit</t>
  </si>
  <si>
    <t>ATV</t>
  </si>
  <si>
    <t>AMV</t>
  </si>
  <si>
    <t>UPT</t>
  </si>
  <si>
    <t>ASP</t>
  </si>
  <si>
    <t>New to Repeat %</t>
  </si>
  <si>
    <t>New Customer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</si>
</sst>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5" fontId="0" fillId="0" borderId="1" xfId="1" applyNumberFormat="1" applyFont="1" applyBorder="1"/>
    <xf numFmtId="166" fontId="0" fillId="0" borderId="1" xfId="2" applyNumberFormat="1" applyFont="1" applyBorder="1"/>
    <xf numFmtId="43" fontId="0" fillId="0" borderId="1" xfId="1" applyFont="1" applyBorder="1"/>
    <xf numFmtId="164" fontId="0" fillId="0" borderId="1" xfId="1" applyNumberFormat="1" applyFont="1" applyBorder="1"/>
    <xf numFmtId="10" fontId="0" fillId="0" borderId="1" xfId="2" applyNumberFormat="1" applyFont="1" applyBorder="1"/>
    <xf numFmtId="166" fontId="0" fillId="0" borderId="0" xfId="2" applyNumberFormat="1" applyFont="1" applyBorder="1"/>
    <xf numFmtId="43" fontId="0" fillId="0" borderId="0" xfId="1" applyFont="1" applyBorder="1"/>
    <xf numFmtId="164" fontId="0" fillId="0" borderId="0" xfId="1" applyNumberFormat="1" applyFont="1" applyBorder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3B76-B31F-40BF-A4CD-7C31005D4162}">
  <dimension ref="A1:I16"/>
  <sheetViews>
    <sheetView showGridLines="0" tabSelected="1" workbookViewId="0">
      <selection activeCell="E10" sqref="E10"/>
    </sheetView>
  </sheetViews>
  <sheetFormatPr defaultRowHeight="15" x14ac:dyDescent="0.25"/>
  <cols>
    <col min="1" max="1" width="27" bestFit="1" customWidth="1"/>
    <col min="2" max="2" width="21.5703125" bestFit="1" customWidth="1"/>
    <col min="3" max="3" width="20" bestFit="1" customWidth="1"/>
    <col min="4" max="4" width="11.28515625" bestFit="1" customWidth="1"/>
    <col min="5" max="5" width="14.28515625" bestFit="1" customWidth="1"/>
    <col min="6" max="6" width="10" bestFit="1" customWidth="1"/>
    <col min="7" max="7" width="5.42578125" bestFit="1" customWidth="1"/>
    <col min="8" max="9" width="10" bestFit="1" customWidth="1"/>
    <col min="10" max="10" width="8.7109375" bestFit="1" customWidth="1"/>
    <col min="11" max="11" width="12" bestFit="1" customWidth="1"/>
    <col min="12" max="12" width="6" bestFit="1" customWidth="1"/>
    <col min="13" max="13" width="7" bestFit="1" customWidth="1"/>
    <col min="14" max="15" width="12" bestFit="1" customWidth="1"/>
  </cols>
  <sheetData>
    <row r="1" spans="1:9" x14ac:dyDescent="0.25">
      <c r="A1" s="1" t="s">
        <v>4</v>
      </c>
      <c r="B1" s="1" t="s">
        <v>0</v>
      </c>
      <c r="C1" s="1" t="s">
        <v>1</v>
      </c>
      <c r="D1" s="1" t="s">
        <v>2</v>
      </c>
    </row>
    <row r="2" spans="1:9" x14ac:dyDescent="0.25">
      <c r="A2" s="2" t="s">
        <v>5</v>
      </c>
      <c r="B2" s="3">
        <v>63015</v>
      </c>
      <c r="C2" s="3">
        <v>68336</v>
      </c>
      <c r="D2" s="4">
        <f t="shared" ref="D2:D11" si="0">C2/B2-1</f>
        <v>8.4440212647782342E-2</v>
      </c>
    </row>
    <row r="3" spans="1:9" x14ac:dyDescent="0.25">
      <c r="A3" s="2" t="s">
        <v>6</v>
      </c>
      <c r="B3" s="3">
        <v>17848</v>
      </c>
      <c r="C3" s="3">
        <v>19776</v>
      </c>
      <c r="D3" s="4">
        <f t="shared" si="0"/>
        <v>0.1080233079336621</v>
      </c>
      <c r="E3" s="9"/>
      <c r="F3" s="9"/>
      <c r="G3" s="9"/>
      <c r="H3" s="9"/>
      <c r="I3" s="9"/>
    </row>
    <row r="4" spans="1:9" x14ac:dyDescent="0.25">
      <c r="A4" s="2" t="s">
        <v>7</v>
      </c>
      <c r="B4" s="3">
        <v>481</v>
      </c>
      <c r="C4" s="3">
        <v>573</v>
      </c>
      <c r="D4" s="4">
        <f t="shared" si="0"/>
        <v>0.19126819126819128</v>
      </c>
    </row>
    <row r="5" spans="1:9" x14ac:dyDescent="0.25">
      <c r="A5" s="2" t="s">
        <v>8</v>
      </c>
      <c r="B5" s="3">
        <v>66114825</v>
      </c>
      <c r="C5" s="3">
        <v>69627371.920000002</v>
      </c>
      <c r="D5" s="4">
        <f t="shared" si="0"/>
        <v>5.3127977272873439E-2</v>
      </c>
    </row>
    <row r="6" spans="1:9" x14ac:dyDescent="0.25">
      <c r="A6" s="2" t="s">
        <v>9</v>
      </c>
      <c r="B6" s="3">
        <v>21607</v>
      </c>
      <c r="C6" s="3">
        <v>24016</v>
      </c>
      <c r="D6" s="4">
        <f t="shared" si="0"/>
        <v>0.11149164622576024</v>
      </c>
    </row>
    <row r="7" spans="1:9" x14ac:dyDescent="0.25">
      <c r="A7" s="2" t="s">
        <v>10</v>
      </c>
      <c r="B7" s="5">
        <v>1.0306</v>
      </c>
      <c r="C7" s="5">
        <v>1.0327999999999999</v>
      </c>
      <c r="D7" s="4">
        <f t="shared" si="0"/>
        <v>2.1346788278673312E-3</v>
      </c>
    </row>
    <row r="8" spans="1:9" x14ac:dyDescent="0.25">
      <c r="A8" s="2" t="s">
        <v>11</v>
      </c>
      <c r="B8" s="3">
        <v>3059.8798999999999</v>
      </c>
      <c r="C8" s="3">
        <v>2899.207692</v>
      </c>
      <c r="D8" s="4">
        <f t="shared" si="0"/>
        <v>-5.2509318421288365E-2</v>
      </c>
    </row>
    <row r="9" spans="1:9" x14ac:dyDescent="0.25">
      <c r="A9" s="2" t="s">
        <v>12</v>
      </c>
      <c r="B9" s="3">
        <v>3704.3268149999999</v>
      </c>
      <c r="C9" s="3">
        <v>3520.8015740000001</v>
      </c>
      <c r="D9" s="4">
        <f t="shared" si="0"/>
        <v>-4.9543479872468987E-2</v>
      </c>
    </row>
    <row r="10" spans="1:9" x14ac:dyDescent="0.25">
      <c r="A10" s="2" t="s">
        <v>13</v>
      </c>
      <c r="B10" s="5">
        <v>4.0195999999999996</v>
      </c>
      <c r="C10" s="5">
        <v>4.1048</v>
      </c>
      <c r="D10" s="4">
        <f t="shared" si="0"/>
        <v>2.1196138919295615E-2</v>
      </c>
    </row>
    <row r="11" spans="1:9" x14ac:dyDescent="0.25">
      <c r="A11" s="2" t="s">
        <v>14</v>
      </c>
      <c r="B11" s="6">
        <v>750.61290899999995</v>
      </c>
      <c r="C11" s="6">
        <v>688.50928999999996</v>
      </c>
      <c r="D11" s="4">
        <f t="shared" si="0"/>
        <v>-8.2737211491256124E-2</v>
      </c>
    </row>
    <row r="12" spans="1:9" x14ac:dyDescent="0.25">
      <c r="B12" s="10"/>
      <c r="C12" s="10"/>
      <c r="D12" s="8"/>
    </row>
    <row r="13" spans="1:9" x14ac:dyDescent="0.25">
      <c r="A13" s="11" t="s">
        <v>3</v>
      </c>
    </row>
    <row r="14" spans="1:9" x14ac:dyDescent="0.25">
      <c r="A14" s="2" t="s">
        <v>5</v>
      </c>
      <c r="B14" s="3">
        <v>63015</v>
      </c>
      <c r="C14" s="3">
        <v>68336</v>
      </c>
    </row>
    <row r="15" spans="1:9" x14ac:dyDescent="0.25">
      <c r="A15" s="2" t="s">
        <v>16</v>
      </c>
      <c r="B15" s="7">
        <f>B3/B14</f>
        <v>0.28323415059906371</v>
      </c>
      <c r="C15" s="7">
        <f>C3/C14</f>
        <v>0.28939358464059939</v>
      </c>
    </row>
    <row r="16" spans="1:9" x14ac:dyDescent="0.25">
      <c r="A16" s="2" t="s">
        <v>15</v>
      </c>
      <c r="B16" s="4">
        <f>B4/B3</f>
        <v>2.6949798296727924E-2</v>
      </c>
      <c r="C16" s="4">
        <f>C4/C3</f>
        <v>2.8974514563106797E-2</v>
      </c>
    </row>
  </sheetData>
  <conditionalFormatting sqref="D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2025-08-08T10:24:44Z</dcterms:created>
  <dcterms:modified xsi:type="dcterms:W3CDTF">2025-08-08T11:58:42Z</dcterms:modified>
</cp:coreProperties>
</file>