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aldiram/Haldiram_snapshort_07_25/"/>
    </mc:Choice>
  </mc:AlternateContent>
  <xr:revisionPtr revIDLastSave="2" documentId="8_{0719FA08-7E05-4920-A413-4B7C4C9F6DA7}" xr6:coauthVersionLast="47" xr6:coauthVersionMax="47" xr10:uidLastSave="{7AE12BF9-C627-44D5-897C-C0ECBFB720FF}"/>
  <bookViews>
    <workbookView xWindow="-120" yWindow="-120" windowWidth="20730" windowHeight="11040" xr2:uid="{4F64F5F1-530D-4AEC-BC83-97974A44F5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2" i="1"/>
  <c r="B9" i="1"/>
  <c r="B6" i="1"/>
</calcChain>
</file>

<file path=xl/sharedStrings.xml><?xml version="1.0" encoding="utf-8"?>
<sst xmlns="http://schemas.openxmlformats.org/spreadsheetml/2006/main" count="23" uniqueCount="23">
  <si>
    <t>23_jun_25 to 22_jul_25</t>
  </si>
  <si>
    <t>Enrolment</t>
  </si>
  <si>
    <t>Transacted Customers</t>
  </si>
  <si>
    <t xml:space="preserve">Loyalty Sales </t>
  </si>
  <si>
    <t xml:space="preserve">Repeat Sales </t>
  </si>
  <si>
    <t>Repeat Sales %</t>
  </si>
  <si>
    <t xml:space="preserve">Loyalty Bills </t>
  </si>
  <si>
    <t xml:space="preserve">Repeat Bills </t>
  </si>
  <si>
    <t>Repeat Bills %</t>
  </si>
  <si>
    <t>Repeaters</t>
  </si>
  <si>
    <t>Redeemers</t>
  </si>
  <si>
    <t>Redeemers %</t>
  </si>
  <si>
    <t xml:space="preserve">Points Redeemed </t>
  </si>
  <si>
    <t xml:space="preserve">Points Issued </t>
  </si>
  <si>
    <t>Earn Burn Ratio</t>
  </si>
  <si>
    <t>Loyalty AMV</t>
  </si>
  <si>
    <t>Repeat AMV</t>
  </si>
  <si>
    <t>Loyalty ATV</t>
  </si>
  <si>
    <t>Repeat ATV</t>
  </si>
  <si>
    <t>Avg. Frequency</t>
  </si>
  <si>
    <t>UPT</t>
  </si>
  <si>
    <t>ASP</t>
  </si>
  <si>
    <t>KPIS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</si>
</sst>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 * #,##0.0_ ;_ * \-#,##0.0_ ;_ * &quot;-&quot;??_ ;_ @_ 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vertical="center"/>
    </xf>
    <xf numFmtId="164" fontId="0" fillId="0" borderId="1" xfId="1" applyNumberFormat="1" applyFont="1" applyBorder="1"/>
    <xf numFmtId="10" fontId="0" fillId="0" borderId="1" xfId="2" applyNumberFormat="1" applyFont="1" applyBorder="1"/>
    <xf numFmtId="165" fontId="0" fillId="0" borderId="1" xfId="2" applyNumberFormat="1" applyFont="1" applyBorder="1"/>
    <xf numFmtId="166" fontId="0" fillId="0" borderId="1" xfId="1" applyNumberFormat="1" applyFont="1" applyBorder="1"/>
    <xf numFmtId="43" fontId="0" fillId="0" borderId="1" xfId="1" applyFont="1" applyBorder="1"/>
    <xf numFmtId="164" fontId="0" fillId="0" borderId="0" xfId="1" applyNumberFormat="1" applyFont="1"/>
    <xf numFmtId="167" fontId="0" fillId="0" borderId="0" xfId="0" applyNumberFormat="1"/>
    <xf numFmtId="0" fontId="2" fillId="2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E849-50A5-4828-B235-274D4BD1F026}">
  <dimension ref="A1:I22"/>
  <sheetViews>
    <sheetView tabSelected="1" workbookViewId="0">
      <selection activeCell="B7" sqref="B7"/>
    </sheetView>
  </sheetViews>
  <sheetFormatPr defaultRowHeight="15" x14ac:dyDescent="0.25"/>
  <cols>
    <col min="1" max="1" width="20.7109375" bestFit="1" customWidth="1"/>
    <col min="2" max="2" width="21.140625" bestFit="1" customWidth="1"/>
    <col min="6" max="6" width="15.28515625" bestFit="1" customWidth="1"/>
    <col min="7" max="7" width="12.5703125" bestFit="1" customWidth="1"/>
    <col min="8" max="8" width="16.140625" bestFit="1" customWidth="1"/>
    <col min="9" max="9" width="14.28515625" bestFit="1" customWidth="1"/>
  </cols>
  <sheetData>
    <row r="1" spans="1:9" x14ac:dyDescent="0.25">
      <c r="A1" s="10" t="s">
        <v>22</v>
      </c>
      <c r="B1" s="10" t="s">
        <v>0</v>
      </c>
    </row>
    <row r="2" spans="1:9" x14ac:dyDescent="0.25">
      <c r="A2" s="2" t="s">
        <v>1</v>
      </c>
      <c r="B2" s="3">
        <v>368447</v>
      </c>
    </row>
    <row r="3" spans="1:9" x14ac:dyDescent="0.25">
      <c r="A3" s="2" t="s">
        <v>2</v>
      </c>
      <c r="B3" s="3">
        <v>1028457</v>
      </c>
    </row>
    <row r="4" spans="1:9" x14ac:dyDescent="0.25">
      <c r="A4" s="2" t="s">
        <v>3</v>
      </c>
      <c r="B4" s="3">
        <v>812149935.86000001</v>
      </c>
    </row>
    <row r="5" spans="1:9" x14ac:dyDescent="0.25">
      <c r="A5" s="2" t="s">
        <v>4</v>
      </c>
      <c r="B5" s="3">
        <v>612233169.38</v>
      </c>
      <c r="F5" s="8"/>
      <c r="G5" s="8"/>
    </row>
    <row r="6" spans="1:9" x14ac:dyDescent="0.25">
      <c r="A6" s="2" t="s">
        <v>5</v>
      </c>
      <c r="B6" s="4">
        <f>B5/B4</f>
        <v>0.75384253860919836</v>
      </c>
    </row>
    <row r="7" spans="1:9" x14ac:dyDescent="0.25">
      <c r="A7" s="2" t="s">
        <v>6</v>
      </c>
      <c r="B7" s="3">
        <v>1814052</v>
      </c>
      <c r="F7" s="8"/>
      <c r="G7" s="8"/>
      <c r="H7" s="8"/>
      <c r="I7" s="8"/>
    </row>
    <row r="8" spans="1:9" x14ac:dyDescent="0.25">
      <c r="A8" s="2" t="s">
        <v>7</v>
      </c>
      <c r="B8" s="3">
        <v>1366665</v>
      </c>
      <c r="F8" s="8"/>
      <c r="G8" s="8"/>
      <c r="H8" s="8"/>
      <c r="I8" s="8"/>
    </row>
    <row r="9" spans="1:9" x14ac:dyDescent="0.25">
      <c r="A9" s="2" t="s">
        <v>8</v>
      </c>
      <c r="B9" s="4">
        <f>B8/B7</f>
        <v>0.75337697045068164</v>
      </c>
    </row>
    <row r="10" spans="1:9" x14ac:dyDescent="0.25">
      <c r="A10" s="2" t="s">
        <v>9</v>
      </c>
      <c r="B10" s="3">
        <v>686060</v>
      </c>
      <c r="F10" s="8"/>
      <c r="G10" s="8"/>
      <c r="H10" s="8"/>
      <c r="I10" s="8"/>
    </row>
    <row r="11" spans="1:9" x14ac:dyDescent="0.25">
      <c r="A11" s="2" t="s">
        <v>10</v>
      </c>
      <c r="B11" s="3">
        <v>108042</v>
      </c>
      <c r="F11" s="8"/>
      <c r="G11" s="8"/>
      <c r="H11" s="8"/>
      <c r="I11" s="8"/>
    </row>
    <row r="12" spans="1:9" x14ac:dyDescent="0.25">
      <c r="A12" s="2" t="s">
        <v>11</v>
      </c>
      <c r="B12" s="4">
        <f>B11/B3</f>
        <v>0.10505252042623076</v>
      </c>
    </row>
    <row r="13" spans="1:9" x14ac:dyDescent="0.25">
      <c r="A13" s="2" t="s">
        <v>12</v>
      </c>
      <c r="B13" s="3">
        <v>15282258</v>
      </c>
    </row>
    <row r="14" spans="1:9" x14ac:dyDescent="0.25">
      <c r="A14" s="2" t="s">
        <v>13</v>
      </c>
      <c r="B14" s="3">
        <v>39733543</v>
      </c>
    </row>
    <row r="15" spans="1:9" x14ac:dyDescent="0.25">
      <c r="A15" s="2" t="s">
        <v>14</v>
      </c>
      <c r="B15" s="5">
        <f>IFERROR(B13/B14,0)</f>
        <v>0.38461855767556397</v>
      </c>
    </row>
    <row r="16" spans="1:9" x14ac:dyDescent="0.25">
      <c r="A16" s="2" t="s">
        <v>15</v>
      </c>
      <c r="B16" s="6">
        <v>789.67806700000006</v>
      </c>
    </row>
    <row r="17" spans="1:3" x14ac:dyDescent="0.25">
      <c r="A17" s="2" t="s">
        <v>16</v>
      </c>
      <c r="B17" s="6">
        <v>892.39012500000001</v>
      </c>
    </row>
    <row r="18" spans="1:3" x14ac:dyDescent="0.25">
      <c r="A18" s="2" t="s">
        <v>17</v>
      </c>
      <c r="B18" s="6">
        <v>447.69936899999999</v>
      </c>
    </row>
    <row r="19" spans="1:3" x14ac:dyDescent="0.25">
      <c r="A19" s="2" t="s">
        <v>18</v>
      </c>
      <c r="B19" s="6">
        <v>447.97603600000002</v>
      </c>
      <c r="C19" s="9"/>
    </row>
    <row r="20" spans="1:3" x14ac:dyDescent="0.25">
      <c r="A20" s="2" t="s">
        <v>19</v>
      </c>
      <c r="B20" s="1">
        <v>1.3523000000000001</v>
      </c>
    </row>
    <row r="21" spans="1:3" x14ac:dyDescent="0.25">
      <c r="A21" s="2" t="s">
        <v>20</v>
      </c>
      <c r="B21" s="7">
        <v>3.1440579999999998</v>
      </c>
    </row>
    <row r="22" spans="1:3" x14ac:dyDescent="0.25">
      <c r="A22" s="2" t="s">
        <v>21</v>
      </c>
      <c r="B22" s="7">
        <v>142.37779399999999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2025-08-26T11:15:10Z</dcterms:created>
  <dcterms:modified xsi:type="dcterms:W3CDTF">2025-08-26T11:21:22Z</dcterms:modified>
</cp:coreProperties>
</file>