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oirewards/outlier_anlaysis_16_07_2025/"/>
    </mc:Choice>
  </mc:AlternateContent>
  <xr:revisionPtr revIDLastSave="1" documentId="8_{A4512534-AE51-4FA1-B8F0-D92348B3E10F}" xr6:coauthVersionLast="47" xr6:coauthVersionMax="47" xr10:uidLastSave="{BA2F7FD3-AD03-4DAA-A7B9-BE8668DC0222}"/>
  <bookViews>
    <workbookView xWindow="-120" yWindow="-120" windowWidth="20730" windowHeight="11040" activeTab="2" xr2:uid="{143BD0DB-F730-44ED-A272-A015737F8729}"/>
  </bookViews>
  <sheets>
    <sheet name="points bucket" sheetId="1" r:id="rId1"/>
    <sheet name="atv bucketing" sheetId="2" r:id="rId2"/>
    <sheet name="visit wise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P10" i="1"/>
  <c r="P9" i="1"/>
  <c r="P8" i="1"/>
  <c r="P7" i="1"/>
  <c r="P6" i="1"/>
  <c r="P5" i="1"/>
  <c r="P4" i="1"/>
  <c r="P3" i="1"/>
  <c r="P2" i="1"/>
  <c r="C11" i="3"/>
  <c r="C10" i="3"/>
  <c r="C9" i="3"/>
  <c r="C8" i="3"/>
  <c r="C7" i="3"/>
  <c r="C6" i="3"/>
  <c r="C5" i="3"/>
  <c r="C4" i="3"/>
  <c r="C3" i="3"/>
  <c r="C2" i="3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<sst xmlns="http://schemas.openxmlformats.org/spreadsheetml/2006/main" count="36" uniqueCount="25">
  <si>
    <t>points bucket</t>
  </si>
  <si>
    <t>customer</t>
  </si>
  <si>
    <t>50-100</t>
  </si>
  <si>
    <t>100-150</t>
  </si>
  <si>
    <t>150-200</t>
  </si>
  <si>
    <t>200-250</t>
  </si>
  <si>
    <t>250-300</t>
  </si>
  <si>
    <t>&gt;350</t>
  </si>
  <si>
    <t>atv_band</t>
  </si>
  <si>
    <t>cusotmer</t>
  </si>
  <si>
    <t>0-150</t>
  </si>
  <si>
    <t>150-300</t>
  </si>
  <si>
    <t>300-450</t>
  </si>
  <si>
    <t>450-600</t>
  </si>
  <si>
    <t>600-750</t>
  </si>
  <si>
    <t>750-900</t>
  </si>
  <si>
    <t>900-1050</t>
  </si>
  <si>
    <t>&gt;1050</t>
  </si>
  <si>
    <t>%</t>
  </si>
  <si>
    <t>visit_tag</t>
  </si>
  <si>
    <t>customers</t>
  </si>
  <si>
    <t>&gt;9</t>
  </si>
  <si>
    <t>0</t>
  </si>
  <si>
    <t>1-50</t>
  </si>
  <si>
    <t>300-350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</si>
</sst>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7" fontId="0" fillId="0" borderId="0" xfId="0" applyNumberFormat="1"/>
    <xf numFmtId="49" fontId="0" fillId="0" borderId="0" xfId="0" applyNumberFormat="1"/>
    <xf numFmtId="0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A6E-9651-40FC-9140-508433B64E8B}">
  <dimension ref="A1:P10"/>
  <sheetViews>
    <sheetView workbookViewId="0">
      <selection activeCell="G11" sqref="G11"/>
    </sheetView>
  </sheetViews>
  <sheetFormatPr defaultRowHeight="15" x14ac:dyDescent="0.25"/>
  <cols>
    <col min="1" max="1" width="13.140625" style="3" bestFit="1" customWidth="1"/>
    <col min="2" max="2" width="9.28515625" bestFit="1" customWidth="1"/>
    <col min="6" max="6" width="7.7109375" bestFit="1" customWidth="1"/>
    <col min="7" max="7" width="7" style="3" bestFit="1" customWidth="1"/>
    <col min="8" max="9" width="9.28515625" bestFit="1" customWidth="1"/>
    <col min="14" max="14" width="13.140625" style="3" bestFit="1" customWidth="1"/>
    <col min="15" max="15" width="9.28515625" bestFit="1" customWidth="1"/>
    <col min="16" max="16" width="7.140625" bestFit="1" customWidth="1"/>
  </cols>
  <sheetData>
    <row r="1" spans="1:16" x14ac:dyDescent="0.25">
      <c r="A1" s="3" t="s">
        <v>0</v>
      </c>
      <c r="B1" t="s">
        <v>1</v>
      </c>
      <c r="N1" s="3" t="s">
        <v>0</v>
      </c>
      <c r="O1" t="s">
        <v>1</v>
      </c>
      <c r="P1" t="s">
        <v>18</v>
      </c>
    </row>
    <row r="2" spans="1:16" x14ac:dyDescent="0.25">
      <c r="A2" s="3" t="s">
        <v>23</v>
      </c>
      <c r="B2">
        <v>128674</v>
      </c>
      <c r="C2" s="1">
        <f>B2/SUM($B$2:$B$9)</f>
        <v>0.9875968992248062</v>
      </c>
      <c r="F2" s="2"/>
      <c r="G2" s="4"/>
      <c r="I2" s="5"/>
      <c r="J2" s="1"/>
      <c r="N2" s="3" t="s">
        <v>22</v>
      </c>
      <c r="O2">
        <v>127276</v>
      </c>
      <c r="P2" s="1">
        <f>O2/SUM($O$2:$O$10)</f>
        <v>0.97686698902448388</v>
      </c>
    </row>
    <row r="3" spans="1:16" x14ac:dyDescent="0.25">
      <c r="A3" s="3" t="s">
        <v>2</v>
      </c>
      <c r="B3">
        <v>77</v>
      </c>
      <c r="C3" s="1">
        <f t="shared" ref="C3:C9" si="0">B3/SUM($B$2:$B$9)</f>
        <v>5.9098933149128862E-4</v>
      </c>
      <c r="I3" s="5"/>
      <c r="J3" s="1"/>
      <c r="K3" s="2"/>
      <c r="N3" s="3" t="s">
        <v>23</v>
      </c>
      <c r="O3">
        <v>1398</v>
      </c>
      <c r="P3" s="1">
        <f t="shared" ref="P3:P10" si="1">O3/SUM($O$2:$O$10)</f>
        <v>1.0729910200322358E-2</v>
      </c>
    </row>
    <row r="4" spans="1:16" x14ac:dyDescent="0.25">
      <c r="A4" s="3" t="s">
        <v>3</v>
      </c>
      <c r="B4">
        <v>8</v>
      </c>
      <c r="C4" s="1">
        <f t="shared" si="0"/>
        <v>6.1401488986107916E-5</v>
      </c>
      <c r="I4" s="5"/>
      <c r="J4" s="1"/>
      <c r="N4" s="3" t="s">
        <v>2</v>
      </c>
      <c r="O4">
        <v>77</v>
      </c>
      <c r="P4" s="1">
        <f t="shared" si="1"/>
        <v>5.9098933149128862E-4</v>
      </c>
    </row>
    <row r="5" spans="1:16" x14ac:dyDescent="0.25">
      <c r="A5" s="3" t="s">
        <v>4</v>
      </c>
      <c r="B5">
        <v>26</v>
      </c>
      <c r="C5" s="1">
        <f t="shared" si="0"/>
        <v>1.9955483920485072E-4</v>
      </c>
      <c r="I5" s="5"/>
      <c r="J5" s="1"/>
      <c r="N5" s="3" t="s">
        <v>3</v>
      </c>
      <c r="O5">
        <v>8</v>
      </c>
      <c r="P5" s="1">
        <f t="shared" si="1"/>
        <v>6.1401488986107916E-5</v>
      </c>
    </row>
    <row r="6" spans="1:16" x14ac:dyDescent="0.25">
      <c r="A6" s="3" t="s">
        <v>5</v>
      </c>
      <c r="B6">
        <v>1368</v>
      </c>
      <c r="C6" s="1">
        <f t="shared" si="0"/>
        <v>1.0499654616624454E-2</v>
      </c>
      <c r="I6" s="5"/>
      <c r="J6" s="1"/>
      <c r="N6" s="3" t="s">
        <v>4</v>
      </c>
      <c r="O6">
        <v>26</v>
      </c>
      <c r="P6" s="1">
        <f t="shared" si="1"/>
        <v>1.9955483920485072E-4</v>
      </c>
    </row>
    <row r="7" spans="1:16" x14ac:dyDescent="0.25">
      <c r="A7" s="3" t="s">
        <v>6</v>
      </c>
      <c r="B7">
        <v>58</v>
      </c>
      <c r="C7" s="1">
        <f t="shared" si="0"/>
        <v>4.4516079514928236E-4</v>
      </c>
      <c r="I7" s="5"/>
      <c r="J7" s="1"/>
      <c r="N7" s="3" t="s">
        <v>5</v>
      </c>
      <c r="O7">
        <v>1368</v>
      </c>
      <c r="P7" s="1">
        <f t="shared" si="1"/>
        <v>1.0499654616624454E-2</v>
      </c>
    </row>
    <row r="8" spans="1:16" x14ac:dyDescent="0.25">
      <c r="A8" s="3" t="s">
        <v>24</v>
      </c>
      <c r="B8">
        <v>8</v>
      </c>
      <c r="C8" s="1">
        <f t="shared" si="0"/>
        <v>6.1401488986107916E-5</v>
      </c>
      <c r="I8" s="5"/>
      <c r="J8" s="1"/>
      <c r="N8" s="3" t="s">
        <v>6</v>
      </c>
      <c r="O8">
        <v>58</v>
      </c>
      <c r="P8" s="1">
        <f t="shared" si="1"/>
        <v>4.4516079514928236E-4</v>
      </c>
    </row>
    <row r="9" spans="1:16" x14ac:dyDescent="0.25">
      <c r="A9" s="3" t="s">
        <v>7</v>
      </c>
      <c r="B9">
        <v>71</v>
      </c>
      <c r="C9" s="1">
        <f t="shared" si="0"/>
        <v>5.4493821475170776E-4</v>
      </c>
      <c r="I9" s="5"/>
      <c r="N9" s="3" t="s">
        <v>24</v>
      </c>
      <c r="O9">
        <v>8</v>
      </c>
      <c r="P9" s="1">
        <f t="shared" si="1"/>
        <v>6.1401488986107916E-5</v>
      </c>
    </row>
    <row r="10" spans="1:16" x14ac:dyDescent="0.25">
      <c r="N10" s="3" t="s">
        <v>7</v>
      </c>
      <c r="O10">
        <v>71</v>
      </c>
      <c r="P10" s="1">
        <f t="shared" si="1"/>
        <v>5.4493821475170776E-4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3BB8-B56F-4D5B-AAA9-46409195FFEE}">
  <dimension ref="A1:C9"/>
  <sheetViews>
    <sheetView workbookViewId="0"/>
  </sheetViews>
  <sheetFormatPr defaultRowHeight="15" x14ac:dyDescent="0.25"/>
  <cols>
    <col min="2" max="2" width="9.28515625" bestFit="1" customWidth="1"/>
    <col min="3" max="3" width="7.140625" bestFit="1" customWidth="1"/>
  </cols>
  <sheetData>
    <row r="1" spans="1:3" x14ac:dyDescent="0.25">
      <c r="A1" t="s">
        <v>8</v>
      </c>
      <c r="B1" t="s">
        <v>9</v>
      </c>
    </row>
    <row r="2" spans="1:3" x14ac:dyDescent="0.25">
      <c r="A2" t="s">
        <v>10</v>
      </c>
      <c r="B2">
        <v>4401</v>
      </c>
      <c r="C2" s="1">
        <f>B2/SUM($B$2:$B$9)</f>
        <v>3.3781864795781297E-2</v>
      </c>
    </row>
    <row r="3" spans="1:3" x14ac:dyDescent="0.25">
      <c r="A3" t="s">
        <v>11</v>
      </c>
      <c r="B3">
        <v>28007</v>
      </c>
      <c r="C3" s="1">
        <f>B3/SUM($B$2:$B$9)</f>
        <v>0.21498038794261459</v>
      </c>
    </row>
    <row r="4" spans="1:3" x14ac:dyDescent="0.25">
      <c r="A4" t="s">
        <v>12</v>
      </c>
      <c r="B4">
        <v>33012</v>
      </c>
      <c r="C4" s="1">
        <f>B4/SUM($B$2:$B$9)</f>
        <v>0.25339852775240451</v>
      </c>
    </row>
    <row r="5" spans="1:3" x14ac:dyDescent="0.25">
      <c r="A5" t="s">
        <v>13</v>
      </c>
      <c r="B5">
        <v>30803</v>
      </c>
      <c r="C5" s="1">
        <f>B5/SUM($B$2:$B$9)</f>
        <v>0.23644234976242928</v>
      </c>
    </row>
    <row r="6" spans="1:3" x14ac:dyDescent="0.25">
      <c r="A6" t="s">
        <v>14</v>
      </c>
      <c r="B6">
        <v>11727</v>
      </c>
      <c r="C6" s="1">
        <f>B6/SUM($B$2:$B$9)</f>
        <v>9.0015889220660589E-2</v>
      </c>
    </row>
    <row r="7" spans="1:3" x14ac:dyDescent="0.25">
      <c r="A7" t="s">
        <v>15</v>
      </c>
      <c r="B7">
        <v>7434</v>
      </c>
      <c r="C7" s="1">
        <f>B7/SUM($B$2:$B$9)</f>
        <v>5.7063027241953682E-2</v>
      </c>
    </row>
    <row r="8" spans="1:3" x14ac:dyDescent="0.25">
      <c r="A8" t="s">
        <v>16</v>
      </c>
      <c r="B8">
        <v>5128</v>
      </c>
      <c r="C8" s="1">
        <f>B8/SUM($B$2:$B$9)</f>
        <v>3.9362281907013519E-2</v>
      </c>
    </row>
    <row r="9" spans="1:3" x14ac:dyDescent="0.25">
      <c r="A9" t="s">
        <v>17</v>
      </c>
      <c r="B9">
        <v>9765</v>
      </c>
      <c r="C9" s="1">
        <f>B9/SUM($B$2:$B$9)</f>
        <v>7.4955671377142555E-2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91B1-6F6A-4F2E-A568-E1BF2E1FFBA2}">
  <dimension ref="A1:C11"/>
  <sheetViews>
    <sheetView tabSelected="1" workbookViewId="0">
      <selection activeCell="N9" sqref="N9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7.140625" bestFit="1" customWidth="1"/>
  </cols>
  <sheetData>
    <row r="1" spans="1:3" x14ac:dyDescent="0.25">
      <c r="A1" t="s">
        <v>19</v>
      </c>
      <c r="B1" t="s">
        <v>20</v>
      </c>
      <c r="C1" t="s">
        <v>18</v>
      </c>
    </row>
    <row r="2" spans="1:3" x14ac:dyDescent="0.25">
      <c r="A2">
        <v>1</v>
      </c>
      <c r="B2">
        <v>126531</v>
      </c>
      <c r="C2" s="1">
        <f>B2/SUM($B$2:$B$11)</f>
        <v>0.97114897536265254</v>
      </c>
    </row>
    <row r="3" spans="1:3" x14ac:dyDescent="0.25">
      <c r="A3">
        <v>2</v>
      </c>
      <c r="B3">
        <v>3358</v>
      </c>
      <c r="C3" s="1">
        <f t="shared" ref="C3:C11" si="0">B3/SUM($B$2:$B$11)</f>
        <v>2.5773275001918797E-2</v>
      </c>
    </row>
    <row r="4" spans="1:3" x14ac:dyDescent="0.25">
      <c r="A4">
        <v>3</v>
      </c>
      <c r="B4">
        <v>270</v>
      </c>
      <c r="C4" s="1">
        <f t="shared" si="0"/>
        <v>2.0723002532811422E-3</v>
      </c>
    </row>
    <row r="5" spans="1:3" x14ac:dyDescent="0.25">
      <c r="A5">
        <v>4</v>
      </c>
      <c r="B5">
        <v>64</v>
      </c>
      <c r="C5" s="1">
        <f t="shared" si="0"/>
        <v>4.9121191188886333E-4</v>
      </c>
    </row>
    <row r="6" spans="1:3" x14ac:dyDescent="0.25">
      <c r="A6">
        <v>5</v>
      </c>
      <c r="B6">
        <v>17</v>
      </c>
      <c r="C6" s="1">
        <f t="shared" si="0"/>
        <v>1.3047816409547932E-4</v>
      </c>
    </row>
    <row r="7" spans="1:3" x14ac:dyDescent="0.25">
      <c r="A7">
        <v>6</v>
      </c>
      <c r="B7">
        <v>7</v>
      </c>
      <c r="C7" s="1">
        <f t="shared" si="0"/>
        <v>5.3726302862844423E-5</v>
      </c>
    </row>
    <row r="8" spans="1:3" x14ac:dyDescent="0.25">
      <c r="A8">
        <v>7</v>
      </c>
      <c r="B8">
        <v>11</v>
      </c>
      <c r="C8" s="1">
        <f t="shared" si="0"/>
        <v>8.4427047355898374E-5</v>
      </c>
    </row>
    <row r="9" spans="1:3" x14ac:dyDescent="0.25">
      <c r="A9">
        <v>8</v>
      </c>
      <c r="B9">
        <v>5</v>
      </c>
      <c r="C9" s="1">
        <f t="shared" si="0"/>
        <v>3.8375930616317444E-5</v>
      </c>
    </row>
    <row r="10" spans="1:3" x14ac:dyDescent="0.25">
      <c r="A10">
        <v>9</v>
      </c>
      <c r="B10">
        <v>2</v>
      </c>
      <c r="C10" s="1">
        <f t="shared" si="0"/>
        <v>1.5350372246526979E-5</v>
      </c>
    </row>
    <row r="11" spans="1:3" x14ac:dyDescent="0.25">
      <c r="A11" t="s">
        <v>21</v>
      </c>
      <c r="B11">
        <v>25</v>
      </c>
      <c r="C11" s="1">
        <f t="shared" si="0"/>
        <v>1.9187965308158723E-4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 bucket</vt:lpstr>
      <vt:lpstr>atv bucketing</vt:lpstr>
      <vt:lpstr>visit wise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2025-07-22T09:16:40Z</dcterms:created>
  <dcterms:modified xsi:type="dcterms:W3CDTF">2025-07-22T12:56:23Z</dcterms:modified>
</cp:coreProperties>
</file>