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Wowo momos/store_level/"/>
    </mc:Choice>
  </mc:AlternateContent>
  <xr:revisionPtr revIDLastSave="4" documentId="8_{4B96F42A-210C-4DE7-8D13-A151E48D9458}" xr6:coauthVersionLast="47" xr6:coauthVersionMax="47" xr10:uidLastSave="{0FF8D420-10D5-4EA2-965C-EBE16754FD6A}"/>
  <bookViews>
    <workbookView xWindow="-120" yWindow="-120" windowWidth="20730" windowHeight="11040" tabRatio="720" firstSheet="2" activeTab="5" xr2:uid="{8F8D5088-9A67-4195-8D26-4FBAA4909F89}"/>
  </bookViews>
  <sheets>
    <sheet name="StoreMaster" sheetId="5" r:id="rId1"/>
    <sheet name="enrolled 1year" sheetId="1" r:id="rId2"/>
    <sheet name="enrolledstore lifetime" sheetId="2" r:id="rId3"/>
    <sheet name="last shopped store 1 year" sheetId="3" r:id="rId4"/>
    <sheet name="last shopped store lifetime " sheetId="4" r:id="rId5"/>
    <sheet name="last store breakup " sheetId="6" r:id="rId6"/>
  </sheets>
  <definedNames>
    <definedName name="_xlnm._FilterDatabase" localSheetId="1" hidden="1">'enrolled 1year'!$A$2:$F$851</definedName>
    <definedName name="_xlnm._FilterDatabase" localSheetId="3" hidden="1">'last shopped store 1 year'!$A$2:$F$864</definedName>
    <definedName name="_xlnm._FilterDatabase" localSheetId="4" hidden="1">'last shopped store lifetime '!$A$2:$H$913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6" l="1"/>
  <c r="G1" i="6"/>
  <c r="F1" i="6"/>
  <c r="E1" i="6"/>
  <c r="D1" i="6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C3" i="4"/>
  <c r="B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C3" i="3"/>
  <c r="B3" i="3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3" i="2"/>
  <c r="B3" i="2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C3" i="1"/>
  <c r="B3" i="1"/>
  <c r="F1" i="3"/>
  <c r="E1" i="3"/>
  <c r="D1" i="3"/>
  <c r="H1" i="4"/>
  <c r="G1" i="4"/>
  <c r="F1" i="4"/>
  <c r="E1" i="4"/>
  <c r="D1" i="4"/>
  <c r="N1" i="2"/>
  <c r="M1" i="2"/>
  <c r="L1" i="2"/>
  <c r="K1" i="2"/>
  <c r="J1" i="2"/>
  <c r="F1" i="2"/>
  <c r="E1" i="2"/>
  <c r="D1" i="2"/>
  <c r="F1" i="1"/>
  <c r="E1" i="1"/>
  <c r="D1" i="1"/>
</calcChain>
</file>

<file path=xl/sharedStrings.xml><?xml version="1.0" encoding="utf-8"?>
<sst xmlns="http://schemas.openxmlformats.org/spreadsheetml/2006/main" count="14419" uniqueCount="2759">
  <si>
    <t>EnrolledStore</t>
  </si>
  <si>
    <t>customer</t>
  </si>
  <si>
    <t>1_year_sales</t>
  </si>
  <si>
    <t>1_year_bills</t>
  </si>
  <si>
    <t>AGR001</t>
  </si>
  <si>
    <t>AGR002</t>
  </si>
  <si>
    <t>AGR003</t>
  </si>
  <si>
    <t>AMR001</t>
  </si>
  <si>
    <t>AMR002</t>
  </si>
  <si>
    <t>ASM001</t>
  </si>
  <si>
    <t>ASM002</t>
  </si>
  <si>
    <t>ASM003</t>
  </si>
  <si>
    <t>ASM004</t>
  </si>
  <si>
    <t>ASM006</t>
  </si>
  <si>
    <t>ASM007</t>
  </si>
  <si>
    <t>ASM008</t>
  </si>
  <si>
    <t>ASM009</t>
  </si>
  <si>
    <t>ASM010</t>
  </si>
  <si>
    <t>ASM011</t>
  </si>
  <si>
    <t>ASM012</t>
  </si>
  <si>
    <t>BAN001</t>
  </si>
  <si>
    <t>BAN003</t>
  </si>
  <si>
    <t>BAN008</t>
  </si>
  <si>
    <t>BAN010</t>
  </si>
  <si>
    <t>BAN011</t>
  </si>
  <si>
    <t>BAN013</t>
  </si>
  <si>
    <t>BAN018</t>
  </si>
  <si>
    <t>BAN019</t>
  </si>
  <si>
    <t>BAN024</t>
  </si>
  <si>
    <t>BAN025</t>
  </si>
  <si>
    <t>BAN026</t>
  </si>
  <si>
    <t>BAN027</t>
  </si>
  <si>
    <t>BAN029</t>
  </si>
  <si>
    <t>BAN030</t>
  </si>
  <si>
    <t>BAN033</t>
  </si>
  <si>
    <t>BAN034</t>
  </si>
  <si>
    <t>BAN038</t>
  </si>
  <si>
    <t>BAN042</t>
  </si>
  <si>
    <t>BAN043</t>
  </si>
  <si>
    <t>BAN044</t>
  </si>
  <si>
    <t>BAN045</t>
  </si>
  <si>
    <t>BAN052</t>
  </si>
  <si>
    <t>BAN056</t>
  </si>
  <si>
    <t>BAN072</t>
  </si>
  <si>
    <t>BAN073</t>
  </si>
  <si>
    <t>BAN074</t>
  </si>
  <si>
    <t>BAN076</t>
  </si>
  <si>
    <t>BAN077</t>
  </si>
  <si>
    <t>BAN078</t>
  </si>
  <si>
    <t>BAN079</t>
  </si>
  <si>
    <t>BAN080</t>
  </si>
  <si>
    <t>BAN081</t>
  </si>
  <si>
    <t>BAN082</t>
  </si>
  <si>
    <t>BAN089</t>
  </si>
  <si>
    <t>BAN090</t>
  </si>
  <si>
    <t>BAN091</t>
  </si>
  <si>
    <t>BAN092</t>
  </si>
  <si>
    <t>BAN093</t>
  </si>
  <si>
    <t>BAN094</t>
  </si>
  <si>
    <t>BAN095</t>
  </si>
  <si>
    <t>BAN096</t>
  </si>
  <si>
    <t>BAN097</t>
  </si>
  <si>
    <t>BAN098</t>
  </si>
  <si>
    <t>BAN099</t>
  </si>
  <si>
    <t>BAN100</t>
  </si>
  <si>
    <t>BAN101</t>
  </si>
  <si>
    <t>BAN102</t>
  </si>
  <si>
    <t>BAN103</t>
  </si>
  <si>
    <t>BAN104</t>
  </si>
  <si>
    <t>BAN105</t>
  </si>
  <si>
    <t>BAN106</t>
  </si>
  <si>
    <t>BAN107</t>
  </si>
  <si>
    <t>BAN108</t>
  </si>
  <si>
    <t>BAN109</t>
  </si>
  <si>
    <t>BAN110</t>
  </si>
  <si>
    <t>BAN111</t>
  </si>
  <si>
    <t>BAN112</t>
  </si>
  <si>
    <t>BAN116</t>
  </si>
  <si>
    <t>BAN117</t>
  </si>
  <si>
    <t>BAN118</t>
  </si>
  <si>
    <t>BAN119</t>
  </si>
  <si>
    <t>BANEVN004</t>
  </si>
  <si>
    <t>BIH001</t>
  </si>
  <si>
    <t>BIH002</t>
  </si>
  <si>
    <t>BIH003</t>
  </si>
  <si>
    <t>BIH004</t>
  </si>
  <si>
    <t>BIH005</t>
  </si>
  <si>
    <t>BIH006</t>
  </si>
  <si>
    <t>BIH007</t>
  </si>
  <si>
    <t>BIH008</t>
  </si>
  <si>
    <t>BIH009</t>
  </si>
  <si>
    <t>BIH010</t>
  </si>
  <si>
    <t>BIH011</t>
  </si>
  <si>
    <t>BIH012</t>
  </si>
  <si>
    <t>BIHE01</t>
  </si>
  <si>
    <t>BIL001</t>
  </si>
  <si>
    <t>BIL002</t>
  </si>
  <si>
    <t>CHA001</t>
  </si>
  <si>
    <t>CHE001</t>
  </si>
  <si>
    <t>CHE004</t>
  </si>
  <si>
    <t>CHE005</t>
  </si>
  <si>
    <t>CHE007</t>
  </si>
  <si>
    <t>CHE008</t>
  </si>
  <si>
    <t>CHE010</t>
  </si>
  <si>
    <t>CHE011</t>
  </si>
  <si>
    <t>CHE012</t>
  </si>
  <si>
    <t>CHE013</t>
  </si>
  <si>
    <t>CHE017</t>
  </si>
  <si>
    <t>CHE018</t>
  </si>
  <si>
    <t>CHE019</t>
  </si>
  <si>
    <t>CHE022</t>
  </si>
  <si>
    <t>CHE029</t>
  </si>
  <si>
    <t>CHE030</t>
  </si>
  <si>
    <t>CHE031</t>
  </si>
  <si>
    <t>CHE033</t>
  </si>
  <si>
    <t>CHE034</t>
  </si>
  <si>
    <t>CHE035</t>
  </si>
  <si>
    <t>CHE036</t>
  </si>
  <si>
    <t>CHE045</t>
  </si>
  <si>
    <t>CHE046</t>
  </si>
  <si>
    <t>CHE047</t>
  </si>
  <si>
    <t>CHE048</t>
  </si>
  <si>
    <t>CHE049</t>
  </si>
  <si>
    <t>CHE050</t>
  </si>
  <si>
    <t>CHE057</t>
  </si>
  <si>
    <t>CHE058</t>
  </si>
  <si>
    <t>CHE059</t>
  </si>
  <si>
    <t>CHE060</t>
  </si>
  <si>
    <t>CHE063</t>
  </si>
  <si>
    <t>CHE064</t>
  </si>
  <si>
    <t>CHE065</t>
  </si>
  <si>
    <t>CHE067</t>
  </si>
  <si>
    <t>CHE068</t>
  </si>
  <si>
    <t>CHE069</t>
  </si>
  <si>
    <t>CHE070</t>
  </si>
  <si>
    <t>CHE071</t>
  </si>
  <si>
    <t>CHE072</t>
  </si>
  <si>
    <t>CHE073</t>
  </si>
  <si>
    <t>CHE075</t>
  </si>
  <si>
    <t>CHE077</t>
  </si>
  <si>
    <t>CHE078</t>
  </si>
  <si>
    <t>CHE080</t>
  </si>
  <si>
    <t>CHE083</t>
  </si>
  <si>
    <t>CHE084</t>
  </si>
  <si>
    <t>CHE086</t>
  </si>
  <si>
    <t>CHE088</t>
  </si>
  <si>
    <t>CHE089</t>
  </si>
  <si>
    <t>CHE090</t>
  </si>
  <si>
    <t>CHE091</t>
  </si>
  <si>
    <t>CHE092</t>
  </si>
  <si>
    <t>CHE093</t>
  </si>
  <si>
    <t>CHE094</t>
  </si>
  <si>
    <t>CHE095</t>
  </si>
  <si>
    <t>CHE096</t>
  </si>
  <si>
    <t>CHE097</t>
  </si>
  <si>
    <t>CHE098</t>
  </si>
  <si>
    <t>CHE099</t>
  </si>
  <si>
    <t>CHE100</t>
  </si>
  <si>
    <t>CHE101</t>
  </si>
  <si>
    <t>CHE102</t>
  </si>
  <si>
    <t>CHE103</t>
  </si>
  <si>
    <t>CHE104</t>
  </si>
  <si>
    <t>CHE105</t>
  </si>
  <si>
    <t>CHE106</t>
  </si>
  <si>
    <t>CHE107</t>
  </si>
  <si>
    <t>CHE108</t>
  </si>
  <si>
    <t>CHE109</t>
  </si>
  <si>
    <t>CHE110</t>
  </si>
  <si>
    <t>CHE111</t>
  </si>
  <si>
    <t>CHEEVN001</t>
  </si>
  <si>
    <t>COI001</t>
  </si>
  <si>
    <t>COI002</t>
  </si>
  <si>
    <t>COI003</t>
  </si>
  <si>
    <t>COI004</t>
  </si>
  <si>
    <t>COI005</t>
  </si>
  <si>
    <t>COI007</t>
  </si>
  <si>
    <t>COI009</t>
  </si>
  <si>
    <t>COIE01</t>
  </si>
  <si>
    <t>CUD001</t>
  </si>
  <si>
    <t>CUD002</t>
  </si>
  <si>
    <t>CUD003</t>
  </si>
  <si>
    <t>DEL001</t>
  </si>
  <si>
    <t>DEL002</t>
  </si>
  <si>
    <t>DEL004</t>
  </si>
  <si>
    <t>DEL007</t>
  </si>
  <si>
    <t>DEL011</t>
  </si>
  <si>
    <t>DEL012</t>
  </si>
  <si>
    <t>DEL014</t>
  </si>
  <si>
    <t>DEL015</t>
  </si>
  <si>
    <t>DEL016</t>
  </si>
  <si>
    <t>DEL017</t>
  </si>
  <si>
    <t>DEL019</t>
  </si>
  <si>
    <t>DEL020</t>
  </si>
  <si>
    <t>DEL022</t>
  </si>
  <si>
    <t>DEL024</t>
  </si>
  <si>
    <t>DEL025</t>
  </si>
  <si>
    <t>DEL026</t>
  </si>
  <si>
    <t>DEL028</t>
  </si>
  <si>
    <t>DEL029</t>
  </si>
  <si>
    <t>DEL030</t>
  </si>
  <si>
    <t>DEL032</t>
  </si>
  <si>
    <t>DEL033</t>
  </si>
  <si>
    <t>DEL036</t>
  </si>
  <si>
    <t>DEL037</t>
  </si>
  <si>
    <t>DEL039</t>
  </si>
  <si>
    <t>DEL041</t>
  </si>
  <si>
    <t>DEL051</t>
  </si>
  <si>
    <t>DEL057</t>
  </si>
  <si>
    <t>DEL059</t>
  </si>
  <si>
    <t>DEL060</t>
  </si>
  <si>
    <t>DEL061</t>
  </si>
  <si>
    <t>DEL063</t>
  </si>
  <si>
    <t>DEL064</t>
  </si>
  <si>
    <t>DEL065</t>
  </si>
  <si>
    <t>DEL066</t>
  </si>
  <si>
    <t>DEL067</t>
  </si>
  <si>
    <t>DEL068</t>
  </si>
  <si>
    <t>DEL070</t>
  </si>
  <si>
    <t>DEL072</t>
  </si>
  <si>
    <t>DEL074</t>
  </si>
  <si>
    <t>DEL076</t>
  </si>
  <si>
    <t>DEL078</t>
  </si>
  <si>
    <t>DEL082</t>
  </si>
  <si>
    <t>DEL084</t>
  </si>
  <si>
    <t>DEL091</t>
  </si>
  <si>
    <t>DEL092</t>
  </si>
  <si>
    <t>DEL093</t>
  </si>
  <si>
    <t>DEL094</t>
  </si>
  <si>
    <t>DEL095</t>
  </si>
  <si>
    <t>DEL102</t>
  </si>
  <si>
    <t>DEL103</t>
  </si>
  <si>
    <t>DEL104</t>
  </si>
  <si>
    <t>DEL105</t>
  </si>
  <si>
    <t>DEL113</t>
  </si>
  <si>
    <t>DEL114</t>
  </si>
  <si>
    <t>DEL116</t>
  </si>
  <si>
    <t>DEL120</t>
  </si>
  <si>
    <t>DEL121</t>
  </si>
  <si>
    <t>DEL123</t>
  </si>
  <si>
    <t>DEL124</t>
  </si>
  <si>
    <t>DEL125</t>
  </si>
  <si>
    <t>DEL126</t>
  </si>
  <si>
    <t>DEL128</t>
  </si>
  <si>
    <t>DEL129</t>
  </si>
  <si>
    <t>DEL131</t>
  </si>
  <si>
    <t>DEL132</t>
  </si>
  <si>
    <t>DEL134</t>
  </si>
  <si>
    <t>DEL135</t>
  </si>
  <si>
    <t>DEL136</t>
  </si>
  <si>
    <t>DEL137</t>
  </si>
  <si>
    <t>DEL138</t>
  </si>
  <si>
    <t>DEL139</t>
  </si>
  <si>
    <t>DEL140</t>
  </si>
  <si>
    <t>DEL141</t>
  </si>
  <si>
    <t>DEL142</t>
  </si>
  <si>
    <t>DEL143</t>
  </si>
  <si>
    <t>DEL144</t>
  </si>
  <si>
    <t>DEL145</t>
  </si>
  <si>
    <t>DEL147</t>
  </si>
  <si>
    <t>DEL148</t>
  </si>
  <si>
    <t>DEL150</t>
  </si>
  <si>
    <t>DEL151</t>
  </si>
  <si>
    <t>DEL152</t>
  </si>
  <si>
    <t>DEL153</t>
  </si>
  <si>
    <t>DEL158</t>
  </si>
  <si>
    <t>DEL159</t>
  </si>
  <si>
    <t>DEL160</t>
  </si>
  <si>
    <t>DEL161</t>
  </si>
  <si>
    <t>DEL162</t>
  </si>
  <si>
    <t>DEL163</t>
  </si>
  <si>
    <t>DEL165</t>
  </si>
  <si>
    <t>DEL166</t>
  </si>
  <si>
    <t>DEL167</t>
  </si>
  <si>
    <t>DEL168</t>
  </si>
  <si>
    <t>DEL169</t>
  </si>
  <si>
    <t>DEL170</t>
  </si>
  <si>
    <t>DEL171</t>
  </si>
  <si>
    <t>DEL173</t>
  </si>
  <si>
    <t>DEL176</t>
  </si>
  <si>
    <t>\N</t>
  </si>
  <si>
    <t>DELE01</t>
  </si>
  <si>
    <t>DELEVN002</t>
  </si>
  <si>
    <t>Demo</t>
  </si>
  <si>
    <t>DIM001</t>
  </si>
  <si>
    <t>FBAN01</t>
  </si>
  <si>
    <t>FBAN03</t>
  </si>
  <si>
    <t>FCOI01</t>
  </si>
  <si>
    <t>FJAL01</t>
  </si>
  <si>
    <t>FKOL01</t>
  </si>
  <si>
    <t>FKOL02</t>
  </si>
  <si>
    <t>FMUM01</t>
  </si>
  <si>
    <t>FODI01</t>
  </si>
  <si>
    <t>FODI02</t>
  </si>
  <si>
    <t>FPUN01</t>
  </si>
  <si>
    <t>FPUN02</t>
  </si>
  <si>
    <t>FPUN03</t>
  </si>
  <si>
    <t>FPUN04</t>
  </si>
  <si>
    <t>FPUN05</t>
  </si>
  <si>
    <t>FT0001</t>
  </si>
  <si>
    <t>FT0002</t>
  </si>
  <si>
    <t>FTIR01</t>
  </si>
  <si>
    <t>GAN001</t>
  </si>
  <si>
    <t>GAN002</t>
  </si>
  <si>
    <t>GOA003</t>
  </si>
  <si>
    <t>GOA006</t>
  </si>
  <si>
    <t>GOA009</t>
  </si>
  <si>
    <t>GOA010</t>
  </si>
  <si>
    <t>GOA011</t>
  </si>
  <si>
    <t>GOA012</t>
  </si>
  <si>
    <t>GOA013</t>
  </si>
  <si>
    <t>GOA014</t>
  </si>
  <si>
    <t>GOA015</t>
  </si>
  <si>
    <t>GOA016</t>
  </si>
  <si>
    <t>GOAE01</t>
  </si>
  <si>
    <t>GUJ001</t>
  </si>
  <si>
    <t>GUJ002</t>
  </si>
  <si>
    <t>GUJ003</t>
  </si>
  <si>
    <t>GUJ004</t>
  </si>
  <si>
    <t>GUJ005</t>
  </si>
  <si>
    <t>GUJ006</t>
  </si>
  <si>
    <t>GUJ007</t>
  </si>
  <si>
    <t>GUJ008</t>
  </si>
  <si>
    <t>GUJ009</t>
  </si>
  <si>
    <t>GUJ010</t>
  </si>
  <si>
    <t>GUJ011</t>
  </si>
  <si>
    <t>GUJ012</t>
  </si>
  <si>
    <t>GUJ013</t>
  </si>
  <si>
    <t>GUJ014</t>
  </si>
  <si>
    <t>GUJ016</t>
  </si>
  <si>
    <t>GUJE01</t>
  </si>
  <si>
    <t>HTIR01</t>
  </si>
  <si>
    <t>HUB001</t>
  </si>
  <si>
    <t>HUB002</t>
  </si>
  <si>
    <t>HYD001</t>
  </si>
  <si>
    <t>HYD002</t>
  </si>
  <si>
    <t>HYD003</t>
  </si>
  <si>
    <t>HYD004</t>
  </si>
  <si>
    <t>HYD008</t>
  </si>
  <si>
    <t>HYD021</t>
  </si>
  <si>
    <t>HYD022</t>
  </si>
  <si>
    <t>HYD023</t>
  </si>
  <si>
    <t>HYD024</t>
  </si>
  <si>
    <t>HYD025</t>
  </si>
  <si>
    <t>HYD026</t>
  </si>
  <si>
    <t>HYD027</t>
  </si>
  <si>
    <t>HYD028</t>
  </si>
  <si>
    <t>HYD029</t>
  </si>
  <si>
    <t>HYD030</t>
  </si>
  <si>
    <t>HYD031</t>
  </si>
  <si>
    <t>HYD032</t>
  </si>
  <si>
    <t>HYD033</t>
  </si>
  <si>
    <t>HYD034</t>
  </si>
  <si>
    <t>HYD035</t>
  </si>
  <si>
    <t>HYD037</t>
  </si>
  <si>
    <t>HYD038</t>
  </si>
  <si>
    <t>HYD039</t>
  </si>
  <si>
    <t>HYD040</t>
  </si>
  <si>
    <t>HYD041</t>
  </si>
  <si>
    <t>HYD042</t>
  </si>
  <si>
    <t>HYD043</t>
  </si>
  <si>
    <t>HYD044</t>
  </si>
  <si>
    <t>HYD045</t>
  </si>
  <si>
    <t>HYD046</t>
  </si>
  <si>
    <t>HYD048</t>
  </si>
  <si>
    <t>HYD050</t>
  </si>
  <si>
    <t>HYD052</t>
  </si>
  <si>
    <t>HYD053</t>
  </si>
  <si>
    <t>HYD054</t>
  </si>
  <si>
    <t>HYD055</t>
  </si>
  <si>
    <t>HYD057</t>
  </si>
  <si>
    <t>HYD058</t>
  </si>
  <si>
    <t>HYD059</t>
  </si>
  <si>
    <t>HYD060</t>
  </si>
  <si>
    <t>HYD061</t>
  </si>
  <si>
    <t>HYD062</t>
  </si>
  <si>
    <t>HYDE01</t>
  </si>
  <si>
    <t>IMP001</t>
  </si>
  <si>
    <t>JAI001</t>
  </si>
  <si>
    <t>JAI002</t>
  </si>
  <si>
    <t>JAI003</t>
  </si>
  <si>
    <t>JAI004</t>
  </si>
  <si>
    <t>JAI005</t>
  </si>
  <si>
    <t>JAI007</t>
  </si>
  <si>
    <t>JAL001</t>
  </si>
  <si>
    <t>JAL002</t>
  </si>
  <si>
    <t>JAL003</t>
  </si>
  <si>
    <t>JAL004</t>
  </si>
  <si>
    <t>JAL005</t>
  </si>
  <si>
    <t>JAL006</t>
  </si>
  <si>
    <t>JAL007</t>
  </si>
  <si>
    <t>JAL008</t>
  </si>
  <si>
    <t>JAM001</t>
  </si>
  <si>
    <t>JHA001</t>
  </si>
  <si>
    <t>JHA002</t>
  </si>
  <si>
    <t>JHA003</t>
  </si>
  <si>
    <t>JHA004</t>
  </si>
  <si>
    <t>JHA005</t>
  </si>
  <si>
    <t>JHA006</t>
  </si>
  <si>
    <t>JHA007</t>
  </si>
  <si>
    <t>JHA008</t>
  </si>
  <si>
    <t>JHA009</t>
  </si>
  <si>
    <t>JHA010</t>
  </si>
  <si>
    <t>KER001</t>
  </si>
  <si>
    <t>KER002</t>
  </si>
  <si>
    <t>KER003</t>
  </si>
  <si>
    <t>KER004</t>
  </si>
  <si>
    <t>KER005</t>
  </si>
  <si>
    <t>KER006</t>
  </si>
  <si>
    <t>KER007</t>
  </si>
  <si>
    <t>KER008</t>
  </si>
  <si>
    <t>KER009</t>
  </si>
  <si>
    <t>KER010</t>
  </si>
  <si>
    <t>KER011</t>
  </si>
  <si>
    <t>KER012</t>
  </si>
  <si>
    <t>KER013</t>
  </si>
  <si>
    <t>KER014</t>
  </si>
  <si>
    <t>KER015</t>
  </si>
  <si>
    <t>KER016</t>
  </si>
  <si>
    <t>KER017</t>
  </si>
  <si>
    <t>KER019</t>
  </si>
  <si>
    <t>KER020</t>
  </si>
  <si>
    <t>KER023</t>
  </si>
  <si>
    <t>KERE01</t>
  </si>
  <si>
    <t>KHU001</t>
  </si>
  <si>
    <t>KNP001</t>
  </si>
  <si>
    <t>KNP002</t>
  </si>
  <si>
    <t>KNP003</t>
  </si>
  <si>
    <t>KNP005</t>
  </si>
  <si>
    <t>KOL003</t>
  </si>
  <si>
    <t>KOL008</t>
  </si>
  <si>
    <t>KOL009</t>
  </si>
  <si>
    <t>KOL011</t>
  </si>
  <si>
    <t>KOL013</t>
  </si>
  <si>
    <t>KOL015</t>
  </si>
  <si>
    <t>KOL020</t>
  </si>
  <si>
    <t>KOL023</t>
  </si>
  <si>
    <t>KOL024</t>
  </si>
  <si>
    <t>KOL026</t>
  </si>
  <si>
    <t>KOL027</t>
  </si>
  <si>
    <t>KOL028</t>
  </si>
  <si>
    <t>KOL029</t>
  </si>
  <si>
    <t>KOL030</t>
  </si>
  <si>
    <t>KOL032</t>
  </si>
  <si>
    <t>KOL034</t>
  </si>
  <si>
    <t>KOL035</t>
  </si>
  <si>
    <t>KOL036</t>
  </si>
  <si>
    <t>KOL037</t>
  </si>
  <si>
    <t>KOL039</t>
  </si>
  <si>
    <t>KOL040</t>
  </si>
  <si>
    <t>KOL041</t>
  </si>
  <si>
    <t>KOL042</t>
  </si>
  <si>
    <t>KOL043</t>
  </si>
  <si>
    <t>KOL044</t>
  </si>
  <si>
    <t>KOL045</t>
  </si>
  <si>
    <t>KOL047</t>
  </si>
  <si>
    <t>KOL049</t>
  </si>
  <si>
    <t>KOL050</t>
  </si>
  <si>
    <t>KOL052</t>
  </si>
  <si>
    <t>KOL053</t>
  </si>
  <si>
    <t>KOL056</t>
  </si>
  <si>
    <t>KOL057</t>
  </si>
  <si>
    <t>KOL058</t>
  </si>
  <si>
    <t>KOL059</t>
  </si>
  <si>
    <t>KOL060</t>
  </si>
  <si>
    <t>KOL061</t>
  </si>
  <si>
    <t>KOL063</t>
  </si>
  <si>
    <t>KOL064</t>
  </si>
  <si>
    <t>KOL065</t>
  </si>
  <si>
    <t>KOL067</t>
  </si>
  <si>
    <t>KOL068</t>
  </si>
  <si>
    <t>KOL069</t>
  </si>
  <si>
    <t>KOL070</t>
  </si>
  <si>
    <t>KOL071</t>
  </si>
  <si>
    <t>KOL072</t>
  </si>
  <si>
    <t>KOL075</t>
  </si>
  <si>
    <t>KOL076</t>
  </si>
  <si>
    <t>KOL083</t>
  </si>
  <si>
    <t>KOL085</t>
  </si>
  <si>
    <t>KOL091</t>
  </si>
  <si>
    <t>KOL092</t>
  </si>
  <si>
    <t>KOL094</t>
  </si>
  <si>
    <t>KOL095</t>
  </si>
  <si>
    <t>KOL096</t>
  </si>
  <si>
    <t>KOL101</t>
  </si>
  <si>
    <t>KOL102</t>
  </si>
  <si>
    <t>KOL103</t>
  </si>
  <si>
    <t>KOL104</t>
  </si>
  <si>
    <t>KOL105</t>
  </si>
  <si>
    <t>KOL109</t>
  </si>
  <si>
    <t>KOL110</t>
  </si>
  <si>
    <t>KOL111</t>
  </si>
  <si>
    <t>KOL112</t>
  </si>
  <si>
    <t>KOL113</t>
  </si>
  <si>
    <t>KOL114</t>
  </si>
  <si>
    <t>KOL115</t>
  </si>
  <si>
    <t>KOL116</t>
  </si>
  <si>
    <t>KOL117</t>
  </si>
  <si>
    <t>KOL118</t>
  </si>
  <si>
    <t>KOL119</t>
  </si>
  <si>
    <t>KOL120</t>
  </si>
  <si>
    <t>KOL122</t>
  </si>
  <si>
    <t>KOL123</t>
  </si>
  <si>
    <t>KOL124</t>
  </si>
  <si>
    <t>KOL127</t>
  </si>
  <si>
    <t>KOL128</t>
  </si>
  <si>
    <t>KOL129</t>
  </si>
  <si>
    <t>KOL130</t>
  </si>
  <si>
    <t>KOL131</t>
  </si>
  <si>
    <t>KOL132</t>
  </si>
  <si>
    <t>KOL133</t>
  </si>
  <si>
    <t>KOL138</t>
  </si>
  <si>
    <t>KOL139</t>
  </si>
  <si>
    <t>KOL140</t>
  </si>
  <si>
    <t>KOL141</t>
  </si>
  <si>
    <t>KOL142</t>
  </si>
  <si>
    <t>KOL143</t>
  </si>
  <si>
    <t>KOL144</t>
  </si>
  <si>
    <t>KOL145</t>
  </si>
  <si>
    <t>KOL146</t>
  </si>
  <si>
    <t>KOL148</t>
  </si>
  <si>
    <t>KOL149</t>
  </si>
  <si>
    <t>KOL150</t>
  </si>
  <si>
    <t>KOL152</t>
  </si>
  <si>
    <t>KOL153</t>
  </si>
  <si>
    <t>KOL154</t>
  </si>
  <si>
    <t>KOL155</t>
  </si>
  <si>
    <t>KOL156</t>
  </si>
  <si>
    <t>KOL157</t>
  </si>
  <si>
    <t>KOL158</t>
  </si>
  <si>
    <t>KOL159</t>
  </si>
  <si>
    <t>KOL160</t>
  </si>
  <si>
    <t>KOL161</t>
  </si>
  <si>
    <t>KOL163</t>
  </si>
  <si>
    <t>KOl164</t>
  </si>
  <si>
    <t>KOL165</t>
  </si>
  <si>
    <t>KOL166</t>
  </si>
  <si>
    <t>KOL167</t>
  </si>
  <si>
    <t>KOL168</t>
  </si>
  <si>
    <t>KOL169</t>
  </si>
  <si>
    <t>KOL170</t>
  </si>
  <si>
    <t>KOL171</t>
  </si>
  <si>
    <t>KOL172</t>
  </si>
  <si>
    <t>KOL174</t>
  </si>
  <si>
    <t>KOL175</t>
  </si>
  <si>
    <t>KOL176</t>
  </si>
  <si>
    <t>KOL177</t>
  </si>
  <si>
    <t>KOL178</t>
  </si>
  <si>
    <t>KOL179</t>
  </si>
  <si>
    <t>KOL180</t>
  </si>
  <si>
    <t>KOL182</t>
  </si>
  <si>
    <t>KOL183</t>
  </si>
  <si>
    <t>KOL184</t>
  </si>
  <si>
    <t>KOL185</t>
  </si>
  <si>
    <t>KOL186</t>
  </si>
  <si>
    <t>KOL187</t>
  </si>
  <si>
    <t>KOL188</t>
  </si>
  <si>
    <t>KOL189</t>
  </si>
  <si>
    <t>KOL190</t>
  </si>
  <si>
    <t>KOL191</t>
  </si>
  <si>
    <t>KOL192</t>
  </si>
  <si>
    <t>KOL193</t>
  </si>
  <si>
    <t>KOL194</t>
  </si>
  <si>
    <t>KOL195</t>
  </si>
  <si>
    <t>KOL196</t>
  </si>
  <si>
    <t>KOL197</t>
  </si>
  <si>
    <t>KOL198</t>
  </si>
  <si>
    <t>KOL199</t>
  </si>
  <si>
    <t>KOL200</t>
  </si>
  <si>
    <t>KOL201</t>
  </si>
  <si>
    <t>KOL202</t>
  </si>
  <si>
    <t>KOL203</t>
  </si>
  <si>
    <t>KOL204</t>
  </si>
  <si>
    <t>KOL205</t>
  </si>
  <si>
    <t>KOL206</t>
  </si>
  <si>
    <t>KOL207</t>
  </si>
  <si>
    <t>KOL208</t>
  </si>
  <si>
    <t>KOL209</t>
  </si>
  <si>
    <t>KOL210</t>
  </si>
  <si>
    <t>KOL211</t>
  </si>
  <si>
    <t>KOL212</t>
  </si>
  <si>
    <t>KOL213</t>
  </si>
  <si>
    <t>KOL214</t>
  </si>
  <si>
    <t>KOL215</t>
  </si>
  <si>
    <t>KOL216</t>
  </si>
  <si>
    <t>KOL217</t>
  </si>
  <si>
    <t>KOL218</t>
  </si>
  <si>
    <t>KOL219</t>
  </si>
  <si>
    <t>KOL220</t>
  </si>
  <si>
    <t>KOL221</t>
  </si>
  <si>
    <t>KOL222</t>
  </si>
  <si>
    <t>KOL223</t>
  </si>
  <si>
    <t>KOL224</t>
  </si>
  <si>
    <t>KOL225</t>
  </si>
  <si>
    <t>KOL226</t>
  </si>
  <si>
    <t>KOL227</t>
  </si>
  <si>
    <t>KOL229</t>
  </si>
  <si>
    <t>KOL231</t>
  </si>
  <si>
    <t>KOL233</t>
  </si>
  <si>
    <t>KOL234</t>
  </si>
  <si>
    <t>KOL235</t>
  </si>
  <si>
    <t>KOL236</t>
  </si>
  <si>
    <t>KOL237</t>
  </si>
  <si>
    <t>KOL238</t>
  </si>
  <si>
    <t>KOL239</t>
  </si>
  <si>
    <t>KOL240</t>
  </si>
  <si>
    <t>KOL241</t>
  </si>
  <si>
    <t>KOL242</t>
  </si>
  <si>
    <t>KOL243</t>
  </si>
  <si>
    <t>KOL244</t>
  </si>
  <si>
    <t>KOL245</t>
  </si>
  <si>
    <t>KOL246</t>
  </si>
  <si>
    <t>KOL247</t>
  </si>
  <si>
    <t>KOL248</t>
  </si>
  <si>
    <t>KOL249</t>
  </si>
  <si>
    <t>KOL250</t>
  </si>
  <si>
    <t>KOL251</t>
  </si>
  <si>
    <t>KOL253</t>
  </si>
  <si>
    <t>KOL254</t>
  </si>
  <si>
    <t>KOL255</t>
  </si>
  <si>
    <t>KOL256</t>
  </si>
  <si>
    <t>KOL257</t>
  </si>
  <si>
    <t>KOL258</t>
  </si>
  <si>
    <t>KOL259</t>
  </si>
  <si>
    <t>KOL261</t>
  </si>
  <si>
    <t>KOL262</t>
  </si>
  <si>
    <t>KOL263</t>
  </si>
  <si>
    <t>KOL264</t>
  </si>
  <si>
    <t>KOL265</t>
  </si>
  <si>
    <t>KOL266</t>
  </si>
  <si>
    <t>KOL267</t>
  </si>
  <si>
    <t>KOL268</t>
  </si>
  <si>
    <t>KOL269</t>
  </si>
  <si>
    <t>KOL270</t>
  </si>
  <si>
    <t>KOL271</t>
  </si>
  <si>
    <t>KOL272</t>
  </si>
  <si>
    <t>KOL273</t>
  </si>
  <si>
    <t>KOL274</t>
  </si>
  <si>
    <t>KOL275</t>
  </si>
  <si>
    <t>KOL276</t>
  </si>
  <si>
    <t>KOL277</t>
  </si>
  <si>
    <t>KOL278</t>
  </si>
  <si>
    <t>KOL279</t>
  </si>
  <si>
    <t>KOL281</t>
  </si>
  <si>
    <t>KOL282</t>
  </si>
  <si>
    <t>KOL283</t>
  </si>
  <si>
    <t>KOL284</t>
  </si>
  <si>
    <t>KOL285</t>
  </si>
  <si>
    <t>KOL286</t>
  </si>
  <si>
    <t>KOL287</t>
  </si>
  <si>
    <t>KOL288</t>
  </si>
  <si>
    <t>KOL289</t>
  </si>
  <si>
    <t>KOL290</t>
  </si>
  <si>
    <t>KOL291</t>
  </si>
  <si>
    <t>KOL292</t>
  </si>
  <si>
    <t>KOL293</t>
  </si>
  <si>
    <t>KOL294</t>
  </si>
  <si>
    <t>KOL295</t>
  </si>
  <si>
    <t>KOL297</t>
  </si>
  <si>
    <t>KOLE01</t>
  </si>
  <si>
    <t>KOLE03</t>
  </si>
  <si>
    <t>KOLE04</t>
  </si>
  <si>
    <t>KOLE31</t>
  </si>
  <si>
    <t>KOLE33</t>
  </si>
  <si>
    <t>KOLE36</t>
  </si>
  <si>
    <t>KOLE37</t>
  </si>
  <si>
    <t>KOLE41</t>
  </si>
  <si>
    <t>KOLE47</t>
  </si>
  <si>
    <t>KOT001</t>
  </si>
  <si>
    <t>KOT002</t>
  </si>
  <si>
    <t>LUC001</t>
  </si>
  <si>
    <t>LUC003</t>
  </si>
  <si>
    <t>LUC008</t>
  </si>
  <si>
    <t>LUC011</t>
  </si>
  <si>
    <t>LUC013</t>
  </si>
  <si>
    <t>LUC015</t>
  </si>
  <si>
    <t>LUC017</t>
  </si>
  <si>
    <t>LUC019</t>
  </si>
  <si>
    <t>LUC020</t>
  </si>
  <si>
    <t>LUC021</t>
  </si>
  <si>
    <t>LUC022</t>
  </si>
  <si>
    <t>LUC023</t>
  </si>
  <si>
    <t>LUC025</t>
  </si>
  <si>
    <t>LUC026</t>
  </si>
  <si>
    <t>LUC027</t>
  </si>
  <si>
    <t>MAN001</t>
  </si>
  <si>
    <t>MAN002</t>
  </si>
  <si>
    <t>MDP001</t>
  </si>
  <si>
    <t>MDP002</t>
  </si>
  <si>
    <t>MDP003</t>
  </si>
  <si>
    <t>MDP004</t>
  </si>
  <si>
    <t>MDP005</t>
  </si>
  <si>
    <t>MDP006</t>
  </si>
  <si>
    <t>MDP007</t>
  </si>
  <si>
    <t>MDP009</t>
  </si>
  <si>
    <t>MDP010</t>
  </si>
  <si>
    <t>MDP011</t>
  </si>
  <si>
    <t>MDP012</t>
  </si>
  <si>
    <t>MDP013</t>
  </si>
  <si>
    <t>MDP014</t>
  </si>
  <si>
    <t>MDP015</t>
  </si>
  <si>
    <t>MDP016</t>
  </si>
  <si>
    <t>MDP017</t>
  </si>
  <si>
    <t>MDP019</t>
  </si>
  <si>
    <t>MUM003</t>
  </si>
  <si>
    <t>MUM004</t>
  </si>
  <si>
    <t>MUM005</t>
  </si>
  <si>
    <t>MUM006</t>
  </si>
  <si>
    <t>MUM007</t>
  </si>
  <si>
    <t>MUM008</t>
  </si>
  <si>
    <t>MUM009</t>
  </si>
  <si>
    <t>MUM014</t>
  </si>
  <si>
    <t>MUM020</t>
  </si>
  <si>
    <t>MUM022</t>
  </si>
  <si>
    <t>MUM024</t>
  </si>
  <si>
    <t>MUM029</t>
  </si>
  <si>
    <t>MUM031</t>
  </si>
  <si>
    <t>MUM044</t>
  </si>
  <si>
    <t>MUM046</t>
  </si>
  <si>
    <t>MUM047</t>
  </si>
  <si>
    <t>MUM048</t>
  </si>
  <si>
    <t>MUM049</t>
  </si>
  <si>
    <t>MUM050</t>
  </si>
  <si>
    <t>MUM054</t>
  </si>
  <si>
    <t>MUM055</t>
  </si>
  <si>
    <t>MUM057</t>
  </si>
  <si>
    <t>MUM058</t>
  </si>
  <si>
    <t>MUM060</t>
  </si>
  <si>
    <t>MUM062</t>
  </si>
  <si>
    <t>MUM063</t>
  </si>
  <si>
    <t>MUM064</t>
  </si>
  <si>
    <t>MUM065</t>
  </si>
  <si>
    <t>MUM067</t>
  </si>
  <si>
    <t>MUM068</t>
  </si>
  <si>
    <t>MUM069</t>
  </si>
  <si>
    <t>MUM070</t>
  </si>
  <si>
    <t>MUM071</t>
  </si>
  <si>
    <t>MUM072</t>
  </si>
  <si>
    <t>MUM074</t>
  </si>
  <si>
    <t>MUM075</t>
  </si>
  <si>
    <t>MUM078</t>
  </si>
  <si>
    <t>MUM080</t>
  </si>
  <si>
    <t>MUM081</t>
  </si>
  <si>
    <t>MUM084</t>
  </si>
  <si>
    <t>MUM085</t>
  </si>
  <si>
    <t>MUM086</t>
  </si>
  <si>
    <t>MUM088</t>
  </si>
  <si>
    <t>MUM089</t>
  </si>
  <si>
    <t>MUM091</t>
  </si>
  <si>
    <t>MUM098</t>
  </si>
  <si>
    <t>MUM099</t>
  </si>
  <si>
    <t>MUM100</t>
  </si>
  <si>
    <t>MUM101</t>
  </si>
  <si>
    <t>MUM102</t>
  </si>
  <si>
    <t>MUM103</t>
  </si>
  <si>
    <t>MUM104</t>
  </si>
  <si>
    <t>MUM105</t>
  </si>
  <si>
    <t>MUM106</t>
  </si>
  <si>
    <t>MUM107</t>
  </si>
  <si>
    <t>MUM111</t>
  </si>
  <si>
    <t>MUM112</t>
  </si>
  <si>
    <t>MUMEVN002</t>
  </si>
  <si>
    <t>MYS001</t>
  </si>
  <si>
    <t>MYS002</t>
  </si>
  <si>
    <t>NAG001</t>
  </si>
  <si>
    <t>NAG002</t>
  </si>
  <si>
    <t>ODI001</t>
  </si>
  <si>
    <t>ODI002</t>
  </si>
  <si>
    <t>ODI003</t>
  </si>
  <si>
    <t>ODI004</t>
  </si>
  <si>
    <t>ODI005</t>
  </si>
  <si>
    <t>ODI006</t>
  </si>
  <si>
    <t>ODI008</t>
  </si>
  <si>
    <t>ODI009</t>
  </si>
  <si>
    <t>ODI010</t>
  </si>
  <si>
    <t>ODI014</t>
  </si>
  <si>
    <t>ODI015</t>
  </si>
  <si>
    <t>ODI016</t>
  </si>
  <si>
    <t>ODI017</t>
  </si>
  <si>
    <t>ODI018</t>
  </si>
  <si>
    <t>ODI020</t>
  </si>
  <si>
    <t>ODI021</t>
  </si>
  <si>
    <t>ODI022</t>
  </si>
  <si>
    <t>ODI023</t>
  </si>
  <si>
    <t>ODI024</t>
  </si>
  <si>
    <t>ODI025</t>
  </si>
  <si>
    <t>ODI026</t>
  </si>
  <si>
    <t>ODI028</t>
  </si>
  <si>
    <t>ODI029</t>
  </si>
  <si>
    <t>ODI030</t>
  </si>
  <si>
    <t>ODI031</t>
  </si>
  <si>
    <t>ODI033</t>
  </si>
  <si>
    <t>ODI036</t>
  </si>
  <si>
    <t>ODIE01</t>
  </si>
  <si>
    <t>OOT001</t>
  </si>
  <si>
    <t>PAN001</t>
  </si>
  <si>
    <t>PON001</t>
  </si>
  <si>
    <t>PUB001</t>
  </si>
  <si>
    <t>PUB002</t>
  </si>
  <si>
    <t>PUB003</t>
  </si>
  <si>
    <t>PUB004</t>
  </si>
  <si>
    <t>PUB005</t>
  </si>
  <si>
    <t>PUB006</t>
  </si>
  <si>
    <t>PUB007</t>
  </si>
  <si>
    <t>PUN004</t>
  </si>
  <si>
    <t>PUN005</t>
  </si>
  <si>
    <t>PUN008</t>
  </si>
  <si>
    <t>PUN009</t>
  </si>
  <si>
    <t>PUN011</t>
  </si>
  <si>
    <t>PUN013</t>
  </si>
  <si>
    <t>PUN014</t>
  </si>
  <si>
    <t>PUN015</t>
  </si>
  <si>
    <t>PUN016</t>
  </si>
  <si>
    <t>PUN017</t>
  </si>
  <si>
    <t>PUN018</t>
  </si>
  <si>
    <t>PUN021</t>
  </si>
  <si>
    <t>PUN022</t>
  </si>
  <si>
    <t>PUN023</t>
  </si>
  <si>
    <t>PUN025</t>
  </si>
  <si>
    <t>PUN026</t>
  </si>
  <si>
    <t>PUN027</t>
  </si>
  <si>
    <t>PUN028</t>
  </si>
  <si>
    <t>PUN029</t>
  </si>
  <si>
    <t>PUN030</t>
  </si>
  <si>
    <t>PUN031</t>
  </si>
  <si>
    <t>PUN032</t>
  </si>
  <si>
    <t>PUN033</t>
  </si>
  <si>
    <t>PUN034</t>
  </si>
  <si>
    <t>PUN036</t>
  </si>
  <si>
    <t>PUN037</t>
  </si>
  <si>
    <t>PUN038</t>
  </si>
  <si>
    <t>PUNE01</t>
  </si>
  <si>
    <t>RAI001</t>
  </si>
  <si>
    <t>RAI002</t>
  </si>
  <si>
    <t>RAI003</t>
  </si>
  <si>
    <t>RAI004</t>
  </si>
  <si>
    <t>RAI005</t>
  </si>
  <si>
    <t>RAJ001</t>
  </si>
  <si>
    <t>RAJ002</t>
  </si>
  <si>
    <t>RAJ004</t>
  </si>
  <si>
    <t>RAJE02</t>
  </si>
  <si>
    <t>UTK001</t>
  </si>
  <si>
    <t>UTK002</t>
  </si>
  <si>
    <t>UTK003</t>
  </si>
  <si>
    <t>UTK004</t>
  </si>
  <si>
    <t>UTK005</t>
  </si>
  <si>
    <t>UTK006</t>
  </si>
  <si>
    <t>UTK007</t>
  </si>
  <si>
    <t>UTK008</t>
  </si>
  <si>
    <t>UTK009</t>
  </si>
  <si>
    <t>VEL001</t>
  </si>
  <si>
    <t>VIJ002</t>
  </si>
  <si>
    <t>VIJ003</t>
  </si>
  <si>
    <t>VIS002</t>
  </si>
  <si>
    <t>ZIR001</t>
  </si>
  <si>
    <t>BAN004</t>
  </si>
  <si>
    <t>BAN005</t>
  </si>
  <si>
    <t>BAN006</t>
  </si>
  <si>
    <t>BAN009</t>
  </si>
  <si>
    <t>BAN012</t>
  </si>
  <si>
    <t>BAN014</t>
  </si>
  <si>
    <t>BAN015</t>
  </si>
  <si>
    <t>BAN016</t>
  </si>
  <si>
    <t>BAN017</t>
  </si>
  <si>
    <t>BAN020</t>
  </si>
  <si>
    <t>BAN021</t>
  </si>
  <si>
    <t>BAN023</t>
  </si>
  <si>
    <t>BAN031</t>
  </si>
  <si>
    <t>BAN032</t>
  </si>
  <si>
    <t>BAN058</t>
  </si>
  <si>
    <t>BAN060</t>
  </si>
  <si>
    <t>BAN063</t>
  </si>
  <si>
    <t>BAN067</t>
  </si>
  <si>
    <t>BAN068</t>
  </si>
  <si>
    <t>BAN069</t>
  </si>
  <si>
    <t>BAN070</t>
  </si>
  <si>
    <t>BAN071</t>
  </si>
  <si>
    <t>BAN075</t>
  </si>
  <si>
    <t>BAN083</t>
  </si>
  <si>
    <t>BAN084</t>
  </si>
  <si>
    <t>BAN087</t>
  </si>
  <si>
    <t>CHE006</t>
  </si>
  <si>
    <t>CHE014</t>
  </si>
  <si>
    <t>CHE020</t>
  </si>
  <si>
    <t>CHE023</t>
  </si>
  <si>
    <t>CHE025</t>
  </si>
  <si>
    <t>CHE026</t>
  </si>
  <si>
    <t>CHE027</t>
  </si>
  <si>
    <t>CHE037</t>
  </si>
  <si>
    <t>CHE039</t>
  </si>
  <si>
    <t>CHE040</t>
  </si>
  <si>
    <t>CHE041</t>
  </si>
  <si>
    <t>CHE042</t>
  </si>
  <si>
    <t>CHE043</t>
  </si>
  <si>
    <t>CHE044</t>
  </si>
  <si>
    <t>CHE052</t>
  </si>
  <si>
    <t>CHE053</t>
  </si>
  <si>
    <t>CHE055</t>
  </si>
  <si>
    <t>CHE061</t>
  </si>
  <si>
    <t>CHE074</t>
  </si>
  <si>
    <t>CHEEVN002</t>
  </si>
  <si>
    <t>DEL010</t>
  </si>
  <si>
    <t>DEL013</t>
  </si>
  <si>
    <t>DEL018</t>
  </si>
  <si>
    <t>DEL021</t>
  </si>
  <si>
    <t>DEL023</t>
  </si>
  <si>
    <t>DEL027</t>
  </si>
  <si>
    <t>DEL035</t>
  </si>
  <si>
    <t>DEL038</t>
  </si>
  <si>
    <t>DEL044</t>
  </si>
  <si>
    <t>DEL048</t>
  </si>
  <si>
    <t>DEL049</t>
  </si>
  <si>
    <t>DEL050</t>
  </si>
  <si>
    <t>DEL056</t>
  </si>
  <si>
    <t>DEL058</t>
  </si>
  <si>
    <t>DEL062</t>
  </si>
  <si>
    <t>DEL069</t>
  </si>
  <si>
    <t>DEL071</t>
  </si>
  <si>
    <t>DEL075</t>
  </si>
  <si>
    <t>DEL077</t>
  </si>
  <si>
    <t>DEL079</t>
  </si>
  <si>
    <t>DEL080</t>
  </si>
  <si>
    <t>DEL083</t>
  </si>
  <si>
    <t>DEL088</t>
  </si>
  <si>
    <t>DEL089</t>
  </si>
  <si>
    <t>DEL096</t>
  </si>
  <si>
    <t>DEL099</t>
  </si>
  <si>
    <t>DEL100</t>
  </si>
  <si>
    <t>DEL101</t>
  </si>
  <si>
    <t>DEL107</t>
  </si>
  <si>
    <t>DEL111</t>
  </si>
  <si>
    <t>DEL112</t>
  </si>
  <si>
    <t>DEL115</t>
  </si>
  <si>
    <t>DEL117</t>
  </si>
  <si>
    <t>DEL118</t>
  </si>
  <si>
    <t>DEL119</t>
  </si>
  <si>
    <t>DEL122</t>
  </si>
  <si>
    <t>DEL127</t>
  </si>
  <si>
    <t>DEL130</t>
  </si>
  <si>
    <t>DEL133</t>
  </si>
  <si>
    <t>DELEVN001</t>
  </si>
  <si>
    <t>GOA004</t>
  </si>
  <si>
    <t>GOA008</t>
  </si>
  <si>
    <t>HYD009</t>
  </si>
  <si>
    <t>HYD010</t>
  </si>
  <si>
    <t>HYD017</t>
  </si>
  <si>
    <t>HYD018</t>
  </si>
  <si>
    <t>HYD019</t>
  </si>
  <si>
    <t>HYD020</t>
  </si>
  <si>
    <t>HYD036</t>
  </si>
  <si>
    <t>HYD047</t>
  </si>
  <si>
    <t>HYD049</t>
  </si>
  <si>
    <t>HYD051</t>
  </si>
  <si>
    <t>KOL001</t>
  </si>
  <si>
    <t>KOL004</t>
  </si>
  <si>
    <t>KOL005</t>
  </si>
  <si>
    <t>KOL006</t>
  </si>
  <si>
    <t>KOL010</t>
  </si>
  <si>
    <t>KOL012</t>
  </si>
  <si>
    <t>KOL014</t>
  </si>
  <si>
    <t>KOL016</t>
  </si>
  <si>
    <t>KOL018</t>
  </si>
  <si>
    <t>KOL019</t>
  </si>
  <si>
    <t>KOL022</t>
  </si>
  <si>
    <t>KOL031</t>
  </si>
  <si>
    <t>KOL033</t>
  </si>
  <si>
    <t>KOL038</t>
  </si>
  <si>
    <t>KOL062</t>
  </si>
  <si>
    <t>KOL074</t>
  </si>
  <si>
    <t>KOL077</t>
  </si>
  <si>
    <t>KOL078</t>
  </si>
  <si>
    <t>KOL079</t>
  </si>
  <si>
    <t>KOL080</t>
  </si>
  <si>
    <t>KOL082</t>
  </si>
  <si>
    <t>KOL084</t>
  </si>
  <si>
    <t>KOL087</t>
  </si>
  <si>
    <t>KOL121</t>
  </si>
  <si>
    <t>KOL125</t>
  </si>
  <si>
    <t>KOL135</t>
  </si>
  <si>
    <t>KOL136</t>
  </si>
  <si>
    <t>KOL137</t>
  </si>
  <si>
    <t>KOL151</t>
  </si>
  <si>
    <t>KOL162</t>
  </si>
  <si>
    <t>KOL173</t>
  </si>
  <si>
    <t>KOL181</t>
  </si>
  <si>
    <t>KOL228</t>
  </si>
  <si>
    <t>KOL230</t>
  </si>
  <si>
    <t>KOL232</t>
  </si>
  <si>
    <t>KOLE02</t>
  </si>
  <si>
    <t>KOLE05</t>
  </si>
  <si>
    <t>KOLE08</t>
  </si>
  <si>
    <t>LUC002</t>
  </si>
  <si>
    <t>LUC004</t>
  </si>
  <si>
    <t>LUC005</t>
  </si>
  <si>
    <t>LUC009</t>
  </si>
  <si>
    <t>LUC010</t>
  </si>
  <si>
    <t>LUC014</t>
  </si>
  <si>
    <t>LUC016</t>
  </si>
  <si>
    <t>LUC018</t>
  </si>
  <si>
    <t>LUC024</t>
  </si>
  <si>
    <t>LUCENN001</t>
  </si>
  <si>
    <t>MDP008</t>
  </si>
  <si>
    <t>MDPE01</t>
  </si>
  <si>
    <t>MUM002</t>
  </si>
  <si>
    <t>MUM019</t>
  </si>
  <si>
    <t>MUM023</t>
  </si>
  <si>
    <t>MUM025</t>
  </si>
  <si>
    <t>MUM026</t>
  </si>
  <si>
    <t>MUM027</t>
  </si>
  <si>
    <t>MUM030</t>
  </si>
  <si>
    <t>MUM032</t>
  </si>
  <si>
    <t>MUM034</t>
  </si>
  <si>
    <t>MUM035</t>
  </si>
  <si>
    <t>MUM045</t>
  </si>
  <si>
    <t>MUM051</t>
  </si>
  <si>
    <t>MUM052</t>
  </si>
  <si>
    <t>MUM053</t>
  </si>
  <si>
    <t>MUM056</t>
  </si>
  <si>
    <t>MUM061</t>
  </si>
  <si>
    <t>MUM066</t>
  </si>
  <si>
    <t>MUM073</t>
  </si>
  <si>
    <t>MUM076</t>
  </si>
  <si>
    <t>MUM077</t>
  </si>
  <si>
    <t>MUM079</t>
  </si>
  <si>
    <t>MUM082</t>
  </si>
  <si>
    <t>MUM083</t>
  </si>
  <si>
    <t>MUM087</t>
  </si>
  <si>
    <t>MUM090</t>
  </si>
  <si>
    <t>MUM092</t>
  </si>
  <si>
    <t>MUM093</t>
  </si>
  <si>
    <t>MUM094</t>
  </si>
  <si>
    <t>MUM095</t>
  </si>
  <si>
    <t>MUM096</t>
  </si>
  <si>
    <t>MUM097</t>
  </si>
  <si>
    <t>MUMEVN001</t>
  </si>
  <si>
    <t>ODIEVN001</t>
  </si>
  <si>
    <t>ODIEVN003</t>
  </si>
  <si>
    <t>PUN003</t>
  </si>
  <si>
    <t>PUN006</t>
  </si>
  <si>
    <t>PUN007</t>
  </si>
  <si>
    <t>PUN010</t>
  </si>
  <si>
    <t>PUN012</t>
  </si>
  <si>
    <t>PUN024</t>
  </si>
  <si>
    <t>RAJ003</t>
  </si>
  <si>
    <t>UTKE01</t>
  </si>
  <si>
    <t>Total_sales</t>
  </si>
  <si>
    <t>Total_bills</t>
  </si>
  <si>
    <t>last shopped store</t>
  </si>
  <si>
    <t>ASME01</t>
  </si>
  <si>
    <t>DELE02</t>
  </si>
  <si>
    <t>KERE02</t>
  </si>
  <si>
    <t>KOLE06</t>
  </si>
  <si>
    <t>KOLE07</t>
  </si>
  <si>
    <t>KOLE22</t>
  </si>
  <si>
    <t>ODI035</t>
  </si>
  <si>
    <t>Sno</t>
  </si>
  <si>
    <t>ModifiedDate</t>
  </si>
  <si>
    <t>LpaasStore</t>
  </si>
  <si>
    <t>StoreCode</t>
  </si>
  <si>
    <t>Brand</t>
  </si>
  <si>
    <t>country</t>
  </si>
  <si>
    <t>State</t>
  </si>
  <si>
    <t>City</t>
  </si>
  <si>
    <t>Region</t>
  </si>
  <si>
    <t>Zone</t>
  </si>
  <si>
    <t>Address</t>
  </si>
  <si>
    <t>pincode</t>
  </si>
  <si>
    <t>latitude</t>
  </si>
  <si>
    <t>longitude</t>
  </si>
  <si>
    <t>IsActive</t>
  </si>
  <si>
    <t>IsBell</t>
  </si>
  <si>
    <t xml:space="preserve">Count of customers - based on last txn </t>
  </si>
  <si>
    <t>1 year Sales</t>
  </si>
  <si>
    <t>1 year Bills</t>
  </si>
  <si>
    <t>Count of customers - based on enrollments</t>
  </si>
  <si>
    <t>Guwahati City Centre_ASM001</t>
  </si>
  <si>
    <t>Wow Momo</t>
  </si>
  <si>
    <t>India</t>
  </si>
  <si>
    <t>Assam</t>
  </si>
  <si>
    <t>Guwahati</t>
  </si>
  <si>
    <t>East</t>
  </si>
  <si>
    <t>Food Court No. 5, 3rd Floor, City Centre Mall Guwahati, GS Road, Kamrup Metropolitan district, Assam - 781006</t>
  </si>
  <si>
    <t>N</t>
  </si>
  <si>
    <t>Central Mall - GS Road_ASM002</t>
  </si>
  <si>
    <t>Central Mall, Kiosk No-03, Ground Floor, Christian Basti, G S Road, Guwahati-781005, Kamrup Metropolitan Dist, Kamrup Metropolit</t>
  </si>
  <si>
    <t>Beltola_ASM003</t>
  </si>
  <si>
    <t>Beltola Building, Ankur Path, House No-33A B.N Saikai Road ( Basistha Road ) Survey, Beltola,Guwahati-781028, Assam, Kamrup Metr</t>
  </si>
  <si>
    <t>Uzan Bazar_ASM004</t>
  </si>
  <si>
    <t>Wow Eats</t>
  </si>
  <si>
    <t xml:space="preserve">House No-11, Ground Floor, Bhubon Road,Uzan Bazar, Guwahati-781001, Kamrup Metropolitan Dist, Kamrup Metropolitan Dist., Assam, </t>
  </si>
  <si>
    <t>Rehabari_ASM006</t>
  </si>
  <si>
    <t>Combo</t>
  </si>
  <si>
    <t>57 A.K Azad Road ,Rehabari, Guwahati,Ward No- 14, Kamrup Metropolitan Dist, Kamrup Metropolitan Dist., Assam, 781008</t>
  </si>
  <si>
    <t>GS Road Guwahati_ASM007</t>
  </si>
  <si>
    <t>Holding No. 10792201, Ground Floor, Annanda Bhawan, Bora Service, G S Road, Guwahati, Kamrup Metropolitan Dist, Kamrup Metropoli</t>
  </si>
  <si>
    <t>NSC Square Mall_ASM008</t>
  </si>
  <si>
    <t>NCS Square ('' Mall''), 4th floor, Shop No-8, Assam Trunk Road, Near Bus Stand, Adabari, Guwahati, Kamrup Metropolitan Dist, Kam</t>
  </si>
  <si>
    <t>Lokhra_ASM009</t>
  </si>
  <si>
    <t>Midas Square, Shop no.1, Ground Floor, Betkuchi, NH.37, Ward no.6, Lalung Gaon, Lokhra, Dag no.1099, Pattan no.361</t>
  </si>
  <si>
    <t>Borbari_x000D_
_ASM010</t>
  </si>
  <si>
    <t>Wow Momo, China, Chicken &amp; Kulfi. Borbari, VIP Road, Kamrup(M), Kamrup Metropolitan Dist</t>
  </si>
  <si>
    <t>Hatigaon_ASM011</t>
  </si>
  <si>
    <t>Wow Momo, China, Chicken &amp; Kulfi. Mahapurush Madhab Dev Path, In front of Nahorani Path Byelane, Hatigaon</t>
  </si>
  <si>
    <t>VIP Road Nagaon_x000D_
_ASM012</t>
  </si>
  <si>
    <t>Wow Momo, China, Chicken &amp; Kulfi. Ground Floor, VIP Road, Naherubali., Nagaon Sadar, Nagaon, Assam, 782001</t>
  </si>
  <si>
    <t>Clock Tower Dimapur_x000D_
_DIM001</t>
  </si>
  <si>
    <t>Nagaland</t>
  </si>
  <si>
    <t>Dimapur</t>
  </si>
  <si>
    <t>Wow Momo, China, Chicken &amp; Kulfi. Ground Floor, House no-75, Middle Point, Tajen AO Road</t>
  </si>
  <si>
    <t>Thangmeiband_IMP001</t>
  </si>
  <si>
    <t>Manipur</t>
  </si>
  <si>
    <t>Imphal</t>
  </si>
  <si>
    <t>Wow Momo, China, Chicken &amp; Kulfi. Ground Floor, DM College Road, Kabrabam Leikai</t>
  </si>
  <si>
    <t>Phoenix Marketcity Mall_BAN001</t>
  </si>
  <si>
    <t>Karnataka</t>
  </si>
  <si>
    <t>Bangalore</t>
  </si>
  <si>
    <t>South</t>
  </si>
  <si>
    <t>Wow momo foods Pvt ltd 2 nd floor Phoenix market city Off bbmp office whitefiled main road Bangalore 560048</t>
  </si>
  <si>
    <t>Orion Brigade Gateway_BAN003</t>
  </si>
  <si>
    <t>3rd Floor, Orion Mall, Brigade Gateway, Dr. Rajkumar Road, Near Yeshwantpur, Malleshwaram, Bangalore-560055</t>
  </si>
  <si>
    <t>MSR Elements Mall_BAN010</t>
  </si>
  <si>
    <t>Food Court, Elements Mall, Thanisandra Main Road, Nagawara, Bangalore</t>
  </si>
  <si>
    <t>Orion East Mall - 2_BAN011</t>
  </si>
  <si>
    <t>wow momo 3rd floor, Orion East Mall, Banasawadi Main Road, Maruti Seva Nagar, Bengaluru, Karnataka 560033</t>
  </si>
  <si>
    <t>Forum mall - ITPL Road _BAN013</t>
  </si>
  <si>
    <t>03rd Floor Food Court Forum Nighbourhood Mall No 62 White Field Main Road White Field Bangalore 560066</t>
  </si>
  <si>
    <t>Kamanhalli_BAN018</t>
  </si>
  <si>
    <t>B.R.Plaza, #30, 3rd Floor, 4th Cross, CMR Road, HRBR Layout, Kalyan Nagar Bangalore</t>
  </si>
  <si>
    <t>Belroad_BAN019</t>
  </si>
  <si>
    <t>Wow momo foods Pvt Ltd, Wow Momo,Near M.S.Ramaiah Hopistal Signal, Opposite to MC donalds,New Bel Road,Bengaluru-560094</t>
  </si>
  <si>
    <t>Esteem mall_BAN024</t>
  </si>
  <si>
    <t>NO.104/6, ESTEEM MALL GROUND FLOOR, KEMPEGOWDA INTERNATIONAL AIRPORT ROAD, BYATARAYANAPURA, BANGALORE</t>
  </si>
  <si>
    <t>Prestige shanthi niketan_BAN025</t>
  </si>
  <si>
    <t>KISOKNO 2 FOOD COURT 3RD FLOOR ITPL SHANTINEKETHNA WHITEFIELD MAIN ROAD THIGALARAPALAYA KRISHNARAJPURA BANGALORE KARNATAKA 56006</t>
  </si>
  <si>
    <t>Church street_BAN026</t>
  </si>
  <si>
    <t>Wow! China By Wow! Momo, 28/4, G-005, Ground Floor, City Center, Church Street, Bangalore</t>
  </si>
  <si>
    <t>Park ascendas_BAN027</t>
  </si>
  <si>
    <t>Food court 12,4th floor, Ascendas park square mall, international tech park, Whitefield road. WHITEFIELD MAIN ROAD</t>
  </si>
  <si>
    <t>Mantri Mall Malleshwaram_BAN029</t>
  </si>
  <si>
    <t>Mantri Square Mall, Sampige RD, Malleshwaram West,Bangaluru, Karnataka 560003</t>
  </si>
  <si>
    <t>RMZ Galleria Mall_BAN030</t>
  </si>
  <si>
    <t>Food Court, Opposite Yelahanka Police Station, Ambedkar Colony, Yelahanka, Bengaluru, Karnataka 560064</t>
  </si>
  <si>
    <t>Metro Cash &amp; Carry Electronic City_BAN038</t>
  </si>
  <si>
    <t>WOW MOMO FOODS PVT LTD / BINOD KUMAR HOMAGAI. (Metro Cash &amp; Carry Electronic City) Bangalore 560100</t>
  </si>
  <si>
    <t>Royal meenakshi Mall_BAN042</t>
  </si>
  <si>
    <t>Inside Mall Food Court, TFK 38, 3rd Floor, Cave Temple Road, Hulmaue, Bannerghatta Main Rd, Bengaluru, Karnataka 560076</t>
  </si>
  <si>
    <t>Basaveshwar nagar_BAN043</t>
  </si>
  <si>
    <t>Yes Bank Building, No,330,West of Chord Road,3rd Stage,4th block,Kamala Nagar, Bangalore-560079</t>
  </si>
  <si>
    <t>Metro Cash and Carry Mahadevapur_BAN044</t>
  </si>
  <si>
    <t>WOW MOMO FOODS PVT LTD no 69/1 &amp; 69/2 ITPL Main Road, Metro cash and carry, Near Phoenix Market City, Whitefield Mahadevapura Vi</t>
  </si>
  <si>
    <t>Metro Cash and Carry Kanakapura_BAN045</t>
  </si>
  <si>
    <t xml:space="preserve">WOW MOMO FOODS PVT LTD / BINOD KUMAR HOMAGAI. NO.18/1, 18/2A, KONANKUNTE VILLAGE, UTTARHALLI HOBLI, KANAKAPURA ROAD, BANGALORE, </t>
  </si>
  <si>
    <t>DLF -Holimavu_BAN052</t>
  </si>
  <si>
    <t>No12 Akshaya Nagar DLF Circle Main Road Yelenahalli Hulimavu Bangalore 560076</t>
  </si>
  <si>
    <t>Jaynagar Wowmomo_BAN072</t>
  </si>
  <si>
    <t>NO.62, 11TH MAIN, 4TH BLOCK, JAYANAGAR, BANGALORE, B.B.M.P South, Karnataka 560011</t>
  </si>
  <si>
    <t>Vega City Mall WM_BAN073</t>
  </si>
  <si>
    <t>Vega City Mall, 172/1, Srinivas industrial Estate. Banerghatta road Bangalore 560076</t>
  </si>
  <si>
    <t>Vega City Mall WC_BAN074</t>
  </si>
  <si>
    <t>Wow China</t>
  </si>
  <si>
    <t>Orion Uptown Mall WM_BAN076</t>
  </si>
  <si>
    <t>Wow! Momo, 50, 2nd Floor, Orion Uptown Mall, Huskur Village, KR Puram, Bangalore</t>
  </si>
  <si>
    <t>Orion Uptown Mall WC_BAN077</t>
  </si>
  <si>
    <t>Wow! China By Wow! Momo, 50, 2nd Floor, Orion Uptown Mall, Huskur Village, KR Puram, Bangalore</t>
  </si>
  <si>
    <t>Lulu Mall_BAN079</t>
  </si>
  <si>
    <t>Wow Momo LULU GLOBAL MALL, 2ND FLOOR, F &amp; B, 14, LULLU INDIA SHOPPING MALL PVT LTD, GOPALAPURA</t>
  </si>
  <si>
    <t>Forum Mall Kormangla_BAN081</t>
  </si>
  <si>
    <t>Wow Momo Foods the forum mall No CNO-3 Food Corut, 2nd floor, #21 Housur Road Koramangala Bangalore -560095</t>
  </si>
  <si>
    <t>Kemp Fort_BAN082</t>
  </si>
  <si>
    <t>Wow Momo Foods Pvt Ltd, #97, HAL Old Airport Road, Kemp fort mall Parking</t>
  </si>
  <si>
    <t>Elements Mall_BAN089</t>
  </si>
  <si>
    <t>WOW China, Wow momo foods Pvt Ltd,MSR Elements mall, no 132/A,132/1B,133/1 , 4th Floor,Nagavara Village.Tanisandra Main Road,Kas</t>
  </si>
  <si>
    <t>Royal Meenakshi Mall Wow! Chicken_BAN090</t>
  </si>
  <si>
    <t>Wow Chicken</t>
  </si>
  <si>
    <t>TFK 38,Food Court, 3rd Floor, Muncipal no 424/376/487, Sy No-63, Bannerghatta Main Road, Bangalore, BBMP South, Karnataka â€“ 56</t>
  </si>
  <si>
    <t>Shanthinikethan_BAN091</t>
  </si>
  <si>
    <t>WOW Chicken, Wow momo foods Pvt Ltd, Nexus Shanthiniketan,Food Court, 3rd Floor, White Field Main Road,Hoodi, BBMP South,Bangalo</t>
  </si>
  <si>
    <t>Forum Falcon City Mall_BAN092</t>
  </si>
  <si>
    <t>WOW Momo, Wow momo foods Pvt Ltd, 4th floor, Prestige Forum falcon city Kanakapura Rd, Anjanadri Layout, Konanakunte, Bengaluru,</t>
  </si>
  <si>
    <t>Horamavu_BAN094</t>
  </si>
  <si>
    <t>Wow China,Wow momo foods Pvt Ltd,No 5, Horamava Main Road, Sycon Apartments</t>
  </si>
  <si>
    <t>Indiranagar_BAN095</t>
  </si>
  <si>
    <t>Wow momo Foods Pvt Ltd, Wow China,No.9 pvr complex,Opp Sangeeta towers,1st cross , 3rd stage,80-feet road Micheal palaya</t>
  </si>
  <si>
    <t>Orion Uptown Mall_BAN096</t>
  </si>
  <si>
    <t>Wow momo Foods Pvt, Wow Chicken, NO-50, 2nd Floor, Food Court , Orion Uptown Mall, Huskur Village, Bidarahalli Hobli, Sannatamma</t>
  </si>
  <si>
    <t>Orion Gateway_BAN097</t>
  </si>
  <si>
    <t>Wow Chicken, Wow momo foods Pvt Ltd,3rd Floor, Orion Mall, Brigade Gateway, Dr. Rajkumar Road, Near Yeshwantpur, Malleshwaram, B</t>
  </si>
  <si>
    <t>Divinity Mall_BAN100</t>
  </si>
  <si>
    <t>Wow! China By Wow! Momo, Food court Devinity Shopping Mall, SALARPURIA SATTVA DIVINITY</t>
  </si>
  <si>
    <t>Prestige Tech Park_BAN101</t>
  </si>
  <si>
    <t xml:space="preserve">Wow! Momo, Jupiter Block PRESTIGE TECH PARKâ€™ Marathalli Ring Road, Kadabeesanahalli Village, Varthur Hobli, Bangalore â€“ 560 </t>
  </si>
  <si>
    <t>Prestige Tech Park_BAN102</t>
  </si>
  <si>
    <t>Wow! China by Wow! Momo, Jupiter Block PRESTIGE TECH PARK’ Marathalli Ring Road</t>
  </si>
  <si>
    <t>Koramangala Club _BAN103</t>
  </si>
  <si>
    <t>Wow! Momo, NO.507, PID.67-8-507, KORAMANGALA LAYOUT EXTENSION, 6TH BLOCK</t>
  </si>
  <si>
    <t>Phoenix Mall of Asia_BAN104</t>
  </si>
  <si>
    <t>PHOENIX MALL OF ASIA, UNIT NO-T-20, 3RD FLOOR, BYATARAYANAPURA VILLAGE</t>
  </si>
  <si>
    <t>BTM Layout_BAN105</t>
  </si>
  <si>
    <t>Wow! Momo, NO.36, 20TH MAIN, BTM LAYOUT 1ST STAGE, BANGALORE, BTM Layout , B.B.M.P South, Karnataka-560068</t>
  </si>
  <si>
    <t>Brigade Tech Park_BAN106</t>
  </si>
  <si>
    <t>WOW MOMO FOODS PVT. LTD. / BINOD KUMAR HOMAGAI BRIGADE TECH GARDENS 1, KUNDALAHALLI BROOKE FIELDS GREEN AVENUE</t>
  </si>
  <si>
    <t>Shanti Nagar_BAN107</t>
  </si>
  <si>
    <t>Wow Momo Ground Floor,Near Shanti Nagar Bus Stop Front Building, No. 85 (Old No 21) K.H. Road, Shantinagar Bangalore 560027</t>
  </si>
  <si>
    <t>Nexus Mall Koramangala_BAN108</t>
  </si>
  <si>
    <t>Wow Kulfi</t>
  </si>
  <si>
    <t>Wow! Kulfi THE FOURAM MALL, UNIT NO: SF CNO-3 FOOD COURT, 3RD FLOOR, # 21, HOUSUR ROAD, KORAMANGALA, BANGALORE, BTM Layout, B.B.</t>
  </si>
  <si>
    <t>Bagmane IT Park_BAN109</t>
  </si>
  <si>
    <t>NO. 2870, SY NO. 42/1, VIRGO FOOD COURT NO. 3, BAGMANE CONSTELLATION BUSINESS PARK, GROUND FLOOR</t>
  </si>
  <si>
    <t>Kumaraswamy Layout_BAN110</t>
  </si>
  <si>
    <t xml:space="preserve">No.1813, 50 Feet Road, Kumaraswamy layout, 2nd stage, bearing no.1813, Bangalore South, Bangalore Urban, Karnataka, 560078_x000D_
</t>
  </si>
  <si>
    <t>Gopalan Signature Mall_BAN111</t>
  </si>
  <si>
    <t>Shop No - 4F-6C, Fourth Floor, Old Madras Rd, Nagavara Palya, CV Raman Nagar, Bangalore South, Bangalore Urban, Karnataka, 56003</t>
  </si>
  <si>
    <t>JP Nagar_BAN112</t>
  </si>
  <si>
    <t>45 and 46 Puttenahalli Village, Uttarahalli Hobli, Bangalore, South Taluk, Bangalore South, Bangalore Urban, Karnataka, 560078</t>
  </si>
  <si>
    <t>Neeladri Road, Electronic City_BAN115</t>
  </si>
  <si>
    <t>BAN115</t>
  </si>
  <si>
    <t>Wow Momo, China, Chicken &amp; Kulfi. F3 Alley, 277-284, Shop no.GF4, 1st Cross</t>
  </si>
  <si>
    <t>Gopalan Legacy Mall_BAN116</t>
  </si>
  <si>
    <t>Wow Momo, 148, Near Old Tollgate Bus Stop Sirsi circle, Mysore Rd, Bengaluru, Karnataka 560026</t>
  </si>
  <si>
    <t>Garuda Mall_BAN117</t>
  </si>
  <si>
    <t>Garuda Mall, 3rd Floor, Food Court, Store no.10 Magrath Rd, Ashok Nagar, Bengaluru, Karnataka-560025, Shanthinagara, B.B.M.P, Ka</t>
  </si>
  <si>
    <t>GT Mall _BAN118</t>
  </si>
  <si>
    <t>Wow Momo, China, Chicken &amp; Kulfi. Unit no.TFK-11, 3rd Floor</t>
  </si>
  <si>
    <t>Vidhyanagar, Hubli_HUB001</t>
  </si>
  <si>
    <t>Hubballi</t>
  </si>
  <si>
    <t>Ground Floor, The Chilli, Opposite to BVB College, Near Vidyanagar BRTS Bus stop, Vidyanagar, Hubballi, Dharwad, Hubli, Dharwad,</t>
  </si>
  <si>
    <t>Inorbit Mall Hubballi_HUB002</t>
  </si>
  <si>
    <t>Wow Momo, China, Chicken &amp; Kulfi. Inorbit Mall Hubbali, Unit No FRF-11, 4th Floor, Vill-Krishnapur VI</t>
  </si>
  <si>
    <t>City Centre_BIH001</t>
  </si>
  <si>
    <t>Bihar</t>
  </si>
  <si>
    <t>Patna</t>
  </si>
  <si>
    <t>Unit no. CCPT B0301, 'Counter 1', 3rd Floor, City Center Patna, Bihar - 800001, Patna City, Patna, Bihar 800001</t>
  </si>
  <si>
    <t>Bikhna Pahari_BIH002</t>
  </si>
  <si>
    <t>New Holding No.327, Old Holding No. 279/248/1, Bhikhna Pahari, Pakka Bari, Bankipur, P.O: Bankipur, P.S: Pirbahore, Patna - 8000</t>
  </si>
  <si>
    <t>Boring Road _BIH003</t>
  </si>
  <si>
    <t>Ground Floor, 42, 43, 44, Krishna Apartment, Boring Road, Boring Road Chauraha, Patna, Bihar- 800001</t>
  </si>
  <si>
    <t>Kurji_BIH004</t>
  </si>
  <si>
    <t>Kurji, Opposite Bazaar Kolkata, PO.Sadaqat Ashram, PS.Digha, Patna-800010, Patna Sadar, Patna, Bihar - 800010</t>
  </si>
  <si>
    <t>P&amp;M Mall_BIH005</t>
  </si>
  <si>
    <t>P&amp;M Mall, Premises no.T-04, 3rd Floor, Patuli Putra Industrial Area, Patna-800013, Patna City, Patna, Bihar, 800013</t>
  </si>
  <si>
    <t>P&amp;M-Mall_BIH006</t>
  </si>
  <si>
    <t>P&amp;M MALL 3RD FLOOR T7 PATLIPUTRA INDUSTRIAL AREA</t>
  </si>
  <si>
    <t>Muzaffarpur_BIH007</t>
  </si>
  <si>
    <t>Holding No-20/18, Ward No-17, New Paridhan Agency,Akharaghat Road, Village Nazirpur</t>
  </si>
  <si>
    <t>City Centre Patna_BIH008</t>
  </si>
  <si>
    <t>3RD FLOOR, CITY CENTER MALL, UNIT NO CCPT B0301,CHRISTIAN COLONY PATNA , BIHAR 800001</t>
  </si>
  <si>
    <t>Gola Road_BIH009</t>
  </si>
  <si>
    <t xml:space="preserve">Shailendra Mohan Place, Plot No-7, Bang Opposite- Union Bank , Gola Road, ward No-38, PS- Rupeshpur, PO- Danapur, Patna-801503, </t>
  </si>
  <si>
    <t>Raja Bazar_BIH010</t>
  </si>
  <si>
    <t>HOLDING NO- 1398685, BS COMPLEX , SHOP NO- 06, SITUATED AT SURVEY MAUZAKHAJPURA, Patna Sadar, Patna, Bihar-800014</t>
  </si>
  <si>
    <t>Icon Plaza Mall_BIH011</t>
  </si>
  <si>
    <t>Muzaffarpur</t>
  </si>
  <si>
    <t>Ishthara Smart Food Court, Mithilla Properties Pub And Con Ent Pvt, Icon Plaza Mall 3rd Floor, Gobarasahi Chowk</t>
  </si>
  <si>
    <t>Bhootnath_BIH012</t>
  </si>
  <si>
    <t>3RC/8, Holding no.506D/11, Bahadurpur Housing Colony, Bhoot nath Road, Opposite - Mongini's &amp; Dominos, Ward no.46, Patna City, P</t>
  </si>
  <si>
    <t>Ram Magneto Mall_BIL001</t>
  </si>
  <si>
    <t>Chhattisgarh</t>
  </si>
  <si>
    <t>Bilaspur</t>
  </si>
  <si>
    <t>West</t>
  </si>
  <si>
    <t xml:space="preserve">HOLDING NO. - 919, RAMA MAGNATO MALL, SECOND FLOOR FOOD COURT FC-01, DEEN DAYAL UPADHYAY CHOWK, SHRIKANT VERMA MARG, KHASRA NO. </t>
  </si>
  <si>
    <t>Ram Magneto Mall_BIL002</t>
  </si>
  <si>
    <t>HOLDING NO. - 919, RAMA MAGNATO MALL, SECOND FLOOR FOOD COURT FC-03</t>
  </si>
  <si>
    <t>Phoenix Marketcity_CHE001</t>
  </si>
  <si>
    <t>Tamil Nadu</t>
  </si>
  <si>
    <t>Chennai</t>
  </si>
  <si>
    <t>Wow! Momo, Food Court, Fc_02 3rd floor, no: 142 velachery main road velachery Chennai-600042</t>
  </si>
  <si>
    <t>DLF Cyber City_CHE004</t>
  </si>
  <si>
    <t>DLF Block 12 Basement Food court, No. 1/24 Sivaji Gardens Moonlight,Stop Nandambakkam</t>
  </si>
  <si>
    <t>FORUM MALL - WOW MOMO_CHE005</t>
  </si>
  <si>
    <t>Wow! Momo, Food court, 3rd floor, No:183 N S K salai vadapalani chennai 600026,</t>
  </si>
  <si>
    <t>VR Mall -WOW MOMO_CHE010</t>
  </si>
  <si>
    <t>Wow! Momo, Food Court, Fc_06 3rd floor, no: 6 Jawaharlal Nehru Salari, Anna Nagar West, Chennai_600040</t>
  </si>
  <si>
    <t>Express Avenue Mall -WOW MOMO_CHE011</t>
  </si>
  <si>
    <t>Wow! Momo, Food Court,Shop No. Kiosk 13, Express Avenue, Third Floor Food Court,Royapettah,Chennai 600 014</t>
  </si>
  <si>
    <t>Mogappair_CHE012</t>
  </si>
  <si>
    <t>Wow! Momo, Swiggy Access Kitchen, Plot No.152B, Ram Nagar, Mugappair Village, Thiruvallur Dist, Chennai 600 037</t>
  </si>
  <si>
    <t>Marina Mall- WOW MOMO_CHE013</t>
  </si>
  <si>
    <t>Wow! Momo, Food Court, Shop.No.C7, 13/A, Egattur Village, Old Mahabalipuram Road,Tirupporur Taluk, Kancheepuram - 603103</t>
  </si>
  <si>
    <t>Adyar -WOW MOMO_CHE017</t>
  </si>
  <si>
    <t>Wow! Momo, No 13/2, Nehru Nagar,2nd Main Road, Adyar, Chennai 600 020</t>
  </si>
  <si>
    <t>Teynampet -WOW MOMO_CHE019</t>
  </si>
  <si>
    <t>Wow! Momo, Door No. 288, Anna Salai, Teynampet Signal, Teynampet, Chennai 600 018</t>
  </si>
  <si>
    <t>Kodambakkam HS_CHE030</t>
  </si>
  <si>
    <t>Wow! Momo, 333/118, Salmas SVP Arcade, Arcot Road, NSK Salai, Kodambakkam, Chennai- 600026</t>
  </si>
  <si>
    <t>Ambattur_CHE031</t>
  </si>
  <si>
    <t>Wow! Momo, New 36, Old 160/1, Red hills main road, Ambattur, Chennai-600053</t>
  </si>
  <si>
    <t>Thoraipakkam_CHE033</t>
  </si>
  <si>
    <t>Wow! Momo, VMR Squares , Shop No A-8, 200ft Radial Road, Thuraipakkam, chennai 600 097</t>
  </si>
  <si>
    <t>Ashok Nagar HS_CHE034</t>
  </si>
  <si>
    <t>Wow! Momo, Balaji Complex,Jawaharlal nehru Road, B/190, Block 72, Ashok Nagar, Chennai-600083</t>
  </si>
  <si>
    <t>Ayanavaram HS_CHE035</t>
  </si>
  <si>
    <t>Wow! Momo, Shop No-3, No-368, KH Road, Ayanavaram, Chennai- 600023</t>
  </si>
  <si>
    <t>Besant Nagar HS_CHE036</t>
  </si>
  <si>
    <t>Wow! Momo, M8/3, Ground Floor, Elliots Fashions, 4th Main, Besant Nagar, Chennai-600090</t>
  </si>
  <si>
    <t>NUNGAMBAKKAM WM_CHE045</t>
  </si>
  <si>
    <t>Wow Momo Foods Pvt. Ltd- No- 44, Ground Floor, Nungambakkam High Road, Chennai-600034</t>
  </si>
  <si>
    <t>Pammal_CHE046</t>
  </si>
  <si>
    <t>WOW MOMO FOODS PVT.LTD,No-39, Muthamizh Nagar, Pammal Main Road, Chennai-600075.</t>
  </si>
  <si>
    <t>Marina Mall-WOW CHINA_CHE047</t>
  </si>
  <si>
    <t>WOW MOMO FOODS PVT.LTD Wow! China, Food Court, Shop.No.C10, 13/A, Egattur Village, Old Mahabalipuram Road,Tirupporur Taluk, Chen</t>
  </si>
  <si>
    <t>Sembakkam-WOW MOMO_CHE048</t>
  </si>
  <si>
    <t>WOW MOMO FOODS PRIVATE LIMITED, No. 1 Durga colony velacherry main road,sembakkam selaiyur, Chennai-600073</t>
  </si>
  <si>
    <t>Sholinganallur-WOW MOMO_CHE049</t>
  </si>
  <si>
    <t>WOW MOMO FOODS PRIVATE LIMITED, No. 137 /2B Old Mahabalipuram Road,Space Semmencherry chennai- 600119</t>
  </si>
  <si>
    <t>Ekkatuthangal HS -Wow Momo_CHE050</t>
  </si>
  <si>
    <t>New Door No. 9 old No. 1 Jawaharlal Nehru, Salai Ambal Nagar Ekkathuthangal ,Chennai,-600032</t>
  </si>
  <si>
    <t>Shanthi Colony_CHE057</t>
  </si>
  <si>
    <t>Wow momo foods pvt. ltd. , AB-118, 4th Avenue, Shanthi Colony, Anna Nagar</t>
  </si>
  <si>
    <t>Mayajaal_CHE058</t>
  </si>
  <si>
    <t xml:space="preserve">WOW MOMO FOODS PVT LTD, C/0-Majajaal mall, Food Court, Sy No. </t>
  </si>
  <si>
    <t>MADIPAKKAM_CHE059</t>
  </si>
  <si>
    <t>WOW MOMO FOODS PVT. LTD. C/0-No.1, Ayyappan Koil Street, Madipakkam, Medavakkam Main Road, Chennai-600091.</t>
  </si>
  <si>
    <t>CENTRAL_CHE060</t>
  </si>
  <si>
    <t>WOW MOMO FOODS PVT LTD, C/O- Shop No-03, Old No-21, New No-47, Poonamallee High Road, Vepary, Chennai- 600003</t>
  </si>
  <si>
    <t>Thirumangalam Metro_CHE063</t>
  </si>
  <si>
    <t>WOW MOMO FOODS PVT LTD, Thirumangalam Metro Station, 2nd Ave L ,Block Kurinji Colony Anna Nagar Chennai-600040</t>
  </si>
  <si>
    <t>Koyembedu Metro_CHE065</t>
  </si>
  <si>
    <t>WOW MOMO FOODS PRIVATE LIMITED,Koyambedu Metro Station, Koyambedu, Chennai, Tamil Nadu-600107</t>
  </si>
  <si>
    <t>DLF Cyber City_CHE067</t>
  </si>
  <si>
    <t>WOW MOMO FOODS PRIVATE LIMITED, BLOCK 5, GF, C/O DLF HOME DEVELOPERS LTD,,, ( SPECIAL ECONOMIC ZONE), NANDAMPAKKAM POST, RAMAPUR</t>
  </si>
  <si>
    <t>Maduravoyal_CHE068</t>
  </si>
  <si>
    <t>WOW MOMO FOODS PVT LTD, No. 132 Poonmallee high Road, Villivakkam block Ward-147, Thiruvallur, Maduravoyal -600095, Tamilnadu</t>
  </si>
  <si>
    <t>Gudubancherry_CHE069</t>
  </si>
  <si>
    <t>WOW MOMO FOODS PVT LTD, No.20,GST Road,Guduvancheri,Kanchipuram,Chennai-603203,Tamilnadu</t>
  </si>
  <si>
    <t>Gudubancherry CHE070_CHE070</t>
  </si>
  <si>
    <t>Padur_CHE071</t>
  </si>
  <si>
    <t>WOW MOMO FOODS PRIVATE LIMITED,No. B6 No. 18 OMR Road, Padur, Village, Thiruporur block, Kancheepuram, Tamil Nadu-603103</t>
  </si>
  <si>
    <t>Nelson Manickam Road_CHE072</t>
  </si>
  <si>
    <t>WOW MOMO FOODS PVT LTD, KG Masterpiece No. 28, Nelson Manickam Road, Chennai, Tamil Nadu-600028</t>
  </si>
  <si>
    <t>Sholinganallur_CHE073</t>
  </si>
  <si>
    <t>WOW MOMO FOODS PVT LTD, NO. 3, Sholinganallur signal, ST. Thomas Mount block Ward-197, Chennai, Tamilnadu, Sholinganallur-600097</t>
  </si>
  <si>
    <t>Jawahar Nagar_CHE075</t>
  </si>
  <si>
    <t>WOW MOMO FOODS PVT LTD, No.14th, 1st main Jawahar Nagar, Ward-66, Chennai Corp, Chennai-600082, Tamilnadu.</t>
  </si>
  <si>
    <t>Perambur_CHE077</t>
  </si>
  <si>
    <t xml:space="preserve">WOW MOMO FOODS PVT LTD, Ground Floor No. 161/162 (72/73), Chennai Corp. Ward -70 Madhavaram High Road, Perambur, Chennai, Tamil </t>
  </si>
  <si>
    <t>Selaiyur_CHE078</t>
  </si>
  <si>
    <t>WOW MOMO FOODS PRIVATE LIMITED,No. 15/1 Gandhi Nagar 1 st Rajakilpakkam ,Seleiyur 600073, Kancheepuram, Tamil Nadu-600073</t>
  </si>
  <si>
    <t>Aero Hub Parking_CHE080</t>
  </si>
  <si>
    <t>WOW MOMO FOODS PVT LTD, Aerohub Chennai Airport W-004 West Block, Ground Food Court, Meenambakkam, Chennai, Tamil Nadu, 600027</t>
  </si>
  <si>
    <t>Pallaikarnai_CHE083</t>
  </si>
  <si>
    <t>WOW MOMO FOODS PVT LTD,Shop No. 2 VMP complex 100 Radial Road, Narayanapuram, Pallaikaranai ,Chennai 600100, Tamilnadu</t>
  </si>
  <si>
    <t>Porur_CHE084</t>
  </si>
  <si>
    <t>WOW MOMO FOODS PVT LTD,No. 17 Kunduthur Main Road, Villivakkam block ,Ward-153,Porur ,Chennai , Tamil Nadu,600122</t>
  </si>
  <si>
    <t>Korattur_CHE086</t>
  </si>
  <si>
    <t>WOW MOMO FOODS PVT LTD,No. 29, Ward-87, East Avenue Road, Korattur, Chennai-600080, Tamil Nadu.</t>
  </si>
  <si>
    <t>Triplicane_CHE088</t>
  </si>
  <si>
    <t>WOW MOMO FOODS PVT LTD,Door No. 257, Ward â€“ 115, Triplicane High Road, Triplicane, Chennai 600005, Tamil Nadu.</t>
  </si>
  <si>
    <t>Avadi_CHE089</t>
  </si>
  <si>
    <t>WOW MOMO FOODS PVT.LTD,No. 219, Avadi Mpty , Thiruvallur, Tamil Nadu, 600054</t>
  </si>
  <si>
    <t>Kilpauk_CHE090</t>
  </si>
  <si>
    <t>WOW MOMO FOODS PVT LTD,No. 19/43, Ground Floor Taylors Road, Kilpauk, Chennai Corp. Ward - 100, Chennai, Tamil Nadu, 600010</t>
  </si>
  <si>
    <t>Moolakadai_CHE091</t>
  </si>
  <si>
    <t>WOW MOMO FOODS PVT LTD,No. No. 25 Ground Floor, Ward-28, Madhavaram High Road, Moolakadai, Chennai-600060, Tamilnadu</t>
  </si>
  <si>
    <t>Egmore WM_CHE092</t>
  </si>
  <si>
    <t>TAAS MAHAL COMPLEX No.10/33 MONTIETH ROAD EGMORE , Chennai Corp. Ward - 61, Chennai, Tamil Nadu, 600008</t>
  </si>
  <si>
    <t>Adambakkam_CHE093</t>
  </si>
  <si>
    <t>No. 62 Ground floor Vellar st, adambakkam, Alandur Mpty Ward-163, Kancheepuram, Tamil Nadu, 600088</t>
  </si>
  <si>
    <t>Siangaperumal Kovil_CHE094</t>
  </si>
  <si>
    <t>No. 5/205 GST Road, S.P Kovil chengalpattu chennai 603204, Kattankulathur block, Kancheepuram, Tamil Nadu, 603204</t>
  </si>
  <si>
    <t>Ayanavaram_CHE095</t>
  </si>
  <si>
    <t>230-287,Ayanavaram Road, United India Nagar, Ayanavaram, Chennai, Tamilnadu 600023</t>
  </si>
  <si>
    <t>Thadalam_CHE096</t>
  </si>
  <si>
    <t>No: 1/100 G, Bangalore high ways, 55 Thandalam Village, Sriperumbudur tk, Kanchipuram - 602105</t>
  </si>
  <si>
    <t>Govardhangiri_CHE098</t>
  </si>
  <si>
    <t>Ground Floor Biro Plaza, 69/1 Poonamalle Avadi Road, Govardhangiri avadi chennai , Avadi Mpty, Thiruvallur, Tamil Nadu, 600071</t>
  </si>
  <si>
    <t>Chinmaya Nagar_CHE099</t>
  </si>
  <si>
    <t>Plot No : 6,7,8, Kaliamman, Kovil Street, Chinmaya Nagar, Koyembedu 92, Chennai â€“ 600092. Tamil Nadu.</t>
  </si>
  <si>
    <t>Mudichur_CHE100</t>
  </si>
  <si>
    <t>No.65, Mudichur road, West Tambaram, Chennai - 600045</t>
  </si>
  <si>
    <t>New Washermanpet_CHE101</t>
  </si>
  <si>
    <t>Thiruvottiyur High Rd, Press Colony, Tondiarpet, Chennai, Tamil Nadu 600081</t>
  </si>
  <si>
    <t>Kolapakkam_CHE102</t>
  </si>
  <si>
    <t>No. 99/A/A shop 5 Ground Floor, Annai Therasa Street, anna nagar, kolapakkam, chennai 600048</t>
  </si>
  <si>
    <t>Kodungaiyur_CHE103</t>
  </si>
  <si>
    <t>Ground Floor Old No. 5B/8 New No. 14, Sidco Main Road, Kannadasan Nagar</t>
  </si>
  <si>
    <t>Langval Mall_CHE104</t>
  </si>
  <si>
    <t>Thanjavur</t>
  </si>
  <si>
    <t>WOW MOMO FOODS PRIVATE LIMITED, Langval Mall, FC 207, Second Floor, Plot No. 16A</t>
  </si>
  <si>
    <t>Sholinganallur More_CHE105</t>
  </si>
  <si>
    <t>The Ark, 189, Rajiv Gandhi Salai, next to Accenture, OMR, Sholinganallur, Chennai, Tamil Nadu 600119</t>
  </si>
  <si>
    <t>Ramanujan IT Park_CHE106</t>
  </si>
  <si>
    <t>C/O ISTHARA FOOD COURT, COUNTER NO. 7 , NEVILLE TOWER A3, GROUND FLOOR RAMANUJAN INTELLION PARK</t>
  </si>
  <si>
    <t>Grand Mall_CHE107</t>
  </si>
  <si>
    <t>Wow Momo, C/o PS PRECIOUS HANA GRAND MALL LLP, DRIVEWAY KIOSK NO. 1</t>
  </si>
  <si>
    <t>Ampa Mall_CHE109</t>
  </si>
  <si>
    <t>C/O AMPA SKY ONE Mall, 3rd Floor, Shop No. 15, Food court , No. Nelson Manickam Raod, Aminjikarai, chennai - 600 029, Chennai Co</t>
  </si>
  <si>
    <t>Cantonment, Trichy_CHE110</t>
  </si>
  <si>
    <t>Trichy</t>
  </si>
  <si>
    <t>14/2, Rockins Road, Cantonment Trichy, Trichy Corporation Ward-53, Tiruchirappalli, Tamil Nadu, 752050</t>
  </si>
  <si>
    <t>ECR Palavakkam_CHE111</t>
  </si>
  <si>
    <t>Tamilnadu</t>
  </si>
  <si>
    <t>Wow Momo, China, Chicken &amp; Kulfi. D-2/45, East Cost Road, Beach Road, Palavakkam</t>
  </si>
  <si>
    <t>Prozone Mall_COI001</t>
  </si>
  <si>
    <t>Coimbatore</t>
  </si>
  <si>
    <t>S.F. Nos. 199/1A, 200, 201, 205/2 &amp; 206(Part), Unit No. F-24, Prozone Mall, First Floor, Village- Saravanam Patti, Coimbatore Co</t>
  </si>
  <si>
    <t>Brooke Fields Mall_COI002</t>
  </si>
  <si>
    <t>C/o Brookefields Mall, Food Court, Kitchen No. 15 &amp; 16, No. 67-71 , Krishnasamy Road, Coimbatore., Coimbatore Corporation Ward-2</t>
  </si>
  <si>
    <t>Gandhi Park_COI003</t>
  </si>
  <si>
    <t>Ground Floor No. 145, Sundaram Street, Gandhi Park, Coimbatore 641002., Coimbatore Corporation, Ward-24, Coimbatore, Tamil Nadu,</t>
  </si>
  <si>
    <t>Prozone Mall_COI004</t>
  </si>
  <si>
    <t>S.F. Nos. 199/1A, 200, 201, 205/2 &amp; 206(Part), Unit No. F-24, Prozone Mall, First Floor, VillageSaravanam Patti</t>
  </si>
  <si>
    <t>RVS College Coimbatore (Food Service QSR)_COI005</t>
  </si>
  <si>
    <t>WOW MOMO FOODS PRIVATE LIMITED, C/o RVS Educational Trust, Kumaran Kottam Campus</t>
  </si>
  <si>
    <t>PN Putur, Marudamalai Road, Vadavalli_COI007</t>
  </si>
  <si>
    <t>No. 414, 415, Maruthamalai Road, PN Puthur, coimbatore 641041, Coimbatore Corporation Ward-41, Coimbatore, Tamil Nadu, 641041</t>
  </si>
  <si>
    <t>RVS College Coimbatore (Food Service QSR)_COI008</t>
  </si>
  <si>
    <t>COI008</t>
  </si>
  <si>
    <t>WOW MOMO FOODS PRIVATE LIMITED, C/o RVS Educational Trust</t>
  </si>
  <si>
    <t>Saravanampatty_COI009</t>
  </si>
  <si>
    <t>Wow Momo, China, Chicken &amp; Kulfi. Ground Floor There About Located At Ks 398/3A1, KGR Complex,Sri Sankara Nagar, Saravanampatty</t>
  </si>
  <si>
    <t>Cuddalore WM_CUD001</t>
  </si>
  <si>
    <t>Cuddalore</t>
  </si>
  <si>
    <t>V SQUARE MALL, NO. 7 BHARATI ROAD, CUDDALORE, 607001, Cuddalore Mpty., Cuddalore, Tamil Nadu, 607001</t>
  </si>
  <si>
    <t>Cuddalore_CUD002</t>
  </si>
  <si>
    <t>WOW KULFI, V SQUARE MALL, NO. 7 BHARATI ROAD, CUDDALORE, 607001, Cuddalore Block, Cuddalore, Tamil Nadu, 607001</t>
  </si>
  <si>
    <t>Hauz Khas Village_DEL002</t>
  </si>
  <si>
    <t>Delhi</t>
  </si>
  <si>
    <t>New Delhi</t>
  </si>
  <si>
    <t>North</t>
  </si>
  <si>
    <t>8-A,GF, HAUZ KHAS VILLAGE, HAUZ KHAS, South, Delhi-110016</t>
  </si>
  <si>
    <t>Prashant Vihar_DEL004</t>
  </si>
  <si>
    <t>G-25, Fun City Mall, Prashant Vihar.</t>
  </si>
  <si>
    <t>Mall of India_DEL007</t>
  </si>
  <si>
    <t>Uttar Pradesh</t>
  </si>
  <si>
    <t>Noida</t>
  </si>
  <si>
    <t>Food Court, DLF Mall of India, FC16, Plot M-03, Sector 18, Noida</t>
  </si>
  <si>
    <t>World Mark_DEL012</t>
  </si>
  <si>
    <t>Lower Ground Floor, Shop no - FC-12, Food Capital, Worldmark 1, Aerocity, 110037</t>
  </si>
  <si>
    <t>Airia Mall WM_DEL014</t>
  </si>
  <si>
    <t>Haryana</t>
  </si>
  <si>
    <t>Gurugram</t>
  </si>
  <si>
    <t>Unit No. 11A, Second Floor, Airia Mall, Sector 68, Gurugram, Haryana-122006</t>
  </si>
  <si>
    <t>Logix Mall_DEL015</t>
  </si>
  <si>
    <t>Plot No. BW-58, Sector 32, Near Noida City Center Metro.</t>
  </si>
  <si>
    <t>Airia Mall_DEL016</t>
  </si>
  <si>
    <t>Unit No. 11A, Second Floor, Airia Mall, Sector-68, Gurugram,, Gurgaon, Gurugram, Haryana-122006</t>
  </si>
  <si>
    <t>Janakpuri Unity Mall_DEL017</t>
  </si>
  <si>
    <t>Unit No.21, G/F, Unity one Janakpuri West Metro Station Complex, Janakpuri.</t>
  </si>
  <si>
    <t>Malviya Nagar_DEL020</t>
  </si>
  <si>
    <t>E-8/12, Malviya Nagar. Near Geeta Bhawan Mandir.</t>
  </si>
  <si>
    <t>Gurgaon Sector - 31 _DEL019</t>
  </si>
  <si>
    <t>Sector 31. Shop No 214, 32A Huda Market, Near Om Sweets.</t>
  </si>
  <si>
    <t>Dhaula Kuan Metro_DEL022</t>
  </si>
  <si>
    <t>Dhaula Kuan Metro staion, Metro Food Court, POD.</t>
  </si>
  <si>
    <t>Dwarka sec-12_DEL024</t>
  </si>
  <si>
    <t>G-21, foodcourt, city center mall ,Dwarka Sector 12.</t>
  </si>
  <si>
    <t>Gurgaon Sec-22_DEL025</t>
  </si>
  <si>
    <t>Shop No. 44 , Sector 22, Gurgaon- 122016</t>
  </si>
  <si>
    <t>Huda City Center Metro_DEL028</t>
  </si>
  <si>
    <t>Shop No. 29, Food Court, North Wing, Huda City Center Metro Station .</t>
  </si>
  <si>
    <t>Gurgaon-MGF_DEL032</t>
  </si>
  <si>
    <t>COUNTER NO.8 FOOD CORT THIRD FLOOR,METROPOLITIAN MGF MALL,MAHRAULI,GURGAON 122002, Gurgaon, Gurugram, Haryana 122001</t>
  </si>
  <si>
    <t>Select City Walk_DEL036</t>
  </si>
  <si>
    <t>Ground Floor, Shop No EW-14 B,Plot A3 &amp; P1B Distict Centre Saket .</t>
  </si>
  <si>
    <t>Pacific, Subhas Nagar_DEL037</t>
  </si>
  <si>
    <t>SK-3, 2nd Floor, Food Court Counter, Pacific Mall, Subhash Nagar, Tagore Garden, Najafgarh Road</t>
  </si>
  <si>
    <t>Chattarpur Metro_DEL039</t>
  </si>
  <si>
    <t>Chhatarpur Metro Station Exit (AFC)Gate Kiosk No-2 CHTPN_CN DMRC Beside Burger King, Chhattarpur.</t>
  </si>
  <si>
    <t>Grand Venice_DEL051</t>
  </si>
  <si>
    <t>Greater noida</t>
  </si>
  <si>
    <t>Food Counter No. 11B, The Grand Venice Mall .</t>
  </si>
  <si>
    <t>Okhla Base Kitchen_DEL059</t>
  </si>
  <si>
    <t>B-263, Okhla Industrial Area, Phase-I, Kalkaji, Delhi-110020,</t>
  </si>
  <si>
    <t>Ambiance Mall_DEL060</t>
  </si>
  <si>
    <t>Wow Momo, Food Counter No. 3, Food Court, Ambience Mall, Haryana- 122010</t>
  </si>
  <si>
    <t>Epicuria Rajouri_DEL061</t>
  </si>
  <si>
    <t>Unit No. FC-08, Ground Floor, Food Court, Epicuria, Shivaji Place</t>
  </si>
  <si>
    <t>Advant_DEL063</t>
  </si>
  <si>
    <t>Unit Number 7A, Ground Floor , Tower C, Advant Navis Business Park,Plot Number 7,Sector 142, Noida Expressway.</t>
  </si>
  <si>
    <t>Pacific, Ghaziabad_DEL064</t>
  </si>
  <si>
    <t>Ghaziabad</t>
  </si>
  <si>
    <t>Kiosk No. 2, 2nd Floor, Food Court, Pacific Mall, Sahibabad Industrail Area Site 4 .</t>
  </si>
  <si>
    <t>Epicuria Nehru Place_DEL065</t>
  </si>
  <si>
    <t>Unit No. FC-04, Ground Floor, Epicuria Food Court, Nehru Place Metro Station, New Delhi</t>
  </si>
  <si>
    <t>Sec 15 Faridabad_DEL066</t>
  </si>
  <si>
    <t>Faridabad</t>
  </si>
  <si>
    <t>21C, Main Market, Sector 15</t>
  </si>
  <si>
    <t>SurajMal Vihar_DEL068</t>
  </si>
  <si>
    <t>Shop No. 3, Plot No. 1, L.S.C. Surajmal Vihar, Delhi-110092, MAYUR VIHAR, East , Delhi-110092</t>
  </si>
  <si>
    <t>Jail Road_DEL070</t>
  </si>
  <si>
    <t>D-154, Shop No.-4 Fateh Nagar Jail Road.</t>
  </si>
  <si>
    <t>Gaur City Mall_DEL072</t>
  </si>
  <si>
    <t>Kiosk No. FC-04, Gaur City Mall, Plot No. C1B/GH-01, Sector-04, Greater Noida (West)</t>
  </si>
  <si>
    <t>Central Plaza_DEL074</t>
  </si>
  <si>
    <t>Counter No. 3, Take Eat Easy Food Court, Central Plaza Mall Sector 53, Golf Course Road .</t>
  </si>
  <si>
    <t>Vegas Mall_DEL076</t>
  </si>
  <si>
    <t>Unit No. T-310, Food Court, Vegas Mall, Sector-14, Toganpur, Dwarka, New Delhi- 110078</t>
  </si>
  <si>
    <t>Pacific, Sector21_DEL078</t>
  </si>
  <si>
    <t>Wow Momo 2nd floor food court, Pacific Mall Dwarka Sec. 21 Metro Station</t>
  </si>
  <si>
    <t>KW6 Mall_DEL082</t>
  </si>
  <si>
    <t>Wow Momo, Shop No T- 34-35-36 , 3rd Floor , Food Court area, KW-Delhi 6 , Main Road</t>
  </si>
  <si>
    <t>Chitranjan Park - CR Park_DEL084</t>
  </si>
  <si>
    <t>Shop No. 45/1, Market Chitranjan Park.</t>
  </si>
  <si>
    <t>Galleria_DEL091</t>
  </si>
  <si>
    <t>SG-099A, Ground Floor, Multi Storeyed building, DLF Galleria Market, DLF Phase- 1V, Gurgaon, Haryana-122009</t>
  </si>
  <si>
    <t>Ashok Nagar Metro_DEL092</t>
  </si>
  <si>
    <t>Shop No.5, Ground Floor, Property Business Area, Ashok Nagar Metro Station, Mayur Vihar, New Delhi-110091</t>
  </si>
  <si>
    <t>Opulent Mall_DEL093</t>
  </si>
  <si>
    <t>Part A, 3rd Floor, Nearby Mall Entrance, Opulent Mall, Nehru Nagar, Ghaziabad, Uttar Pradesh, Pincode - 201009</t>
  </si>
  <si>
    <t>Dwarka- Pacific WC_DEL095</t>
  </si>
  <si>
    <t>NEW DELHI</t>
  </si>
  <si>
    <t>Unit No. FCC/2F/04, Second Floor, Pacific Mall, Sec-21,Dwarka, New Delhi- 110075</t>
  </si>
  <si>
    <t>Grand Venice WC_DEL102</t>
  </si>
  <si>
    <t>Food Counter No. 11B, The Grand Venice Mall, Greater Noida, Surajpur, Gautam Budh Nagar, UP- 201301</t>
  </si>
  <si>
    <t>NSP- Pacific Kiosk_DEL103</t>
  </si>
  <si>
    <t>Pacific Mall, Netaji Subhash Place Pink Line Metro Station, MRTS Station,DMRC, Phase-III, New Delhi</t>
  </si>
  <si>
    <t>NSP- Pacific WM_DEL104</t>
  </si>
  <si>
    <t>NSP- Pacific WC_DEL105</t>
  </si>
  <si>
    <t>Patel Nagar WM_DEL113</t>
  </si>
  <si>
    <t>Wow Momo, Shop PN 2G Patel Nagar Metro Station , New Delhi-110008, Patel Nagar, West Delhi-110008</t>
  </si>
  <si>
    <t>Reach3 Roads_DEL114</t>
  </si>
  <si>
    <t>Reach 3 Roads, Darbaripur Road , Sector 70, Sohna, Gurugram, Haryana - 122008</t>
  </si>
  <si>
    <t>Iris Broadway WM_DEL116</t>
  </si>
  <si>
    <t>Wow Momo, Unit Shop bearing No G-149, GF, Block-A, IRIS Broad Way, Gurugram, Haryana</t>
  </si>
  <si>
    <t>Akshardham Metro_DEL120</t>
  </si>
  <si>
    <t>Kiosk space, Ground Floor, Akshardham Metro Station, Gandhi Nagar, New Delhi- 110091</t>
  </si>
  <si>
    <t>Icon Leisure Valley_DEL121</t>
  </si>
  <si>
    <t>Wow Momo, UG-21, Icon Leisure Valley, Greater Noida (West), Gautam Budhha Nagar, Uttar Pradesh- 201009</t>
  </si>
  <si>
    <t>Krishna Nagar WM_DEL123</t>
  </si>
  <si>
    <t>H. No. D-1, Part-1, Krishna Nagar, Preet Vihar, East Delhi- 110051</t>
  </si>
  <si>
    <t>Alpha-1 WM_DEL124</t>
  </si>
  <si>
    <t>Shop No G-02, Ground Floor, Veera Tower, Alpha 1 Commercial belt, Greater Noida- 201310</t>
  </si>
  <si>
    <t>Shipra Mall WM_DEL125</t>
  </si>
  <si>
    <t>FC-11, Third Floor, Food Forum, Shipra Mall, Indirapuram, Ghaziabad- 201010</t>
  </si>
  <si>
    <t>Aditya Mall_DEL126</t>
  </si>
  <si>
    <t>Shop No. BG-30 &amp; 34, Ground Floor, Aditya Mega Mall, Vaibhav Khand, Indirapuram, Ghaziabad- 201010</t>
  </si>
  <si>
    <t>Aditya Celebrity_DEL128</t>
  </si>
  <si>
    <t>Shop No-1 &amp; 2, Noida Sector 76, Aditya Celebrity Home, Noida- 201304</t>
  </si>
  <si>
    <t>Ashok Vihar WM_DEL129</t>
  </si>
  <si>
    <t>Shop No. 5 &amp; 6, LSC, Pocket-B, Phase-3, Ashok Vihar, New Delhi- 110052</t>
  </si>
  <si>
    <t>Gulshan One29_DEL131</t>
  </si>
  <si>
    <t>Unit No.- FC-06, 3rd Floor, Gulshan One29, Plot No.- C3, E-1, Sector-129, Noida, Gautam Budh Nagar, Uttar Pradesh- 201301</t>
  </si>
  <si>
    <t>Gulshan One-29_DEL132</t>
  </si>
  <si>
    <t>Jasola Metro Station_DEL134</t>
  </si>
  <si>
    <t>FCC-2F-14, Second Floor, Pacific Mall, Jasola Apollo Metro Station, Sarita vihar, Mathura Road, New Delhi, 110044</t>
  </si>
  <si>
    <t>Jasola Metro-Station_DEL135</t>
  </si>
  <si>
    <t>Omaxe Chandni Chowk_DEL136</t>
  </si>
  <si>
    <t>SF-FC-05 &amp; 06, Second Floor, Omaxe Chowk, Chandni Chowk, CIVIL LINES, Central, Delhi, 110006</t>
  </si>
  <si>
    <t>Omaxe World Street_DEL137</t>
  </si>
  <si>
    <t>SCO No 21, Ground Floor, Omaxe World Street, Sector 79, Faridabad, Faridabad, Haryana, 121004</t>
  </si>
  <si>
    <t>NIT Pacific Mall_DEL138</t>
  </si>
  <si>
    <t>FCC4F11, Fourth Floor, Pacific Mall of Faridabad, NIT Bus Stand, K.L. Mehta Road, NIT, Faridabad, Haryana, 121001</t>
  </si>
  <si>
    <t>Subharthi University_DEL139</t>
  </si>
  <si>
    <t>Meerut</t>
  </si>
  <si>
    <t>Subharti University, Food Court-2, Adjacents McDonald's, NH-58 Delhi Haridwar Bypass Road</t>
  </si>
  <si>
    <t>Devrana Highway_DEL140</t>
  </si>
  <si>
    <t>Muzaffarnagar</t>
  </si>
  <si>
    <t>Building No 1, Adjacent Burger Singh Store, Devrana, Delhi Dehradun Highway</t>
  </si>
  <si>
    <t>Reliance - Vasant Kunj_DEL141</t>
  </si>
  <si>
    <t>Unit No. 1, Lower Ground Floor, FRCX, Plot No. 2, Shop No. UG36 &amp; G32</t>
  </si>
  <si>
    <t>DLF Cyber Green_DEL142</t>
  </si>
  <si>
    <t>Counter No. KG-06, Ground Floor, DLF Cyber Greens, Tower C, Food Court, Gurgaon, Gurugram, Haryana, 122002</t>
  </si>
  <si>
    <t>Reliance - Ambience Mall_DEL143</t>
  </si>
  <si>
    <t>Unit No-1, Lower Ground Floor, FRCO, Ambience Mall, Village Nathupur, Tehsil &amp; District, Gurgaon, Gurgaon, Gurugram, Haryana, 12</t>
  </si>
  <si>
    <t>DLF Cyber Park Food Truck_DEL144</t>
  </si>
  <si>
    <t>Wow Momo Food Pod, Ground Floor, FT-1, DLF Cyber Hub, Cyber City, , Gurgaon, Gurugram, Haryana-122002</t>
  </si>
  <si>
    <t>Gaur City Reliance_DEL145</t>
  </si>
  <si>
    <t>FRDM, Lower Ground Floor, Anchor - 1, 1A, 1B, 2 and 2A, Gaur City Mall, No. GH - 01, Sector 04, Greater Noida, Gautam Budh Nagar</t>
  </si>
  <si>
    <t>Pacific Mall Jasola_DEL148</t>
  </si>
  <si>
    <t>IK/2F/02, Second Floor, Pacific Mall Jasola, Jasola Apollo Metro Station, JASOLA, SARITA VIHAR, South East, Delhi, 110025</t>
  </si>
  <si>
    <t>Pacific Mall Tagore Garden_DEL151</t>
  </si>
  <si>
    <t>FCC/2F/2C, Second Floor, Pacific Mall, Najafgarh Road, Community Centre, Khyala, NAJAFGARH, South West , Delhi, 110018</t>
  </si>
  <si>
    <t>Ardee Mall_DEL152</t>
  </si>
  <si>
    <t>Unit No. A16b, Second Floor, Ardee Mall, Sector-52, Wazirabad, Gurgaon, Gurugram, Haryana, 122011</t>
  </si>
  <si>
    <t>New Friends Colony_DEL158</t>
  </si>
  <si>
    <t>Shop No-54, Ground Floor, The India Mall, CC, New Friends Colony, VASANT VIHAR, New Delhi, Delhi, 110025</t>
  </si>
  <si>
    <t>Satya Niketan_DEL160</t>
  </si>
  <si>
    <t xml:space="preserve">Ground Floor, 72, Satya Niketan, Moti Bagh-2, CHANKYA PURI, New Delhi, Delhi-110021_x000D_
</t>
  </si>
  <si>
    <t>RIL Smart Bazar Logix Mall_DEL159</t>
  </si>
  <si>
    <t>FRDL, LGF, Anchor 1, Logix City Center, Plot No. BW 58, Block BW, Sector 32, Noida</t>
  </si>
  <si>
    <t>GTB Nagar_DEL161</t>
  </si>
  <si>
    <t>Shop No. 109, Ground Floor, Mall Road, Police Lines, Kingsway Camps</t>
  </si>
  <si>
    <t>Kirti Nagar Metro_DEL162</t>
  </si>
  <si>
    <t>Shop No. 5 at Under Via Duct, Kirti Nagar Metro Station, PATEL NAGAR, West, Delhi-110015</t>
  </si>
  <si>
    <t>Arjan Garh Metro_DEL163</t>
  </si>
  <si>
    <t>Shop No. 3 at outside Gate No. 2, Arjangarh Metro Stationh, DWARKA, South West, Delhi-110047</t>
  </si>
  <si>
    <t>Ambiance Mall_DEL165</t>
  </si>
  <si>
    <t>Kiosk No.5 (New Food Court), Third Floor, Ambience Mall, Vasant Kunj, , VASANT VIHAR, New Delhi, Delhi-110070</t>
  </si>
  <si>
    <t>Global Foyer Mall_DEL166</t>
  </si>
  <si>
    <t>Gurgaon</t>
  </si>
  <si>
    <t>Shop No. GF-23, Ground Floor, Global Foyer, Palam Vihar in Block_x0002_H, Vill-Chauma, Gurgaon, Gurugram, Haryana, 122017</t>
  </si>
  <si>
    <t>Devika Vibes_DEL167</t>
  </si>
  <si>
    <t>Kiosk No. K-207, Ground Floor, Devika Vibes, Sector 110, Noida, UP 201304</t>
  </si>
  <si>
    <t>Crown Interior_DEL168</t>
  </si>
  <si>
    <t>Shop No. S-25A, Second Floor, Crown Interiorz Mall, Faridabad, Haryana, Faridabad, Faridabad, Haryana, 121003</t>
  </si>
  <si>
    <t>India Expo (Inidia Mart)_DEL169</t>
  </si>
  <si>
    <t>Counter - 12, Third Floor, India Expo Plaza, Plot No. C-03,04, Sector Knowledge Park 2, Greater Noida</t>
  </si>
  <si>
    <t>V3S Mall Laxmi Nagar_DEL170</t>
  </si>
  <si>
    <t xml:space="preserve">Unit No.105, Ground Floor, V3S East Centre, Plot No.12, Laxmi Nagar, Distt. Centre, PREET VIHAR, East , Delhi-110092_x000D_
</t>
  </si>
  <si>
    <t>RK Ashram Metro_DEL171</t>
  </si>
  <si>
    <t>Wow Momo &amp; Wow Kulfi, Koisk No.1, Ground Floor, R.K Ashram Marg Metro Station of Line - 3 of DMRC Network</t>
  </si>
  <si>
    <t>Chattarpur New_DEL173</t>
  </si>
  <si>
    <t xml:space="preserve">D-88, Counter No-3, Ground Floor, 100 Feet Road, Chattarpur, MEHRAULI, South , Delhi, 110074_x000D_
</t>
  </si>
  <si>
    <t>Satya Hive_DEL176</t>
  </si>
  <si>
    <t>Unit No.G-97, Ground Floor, "The Hive", Sector-102, Gurgaon, Gurugram, Haryana, 122505</t>
  </si>
  <si>
    <t>Vasco_GOA003</t>
  </si>
  <si>
    <t>Goa</t>
  </si>
  <si>
    <t>City Centre, Swatantra Path, Vasco, Goa</t>
  </si>
  <si>
    <t>Candolim_GOA006</t>
  </si>
  <si>
    <t>Shop No. 565/S49, Ward 10, Murrod Vadda, Candolim</t>
  </si>
  <si>
    <t>Chogm Road_GOA009</t>
  </si>
  <si>
    <t>GF1/GF2, Building 1, Techno Cidadde Complex, Alto porvorium, Bardez, North Goa. Goa.</t>
  </si>
  <si>
    <t>Margao_GOA010</t>
  </si>
  <si>
    <t>Shop 01, Ground Floor, Garden View Phase 1 CHSL, Salcete, Margao, Goa</t>
  </si>
  <si>
    <t>Mapusa_GOA011</t>
  </si>
  <si>
    <t>House 12/146/A2, Shop 2, Buildmore Classic, Bypass, Khorlim, Mapusa, Goa - 403507</t>
  </si>
  <si>
    <t>Mira Mar_GOA012</t>
  </si>
  <si>
    <t>Ground Floor , Bela Goa Annexe, Dayanand Bandodkar Marg, Next to biryani by kilo , Miramar, Panaji , goa 403001</t>
  </si>
  <si>
    <t>Anjuna_GOA013</t>
  </si>
  <si>
    <t>NEARHPPR+9PP PEARLY GATES 2BHK 400 MTRS ANJUNA BEACH- BY HOMESTAYDADDY</t>
  </si>
  <si>
    <t>Colva_GOA014</t>
  </si>
  <si>
    <t>Wowmomos, Next to Baskin Robbins, Colva Beach Rd, Colva, Goa</t>
  </si>
  <si>
    <t>Panjim Tiswadi_GOA015</t>
  </si>
  <si>
    <t>House No. 1/122/1, Ground Floor, Predio Abilio Coelho Pereira, D. B. Bandodkar Marg</t>
  </si>
  <si>
    <t>Baga Calangute Road_GOA016</t>
  </si>
  <si>
    <t>HOUSE NO 5/229D/ GROUND FLOOR, HOTEL SAVOY PALACE, UMTA VADDO, CALANGUTE - BAGA ROAD</t>
  </si>
  <si>
    <t>Phoenix Palladium Mall_GUJ001</t>
  </si>
  <si>
    <t>China Belly</t>
  </si>
  <si>
    <t>Gujarat</t>
  </si>
  <si>
    <t>Ahmedabad</t>
  </si>
  <si>
    <t>Phoneix Palladium Mall, Unit No. FC 05 Fifth Floor Town Palnning SCH NO. 1</t>
  </si>
  <si>
    <t>Phoenix Palladium Mall_GUJ002</t>
  </si>
  <si>
    <t>Phoneix Palladium Mall, Unit No. FC 10 Fifth Floor Town Palnning SCH NO. 1</t>
  </si>
  <si>
    <t>Wide Angle_GUJ006</t>
  </si>
  <si>
    <t>Shop.1, Wide Angle Multiplex, Iscon Circle, SG higway, Ramdev Nagar, Ahmedabad</t>
  </si>
  <si>
    <t>Godasar_GUJ007</t>
  </si>
  <si>
    <t>Wow momo foods Pvt. Ltd. GF8, Empire Heights, Opp. Sahyadri Bunglows,Mangleshwar Mahadev Road. Ghodasar, Ahmedabad - 380050</t>
  </si>
  <si>
    <t>Nexus Ahmedabad One_GUJ008</t>
  </si>
  <si>
    <t>Units no: TFS 01, Nexus Alfa One Mall, Near Vastrapur Lake, Sarkari Vasaht Road, Vastrapur, Ahmedabad , Gujrat -380054</t>
  </si>
  <si>
    <t>Nikol_GUJ009</t>
  </si>
  <si>
    <t>SHOP NO 21, HILL TOWN PLAZA, NIKOL RING CROSS ROAD, NEAR AMAR JAWAN CIRCLE, NIKOL, AHMEDABAD 382350</t>
  </si>
  <si>
    <t>EVA Mall_GUJ010</t>
  </si>
  <si>
    <t>Vadodara</t>
  </si>
  <si>
    <t>TF-04 Eva the mall, nr. Patidar crossing,manjalpur, Vadodara-390011</t>
  </si>
  <si>
    <t>Motera, Chandekeda_GUJ011</t>
  </si>
  <si>
    <t>SHOP NO 4, GROUND FLOOR, NEXT TO KFC OPP. STADIUM METRO STATION, MOTERA, CHANDKHEDA, AHMEDABAD 382424</t>
  </si>
  <si>
    <t>Swagat Holiday Mall_GUJ012</t>
  </si>
  <si>
    <t>Shop no 14, 3rd Floor, Swagat holiday Mall &amp; Food court, opp. Swagat Flammingo, Sargasan, Gandhinagar, Gujarat - 382421</t>
  </si>
  <si>
    <t>VR Mall Surat_GUJ013</t>
  </si>
  <si>
    <t>Surat</t>
  </si>
  <si>
    <t>VR Mall, Plot no.29, 3rd Floor, FC-07,  Dumas Road, Magdalla, Surat, Gujarat, Surat Municipal Corporation</t>
  </si>
  <si>
    <t>OP Road Vadodara_GUJ014</t>
  </si>
  <si>
    <t xml:space="preserve">SHOP NO GF 02, GROUND FLOOR, OLIVE, PLOT NO 65, HARIBHAKTI EXTENSION, VADODARA 390007, Vadodara, Vadodara, Gujarat,_x000D_
390007_x000D_
</t>
  </si>
  <si>
    <t>Vijay Cross Road_GUJ016</t>
  </si>
  <si>
    <t>Ground Floor, Shop no 2, Smitdhara Complex, Near Gold coin flats, Vijay 4 Rasta, Commerce College Road, Navrangpura</t>
  </si>
  <si>
    <t>Inorbit Mall_HYD002</t>
  </si>
  <si>
    <t>Telangana</t>
  </si>
  <si>
    <t>Hyderabad</t>
  </si>
  <si>
    <t>UNIT No: F &amp; B SURVEY No:64 INORBIT MALL TSIIC SOFTWARE LAYOUT MINDSPACE MADHAPUR HYDERABAD-500032</t>
  </si>
  <si>
    <t>Skyview 10 Non SEZ RMZ_HYD003</t>
  </si>
  <si>
    <t>PLOT No:22,23,24,31,32 &amp; 33 SY No:83/1,RAIDURG (PANMAQTHA) VILLAGE SERILINGAMPALLY MANDAL,RANGAREDDY</t>
  </si>
  <si>
    <t>Sarath City Mall WM G.Floor_HYD008</t>
  </si>
  <si>
    <t>UNIT NO-GF FC-15,GF, PLOT NO:38, 39P, 40, 41, 42, 48, 49, 50, 51, 52 &amp; 53, KOTHAGUDA, SERILINGAMPALLY, HYDERABAD</t>
  </si>
  <si>
    <t>GVK ONE Mall WC_HYD021</t>
  </si>
  <si>
    <t>6-3-251,6-3-251/1, &amp; 6-3-251/5 to 6-3-251/7,"GVK ONE" Road No:01,Banjara Hills</t>
  </si>
  <si>
    <t>Sarath City Mall WC G.Floor_HYD022</t>
  </si>
  <si>
    <t>SY No:38,39P,40,41,42,48,49,50,51,52 &amp;53,KOTHAGUDA VILLAGE SERILINGAMPALLY MANDAL,RANGA REDDY DIST, Hyderabad â€“</t>
  </si>
  <si>
    <t>Himayat Nagar_HYD024</t>
  </si>
  <si>
    <t>DOOR No:3-6-563/B, &amp; 3-6-563/D,MAIN ROAD HIMAYATH NAGAR,HYDERABAD-500029,Hyderabad â€“ Central Zone, Telangana</t>
  </si>
  <si>
    <t>KPHB -Kukatpally Housing Board_HYD025</t>
  </si>
  <si>
    <t>15-24-12 MIG-12,KPHB COLONY KUKATPALLY ,HYDERABAD-500072, Hyderabad â€“ West Zone, Telangana-</t>
  </si>
  <si>
    <t>Gachibowli_HYD026</t>
  </si>
  <si>
    <t>2-37/79, PLOT No:79,SY No:92/1 &amp; 92/3 AND92/18,CARE CRYSTAL VINAYAKANAGAR COLONY, GACHIBOWLI,HYDERABAD - 500032</t>
  </si>
  <si>
    <t>Jubliee Hills Rd No 36_HYD027</t>
  </si>
  <si>
    <t>WOW MOMO FOODS PVT LTD SHOP No:8-2-293/82/A/729/G-2,(PART) GROUND FLOOR, D K KAVYA HOUSE, ROAD No:36,JUBILEE HILLS,HYDERABAD</t>
  </si>
  <si>
    <t>Karkhana_HYD028</t>
  </si>
  <si>
    <t>2-13-21, JUBILI HOUSE GROUND FLOOR,OPPOSITE KARKHANA POLICE STATION ,KARKHANA,SECUNDERABAD</t>
  </si>
  <si>
    <t>Pragathi Nagar_HYD029</t>
  </si>
  <si>
    <t>6-110/1/1762/G1,BLOCK No:101,SY No:165,166,167,178,AND 179,SRINIVAS AVENUE, NIRVANA GRAND VIEW,KAKATIYA HILLS,PRAGATHINAGAR</t>
  </si>
  <si>
    <t>Madhapur _HYD030</t>
  </si>
  <si>
    <t>1-98/6/28 &amp; 50/X/101 Beside pizza hut , VIP hills Huda techno enclave Madhapur Telangana – 500081</t>
  </si>
  <si>
    <t>DSL Vitue Mall_HYD031</t>
  </si>
  <si>
    <t>WOW MOMO FOODS PRIVATE LIMITED. Plot No- B-1/1, B-1/2, B-2/B&amp;B-2, 3 Rd Floor, Kitchen -3</t>
  </si>
  <si>
    <t>Ameerpet_HYD032</t>
  </si>
  <si>
    <t>WOW MOMO FOODS PRIVATE LIMITED. Door No: 8-3-945/S/20, Shop No -20, SY NO: 13, Old SY No: 01 Yellareeddyguda</t>
  </si>
  <si>
    <t>Banjara Hill Rd -12_HYD033</t>
  </si>
  <si>
    <t>H.No-8-2-622/5/A Banjara Hill Circle No-10 (Old MCH Circle - v)</t>
  </si>
  <si>
    <t>Sarath City Mall 4 Floor_HYD034</t>
  </si>
  <si>
    <t>WOW MOMO FOODS PRIVATE LIMITED UNIT No:4F-FC-19, FOURTH FLOOR, SARATH CITY CAPITAL MALL</t>
  </si>
  <si>
    <t>Nexus Forum Sujana Mall_HYD035</t>
  </si>
  <si>
    <t>SY No- 1009, Unit No -8, Third FLOOR FORUM SUJANA MALL, KUKATPALLY Hyderabad – 500072 West Zone, Telangana-500072</t>
  </si>
  <si>
    <t>Sarath City Mall 4 Flr Wow! Chicken_HYD037</t>
  </si>
  <si>
    <t>Sarath City 4th Wow Chicken 4th Floor, Gachibowli - Miyapur Rd, Whitefields, HITEC City, Kondapur, Telangana 500084</t>
  </si>
  <si>
    <t>Sujana Forum Mall_HYD038</t>
  </si>
  <si>
    <t>WOW MOMO FOODS PRIVATE LIMITED. (WOW! CHICKEN) SY No- 1009, (Site No- S 16) Forum Sujana Mall</t>
  </si>
  <si>
    <t>Habsiguda WM_HYD039</t>
  </si>
  <si>
    <t>H No - 1-4-53/1, Ground Floor, Vasanth Vihar Colony, Street No - 8, Habsiguda - Hyderabad- 500007</t>
  </si>
  <si>
    <t>East Marredpally_HYD040</t>
  </si>
  <si>
    <t>WOW MOMO FOODS PRIVATE LIMITED. Door No: 10-2-192/4, 6, 8, 9, 10, 10/A, 11, 12 &amp; 16, plot No-256 &amp; 256 / A Ground Floor</t>
  </si>
  <si>
    <t>Necklace Mall WM_HYD041</t>
  </si>
  <si>
    <t>WOW MOMO FOODS PRIVATE LIMITED. Door No: 6-6-8 to 32 &amp; 395, Survey No – 33 to 39 &amp; 85/1, Ward 6, Block6, Plot No-1</t>
  </si>
  <si>
    <t>Necklace Mall Wow! Chicken_HYD042</t>
  </si>
  <si>
    <t>Kukatpally Metro Cash &amp; Carry_HYD043</t>
  </si>
  <si>
    <t>WOW MOMO FOODS PRIVATE LIMITED. C/O , METRO CASH &amp; CARRY. H No – 5-7-71/4/1, Survey No- 133 to 140, Sangeet Nagar, Moosapet</t>
  </si>
  <si>
    <t>Saleem Nagar - Malakpet_HYD044</t>
  </si>
  <si>
    <t>WOW MOMO FOODS PRIVATE LIMITED. H.No:16-11-20/7/A/1,SALEEM NAGAR,HYDERABAD-500036, Hyderabad, Telangana-500036</t>
  </si>
  <si>
    <t>Inorbit Mall_HYD045</t>
  </si>
  <si>
    <t>WOW MOMO FOODS PRIVATE LIMITED (WOW CHICKEN) UNIT No: F &amp; B-03, SURVEY No:64,INORBIT MALL,SECOND FLOOR,MADHAPUR VILLAGE</t>
  </si>
  <si>
    <t>Beeramguda_HYD048</t>
  </si>
  <si>
    <t>WOW MOMO FOODS PRIVATE LIMITED DOOR No:962/1,GROUND FLOOR,BEERAMGUDA,AMEENPUR VILLAGE,PATANCHERU MANDAL,SANGAREDDY DIST-502032</t>
  </si>
  <si>
    <t>Uppal Metro Cash &amp; Carry - Nagole_HYD050</t>
  </si>
  <si>
    <t>WOW MOMO FOODS PRIVATE LIMITED (WOW CHINA) C/O METRO CASH &amp; CARRY INDIA PRIVATE LIMITED SURVEY No:588/1,591,UPPAL</t>
  </si>
  <si>
    <t>Lulu Mall Hyderabad_HYD052</t>
  </si>
  <si>
    <t>WOW MOMO FOODS PRIVATE LIMITED (WOW MOMO &amp; WOW CHINA) SURVEY No:1050, UNIT No: FC 12, THIRD FLOOR, LULU</t>
  </si>
  <si>
    <t>Prasad Imax_HYD054</t>
  </si>
  <si>
    <t>WOW MOMO FOODS PRIVATE LIMITED, Imax Prasad , Buddha Poornima Project Area, Nr NTR Gardens, LIC Division, Hyderabad 500063</t>
  </si>
  <si>
    <t>GVK ONE Mall_HYD055</t>
  </si>
  <si>
    <t>6-3-251, 6-3-251/1 to 5 &amp; 6-3-251/7" 3RD FLOOR GVK ONE" ROAD No:01, BANJARA HILLS HYDERABAD-500034</t>
  </si>
  <si>
    <t>LB Nagar Metro Station_HYD057</t>
  </si>
  <si>
    <t>Wow Momo, China, Chicken &amp; Kulfi. Concourse Level at L B Nagar Metro station, Snehapuri Colony, L. B. Nagar</t>
  </si>
  <si>
    <t>Sarath City Mall_HYD058</t>
  </si>
  <si>
    <t>Unit No.4F-FC-CK08, 4th Floor, SURVEY 38,39P,40,41,42,48,49,50,51,52,&amp; 53, Apple Restaurant LLP, Sharath City Capital Mall</t>
  </si>
  <si>
    <t>GSM Mall_HYD059</t>
  </si>
  <si>
    <t>GSM Mall, 3rd Floor, Kiosk no.06. Survey no. 99 Part A &amp; 100 part, situated at Madeenaguda Village, Serilingampally Mandal</t>
  </si>
  <si>
    <t>Asian Satyam Mall_HYD060</t>
  </si>
  <si>
    <t>Asian Satyam Mall, Unit no.3F, FC-.14, 3rd Floor, Ameerpet, Amberpet Circle No 16, Hyderabad, Telangana, 500073</t>
  </si>
  <si>
    <t>Alwal_HYD061</t>
  </si>
  <si>
    <t>House no.1-5-91/2/NR, Gangaputra Colony, Old Alwal, Near IG Statue, Alwal, Alwal Circle No.27, Hyderabad, Telangana, 500010</t>
  </si>
  <si>
    <t>Champapet_HYD062</t>
  </si>
  <si>
    <t>Wow Momo, China, Chicken &amp; Kulfi. Ground Floor, Located at H.No.9-9-206, Gramakantam, Ward no.9, Block-1, Saroornagar Mandal</t>
  </si>
  <si>
    <t>Dairy Farm Road_HYD066</t>
  </si>
  <si>
    <t>HYD066</t>
  </si>
  <si>
    <t>Wow Momo, China, Chicken &amp; Kulfi. Residential House Bearing H.No.1-29-36/1, (PTI No.1160111139), (Old H.No. 29-36/1), in survey</t>
  </si>
  <si>
    <t>Chitralaya Mall_x000D_
_VIS002</t>
  </si>
  <si>
    <t>Andhra Pradesh</t>
  </si>
  <si>
    <t>Visakhapatnam</t>
  </si>
  <si>
    <t>Wow Momo, China, Chicken &amp; Kulfi. Kisok no.02, Chittralaya Mall, 28-10-32, Alluri Seetaramaraju Road</t>
  </si>
  <si>
    <t>E Three Food Court, Vijayawada_VIJ002</t>
  </si>
  <si>
    <t>Vijayawada</t>
  </si>
  <si>
    <t>Wow Momo, China, Chicken &amp; Kulfi. Shop No.6, E Three Food Court Opp.APSRTC Bus Stand</t>
  </si>
  <si>
    <t>PVP Mall_VIJ003</t>
  </si>
  <si>
    <t>Wow Momo, China, Chicken &amp; Kulfi. M/S BVR MALLS PVT LTD, PVR SQUARE, Level 3, Unit no, FC-09</t>
  </si>
  <si>
    <t>Nexus Mall Amritsar_AMR001</t>
  </si>
  <si>
    <t>Punjab</t>
  </si>
  <si>
    <t>Amritsar</t>
  </si>
  <si>
    <t>Unit No. S-022, 2nd Floor, Nexus Mall Amritsar, MBM Farm, GT Road, Amritsar-2</t>
  </si>
  <si>
    <t>Midway Toll Plaza Dhilwan_AMR002</t>
  </si>
  <si>
    <t>Ground Floor, "Midway Premium Outlets", Village Miani Bakarpur, Jalandhar-Amritsar NH</t>
  </si>
  <si>
    <t>Golden Temple_AMR003</t>
  </si>
  <si>
    <t>AMR003</t>
  </si>
  <si>
    <t xml:space="preserve">Wow Momo, Wow China &amp; Wow Kulfi, Shop No.05, Ground Floor, Municipal Corporation Town Hall, Near Partition Museum, Amritsar-1 </t>
  </si>
  <si>
    <t>Mansarovar_JAI001</t>
  </si>
  <si>
    <t>Rajasthan</t>
  </si>
  <si>
    <t>Jaipur</t>
  </si>
  <si>
    <t>Unit No. 111/206, Ground Floor, Vijay Path, Mansarover, Jaipur, Jaipur, Rajasthan, 302020</t>
  </si>
  <si>
    <t>WTP Jaipur_JAI002</t>
  </si>
  <si>
    <t>Corridor Cart No.7, South Block, WTP JLN Marg, Malviya Nagar, Jaipur, Jaipur, Rajasthan, 302017</t>
  </si>
  <si>
    <t>Pink Square Mall_JAI003</t>
  </si>
  <si>
    <t>FC-14 Fourth Floor, Pink Square Mall, Govind Marg, Janta Colony, Jaipur, Jaipur, Rajasthan, 302004</t>
  </si>
  <si>
    <t>Gopalapura Road_JAI004</t>
  </si>
  <si>
    <t xml:space="preserve">B-32, 10-B, Ground Floor, Scheme, Near Riddhi-Siddhi Tiraha, Gopal Pura Bypass, Jaipur, Jaipur, Rajasthan, 302018_x000D_
</t>
  </si>
  <si>
    <t>Rebel DK Bais Godam_JAI006</t>
  </si>
  <si>
    <t>JAI006</t>
  </si>
  <si>
    <t>Ground Floor Prakash Square, Plot No. 36, Off Bais Godam Main Road, Industrial Area kartarpura, Jaipur, Rajasthan-302019</t>
  </si>
  <si>
    <t>Jagatpura_JAI007</t>
  </si>
  <si>
    <t>Shop No.A-LGF 08, Lower Ground Floor, R Tech Capital Highstreet, Plot No.CP1-231</t>
  </si>
  <si>
    <t>Dhanbad Bank More_JHA001</t>
  </si>
  <si>
    <t>Jharkhand</t>
  </si>
  <si>
    <t>Dhanbad</t>
  </si>
  <si>
    <t>Bhagwati complex, Ground Floor, Shop No-2, Bank road, Dhanbad- 826001, Dhanbad (Dhanbad Sadar), Dhanbad, Jharkhand, 826001</t>
  </si>
  <si>
    <t>Ozone Galleria_JHA002</t>
  </si>
  <si>
    <t>"OZONE GALLERIA MALL" , Govindpur Main Road, Plot no. 763, 764, 765, 766, 767 (part)</t>
  </si>
  <si>
    <t>Prabhatam Mall_JHA003</t>
  </si>
  <si>
    <t>FC-01, 3rd Floor, Prabhatam Grand Mall, Dhaiya, Jharkhand, Dhanbad - 826004</t>
  </si>
  <si>
    <t>Bokaro Mall_JHA004</t>
  </si>
  <si>
    <t>Bokaro</t>
  </si>
  <si>
    <t>Bokaro Mall, 3rd Floor, Food Court, Sector-3C, Jharkand- 827003</t>
  </si>
  <si>
    <t>Mall of Ranchi_JHA005</t>
  </si>
  <si>
    <t>Ranchi</t>
  </si>
  <si>
    <t>MALL OF RANCHI, RATU ROAD,RANCHI JHARKHAND-834001</t>
  </si>
  <si>
    <t>Nucleus Mall_JHA006</t>
  </si>
  <si>
    <t>MS Plot no.1609, Holding no.587, Circilar Road, Lalpur, Ranchi-834001, Ranchi Urban 2, Ranchi, Jharkhand, 834001</t>
  </si>
  <si>
    <t>Sarjana Chowk_JHA007</t>
  </si>
  <si>
    <t>Purulia Road, Beside Shree Ram Temple, sarjana Chawk, PS- Lower Bazar, PO-GPO, Ranchi, Jharkhand-834001, Ranchi Urban 2, Ranchi,</t>
  </si>
  <si>
    <t>Nucleus Mall WC_JHA008</t>
  </si>
  <si>
    <t>Nucleus Mall, FC-013, MS Plot no.1609, Holding no.587, Circilar Road, Lalpur, Ranchi , Ranchi Urban 2, Ranchi, Jharkhand, 834001</t>
  </si>
  <si>
    <t>Bokaro-Mall_JHA009</t>
  </si>
  <si>
    <t>Wow! Momo Foods Pvt Ltd, Counter No. 5, Third floor level, Bokaro Mall Food Court, Sector-3 C, Bokaro Steel City - 827003</t>
  </si>
  <si>
    <t>Bokaro Mall_JHA010</t>
  </si>
  <si>
    <t>Counter No. X, Third Floor Level, Bokaro Mall Food Court, Sector 03 C, Bokaro, Steel City, Chas Nagarnigam, Bokaro</t>
  </si>
  <si>
    <t>P&amp;M Mall Jamshedpur_JAM001</t>
  </si>
  <si>
    <t>Jamshedpur</t>
  </si>
  <si>
    <t>Wow Momo, China, Chicken &amp; Kufi. P&amp;M Hi-Tech City Center, Food Court, Counter no.KST-08 &amp; KST-09, Bistupur</t>
  </si>
  <si>
    <t>Lulu Mall Trivandrum _KER001</t>
  </si>
  <si>
    <t>Kerala</t>
  </si>
  <si>
    <t>Trivandrum</t>
  </si>
  <si>
    <t>Food Court Shop No-19,Lulu Mall,Kochuveli,Thiruvananthapuram, Kerala</t>
  </si>
  <si>
    <t>Lulu Mall Kochi_KER002</t>
  </si>
  <si>
    <t>Kochi</t>
  </si>
  <si>
    <t>FC-17,3rd Floor,34/1000, Old NH 47, Edappally, Kochi, Kerala</t>
  </si>
  <si>
    <t>Mall of Travancore (MOT)_KER003</t>
  </si>
  <si>
    <t>2nd Floor, SF -19, Mall of Travancore (MOT) Chakai-Enchakkal Bypass Road, Chakai, Thiruvananthapuram - 695024. Kerala</t>
  </si>
  <si>
    <t>Lulu Mall Kochi W.Chicken_KER004</t>
  </si>
  <si>
    <t>Lulu International Shopping Mall,3rd Floor, 34/1000, Old NH 47, Edappally Junction, Edappally, Kochi, Kerala</t>
  </si>
  <si>
    <t>Mall Of Travancore_KER005</t>
  </si>
  <si>
    <t>Wow Chicken,SF-16A,Mall of Travancore,Chakai,Thiruvanathapuram,Kerala</t>
  </si>
  <si>
    <t>Mall of Travancore _KER006</t>
  </si>
  <si>
    <t>Ground Floor - 01 Mall of Travancore (MOT) Chakai-Enchakkal Bypass Road, Chakai, Thiruvananthapuram</t>
  </si>
  <si>
    <t>Thopumpady_KER008</t>
  </si>
  <si>
    <t>Building No. 17/1661 - D, P T Jacob Road, Kazhutumuttu, Thoppumpady, Kochi, Kerala - 682005, Kochi Circle, Ernakulam, Kerala</t>
  </si>
  <si>
    <t>Forum Thomsum_KER009</t>
  </si>
  <si>
    <t>Shop No-223,2nd Floor Food Cour, Thomson Forum Mall,Kundanoor, Maradu, Kochi, Ernakulam, Kerala-682304</t>
  </si>
  <si>
    <t>Dreams Mall_KER010</t>
  </si>
  <si>
    <t>Kollam</t>
  </si>
  <si>
    <t>FC10,Second Floor, Dreams Mall, Kottiyam, Kollam District, Kerala -691571, Chathannoor Circle, Kollam, Kerala -691571</t>
  </si>
  <si>
    <t>Sreekariyam_KER011</t>
  </si>
  <si>
    <t>Tc. 5/3606, Chenthy, Pongummoodu, Medical college P O Thiruvananthapuram</t>
  </si>
  <si>
    <t>Pattom WM_KER012</t>
  </si>
  <si>
    <t>TC No-14/3000, BUILDING NO-3666 GROUND FLOOR,PATTOM,THIRUVANANTHAPURAM, Vattiyoorkavu Circle, Thiruvananthapuram, Kerala - 69500</t>
  </si>
  <si>
    <t>MG Road Pallimaku_KER013</t>
  </si>
  <si>
    <t>39/1700 - 1701, Mahatma Gandhi Road, Pallimaku, Kochi, Ernakulam, Kerala 682016</t>
  </si>
  <si>
    <t>Lulu Mall Calicut_KER014</t>
  </si>
  <si>
    <t>Calicut</t>
  </si>
  <si>
    <t>Lulu mall Calicut, FC-01,24/1144,PB No1240, Manakaavu-Post-Calicut 673007</t>
  </si>
  <si>
    <t>Kaloor_KER015</t>
  </si>
  <si>
    <t>64/2747, C J Tower, Kaloor - Kadavanthara Road, Kaloor, Ernakulam - 682017, Thrikkakara Circle, Ernakulam, , Kerala, 682017</t>
  </si>
  <si>
    <t>Lulu International Shopping Mall_KER016</t>
  </si>
  <si>
    <t>Lulu Mall Kochi, 3rd Floor, KT-06,(Door no.34/1095A), 34/1000, NH47, Edappally, Kochi-682024</t>
  </si>
  <si>
    <t>Polayathode, Kollam_KER017</t>
  </si>
  <si>
    <t>Ground Floor, 43/1758, 43/1759, K Thajudeen Buildings, Poleythode, Kollam Circle.T.B. Centre, Kollam, Kerala, 691001</t>
  </si>
  <si>
    <t>Center Square Mall_KER019</t>
  </si>
  <si>
    <t>Counter no. K.14, 5th Floor, Center Square Mall, MG Road, Ernakullam, Kochi Circle, Ernakulam, Kerala, 682035</t>
  </si>
  <si>
    <t>SN Junction, Tripunithura_KER020</t>
  </si>
  <si>
    <t>Ground Floor, 39/852, Opp.American Tourister, SN Junction Main Road, Tripunithura</t>
  </si>
  <si>
    <t>Rebel DK Kakkanad_KER021</t>
  </si>
  <si>
    <t>KER021</t>
  </si>
  <si>
    <t>Ernakulam</t>
  </si>
  <si>
    <t xml:space="preserve">No.14/497, A2, Karukatharayil Plaza Chittethukara, Kakkanad Ernakulam, Thrikkakara Circle, Ernakulam, , Kerala, 682037_x000D_
</t>
  </si>
  <si>
    <t>Lulu Mall Trivandrum_KER023</t>
  </si>
  <si>
    <t>Lulu International Shopping Mall Pvt. Ltd TC 91/270, Akkulam Bridge, Anayara Post, Thiruvananthapuram, Kerala 695029</t>
  </si>
  <si>
    <t>Khurda Railway Coach_KHU001</t>
  </si>
  <si>
    <t>Orissa</t>
  </si>
  <si>
    <t>Khordha</t>
  </si>
  <si>
    <t>Khurda Road, RAIL COACH RESTAURANT, KHURDA ROAD JUNCTION, AT/PO- JATNI, JATNI MUNICIPALITY, khurda Road, East Coast Railway, 752</t>
  </si>
  <si>
    <t>Lulu Mall_KOT001</t>
  </si>
  <si>
    <t>Kottayam</t>
  </si>
  <si>
    <t>Wow Momo/ Wow China, Unit No. SH 5B Door No: 31-38 /B19, First Floor, Lulu Mall</t>
  </si>
  <si>
    <t>Kanjikuzhy_KOT002</t>
  </si>
  <si>
    <t>15/527A, Pulickal J.C.ITTIYERAH Shopping Complex, Kanjikuzhy Junction, KK Road, Kotayam Circle, Kottayam, Kerala-686004</t>
  </si>
  <si>
    <t>KANPUR Z SQUARE_KNP001</t>
  </si>
  <si>
    <t>Kanpur</t>
  </si>
  <si>
    <t>KIOSK NO 4 3RD FLOOR FOOD COURT Z SQUARE MALL 16/113 THE MALL MG ROAD KANPUR TASHIL KANPUR NAGAR UP-208001</t>
  </si>
  <si>
    <t>GOVIND NAGAR_KNP002</t>
  </si>
  <si>
    <t>SHOP 1/13/301 GOVIND NAGAR KANPUR UTTAR PRADESH</t>
  </si>
  <si>
    <t>SWAROOP NAGAR_KNP003</t>
  </si>
  <si>
    <t>SHOP 1 112/ 346 A3 SWAROOP NAGAR KANPUR UTTAR PRADESH 208002</t>
  </si>
  <si>
    <t>Kalyanpur Metro Station_KNP005</t>
  </si>
  <si>
    <t>Unit No. 01-KL1-06, Ground Floor, Kalyanpur Metro Station, Kanpur Tahsil, Kanpur Nagar, Uttar Pradesh, 208017</t>
  </si>
  <si>
    <t>Vajra Mall_GAN001</t>
  </si>
  <si>
    <t>Sikkim</t>
  </si>
  <si>
    <t>Gangtok</t>
  </si>
  <si>
    <t>Wow Momo, China, Chicken &amp; Kulfi. Vajra Mall, 1st Floor, Counter no.VW-AGF01-01 &amp; VWAGF01-03, Vajra World, Burtuk</t>
  </si>
  <si>
    <t>Avani Riverside Mall_KOL003</t>
  </si>
  <si>
    <t>West Bengal</t>
  </si>
  <si>
    <t>Kolkata</t>
  </si>
  <si>
    <t>avani riverside mall: 32, Jagat Bannerjee Ghat Road, Howrah - 711102</t>
  </si>
  <si>
    <t>Lake Market_KOL008</t>
  </si>
  <si>
    <t>1, GROUND FLOOR 57, Rashbihari Avenue Kolkata-700026</t>
  </si>
  <si>
    <t>Lake Mall F C_KOL009</t>
  </si>
  <si>
    <t>3rd Floor, Lake Mall, Inside Big Baazar, RashBehari Avenue, Kalighat, Kolkata-700029</t>
  </si>
  <si>
    <t>New Empire - Esplanade_KOL011</t>
  </si>
  <si>
    <t>1, Humayan Place, Kolkata-700087, KOLKATA MUNICIPAL CORPORATION, Kolkata, West Bengal-700087</t>
  </si>
  <si>
    <t>Sector 5 Delivery_KOL013</t>
  </si>
  <si>
    <t>Sector 5 Delivery, Ground, SDF Building, Sector V, Salt Lake City, Sector V, Salt Lake City, Kolkata, West Bengal, 700091</t>
  </si>
  <si>
    <t>City Centre 1 Mall, Salt Lake_KOL015</t>
  </si>
  <si>
    <t>GROUND FLOOR, CITY CENTER 1, SECTOR 1, SALT LAKE, KOLKATA - 700064</t>
  </si>
  <si>
    <t>Ecospace - Rajarhat_KOL020</t>
  </si>
  <si>
    <t>Ecospace Business Park, Block 4B,, Premises No. IIF/11, Kolkata, Newtown Kolkata-700156</t>
  </si>
  <si>
    <t>Girish Park_KOL024</t>
  </si>
  <si>
    <t>244, Chittranjan Avenue, Kolkata-700006</t>
  </si>
  <si>
    <t>City Centre 2, Rajarhat_KOL026</t>
  </si>
  <si>
    <t>1, GROUND FLOOR Action Area IID City Centre 2, Rajarhat Ground Floor, New Town, Nowapara, po- Gopalpur, Kolkata-700157</t>
  </si>
  <si>
    <t>Eco Park_KOL027</t>
  </si>
  <si>
    <t>Ground floor of the ECO Park, New Town, Kolkata- 700156</t>
  </si>
  <si>
    <t>Behala 2_KOL032</t>
  </si>
  <si>
    <t>BEHALA-492 DIAMOND HARBER ROAD (NEAR TRAM DEPOT) KOLKATA-700034</t>
  </si>
  <si>
    <t>Jadavpur_KOL033</t>
  </si>
  <si>
    <t>76 Raja S.C. Mullick Road, Near KPC Medical College &amp; Hospital, Jadavpur, Kolkata-700032</t>
  </si>
  <si>
    <t>Laketown_KOL034</t>
  </si>
  <si>
    <t>1, GROUND FLOOR 217 Near hanuman mandir lake Town Block B Kolkata-700089</t>
  </si>
  <si>
    <t>Nager Bazar_KOL035</t>
  </si>
  <si>
    <t>965, CAl.Jessore Road, Dumdum, Kolkata-700055, SOUTH DUM DUM MUNICIPALITY, North Twenty Four Parganas,</t>
  </si>
  <si>
    <t>Kasba_KOL036</t>
  </si>
  <si>
    <t>Near Sitala Mandir, P/a 32 ,B BOSE Pukur road, shop No-8 Kolkata-700042</t>
  </si>
  <si>
    <t>Acropolis_KOL037</t>
  </si>
  <si>
    <t>1858/1 Rajdanga Main Road,Acropolis Mall,Shop No.-T-005,3rd Floor,Kolkata-700107, KOLKATA MUNICIPAL CORPORATION, Kolkata, West B</t>
  </si>
  <si>
    <t>Wood Street_KOL038</t>
  </si>
  <si>
    <t>10,Dr.Martin Luther King Sarani, Ward No-63, Kolkata â€“ 700016, KOLKATA MUNICIPAL CORPORATION, Kolkata(West Bengal) -700016</t>
  </si>
  <si>
    <t>Ballygunge_KOL039</t>
  </si>
  <si>
    <t>(Near Ballygunge Phari) 53/5A HAZRA ROAD 1, Ashutosh Chowdary Ave, Sector 1 Kolkata-700019</t>
  </si>
  <si>
    <t>Gariahat_KOL040</t>
  </si>
  <si>
    <t>B/19A/H/1 Gariahat Road,Kolkata-700019, KOLKATA MUNICIPAL CORPORATION, Kolkata(West Bengal) -700019</t>
  </si>
  <si>
    <t>AJC_KOL042</t>
  </si>
  <si>
    <t>1, GROUND FLOOR, AJC BOSE ROAD, SOUTH KOLKATA, 700020</t>
  </si>
  <si>
    <t>Ashokenagar_KOL043</t>
  </si>
  <si>
    <t>34/2 N.S.C Bose Road, 1/2 Ashok Nagar, Near Ashok Nagar Park, Kol-700040</t>
  </si>
  <si>
    <t>Howrah_KOL044</t>
  </si>
  <si>
    <t>OPP HOWRAH AC MARKET 24/25 DOBSON ROAD, HOWRAH-700001</t>
  </si>
  <si>
    <t>Kavi Nazurl Metro_KOL045</t>
  </si>
  <si>
    <t>56, Nayabad Ave, Garia Bazaar, Rangapara, Garia, Kolkata, West Bengal 700094</t>
  </si>
  <si>
    <t>Kalighat Metro_KOL047</t>
  </si>
  <si>
    <t>Shyama Prasad Mukherjee Rd, Lake Market, Kalighat, Kolkata, West Bengal 700029</t>
  </si>
  <si>
    <t>Central Metro_KOL049</t>
  </si>
  <si>
    <t>Chittaranjan Avenue, Calcutta Medical College, College Square, Kolkata, West Bengal 700012</t>
  </si>
  <si>
    <t>Netaji Metro_KOL050</t>
  </si>
  <si>
    <t>Netaji Metro, Beside Nataji Metro,Chandi Ghosh Road, Banerjee Para, Kolkata, West Bengal, 700041,On the ground floor, 2nd from b</t>
  </si>
  <si>
    <t>Tollygunge Metro_KOL053</t>
  </si>
  <si>
    <t>Opp Mahanayak Uttam Kumar Metro Station Deshapran Sashmal Rd, Tollygunge Golf Club, Tollygunge 700040</t>
  </si>
  <si>
    <t>Digha 1 - Biswa Bangla _KOL056</t>
  </si>
  <si>
    <t>Biswa Bangla Beach Beauty, old Digha, 1st Stop Gadadharpur, Purba Midnapur-721428</t>
  </si>
  <si>
    <t>P. S. Magnum_KOL057</t>
  </si>
  <si>
    <t>1, GROUND FLOOR, PS Magnum Buid. Opp. Haldiram , Opp. Kaikhali, Opp. Huj House, VIP Road, Kolkata – 700052</t>
  </si>
  <si>
    <t>Nicco Park_KOL059</t>
  </si>
  <si>
    <t>Nicco Park, Saltlake City, Kolkata - 700106</t>
  </si>
  <si>
    <t>Forum Rangoli_KOL058</t>
  </si>
  <si>
    <t>212, Girish Ghosh Rd, Belur, Howrah, West Bengal 711202</t>
  </si>
  <si>
    <t>New Digha 2_KOL060</t>
  </si>
  <si>
    <t>New Digha, Stall No.C11, Vill: Champabani, P.O: Digha, P.S: Digha, Medinipur , West Bengal-721428</t>
  </si>
  <si>
    <t>Garia Station_KOL061</t>
  </si>
  <si>
    <t>Near C5 Bus Stand Gariya, Station Road Gariya Bazar, Kolkata -700094</t>
  </si>
  <si>
    <t>Barasat Champadali_KOL063</t>
  </si>
  <si>
    <t>6, Jessore Road,Champadali, Barasat, Kolkata-700124, BARASAT MUNICIPALITY, North Twenty Four Parganas, West Bengal-700124</t>
  </si>
  <si>
    <t>Mani Sq_KOL064</t>
  </si>
  <si>
    <t>3rd Floor, Food Counter No. 316 C, 164/1, Maniktala Main Road, Kolkata - 700054</t>
  </si>
  <si>
    <t>Bangur_KOL065</t>
  </si>
  <si>
    <t>135 Bangur Avenue, Block-A Kolkata:-700055</t>
  </si>
  <si>
    <t>Sodepur City Life_KOL067</t>
  </si>
  <si>
    <t>1/A , Peerless Nagar under, Ward no 3 Panihati municipality, police station khardah, 24 parganas, kolkata:-700110</t>
  </si>
  <si>
    <t>Dumdum_KOL068</t>
  </si>
  <si>
    <t>13/1B Dum Dum road, Ground floor, Kolkata:-700030</t>
  </si>
  <si>
    <t>Salimpur_KOL069</t>
  </si>
  <si>
    <t>37 GARIAHAT ROAD, KOLKATA 700031</t>
  </si>
  <si>
    <t>Kamalgazi_KOL070</t>
  </si>
  <si>
    <t>SONARPUR STATION ROAD, OPP : SISTER NIVEDITA HIGH SCHOOL, KOLKATA 700103</t>
  </si>
  <si>
    <t>Sodepur 2_KOL071</t>
  </si>
  <si>
    <t>53 Railway Park, Ishwar Chatterjee Road, PANIHATI, SODEPUR, 700010</t>
  </si>
  <si>
    <t>Park Street_KOL072</t>
  </si>
  <si>
    <t>57 Park Street, Shop No-02, West Bengal, Kolkata- 700016, KOLKATA MUNICIPAL CORPORATION, Kolkata, West Bengal-700016</t>
  </si>
  <si>
    <t>Madhyamgram STAR MALL f c_KOL075</t>
  </si>
  <si>
    <t>Star mall 74/MALL/1,Jessore Road(North),Madhyamgram Kolkata:-700129</t>
  </si>
  <si>
    <t>METRO CASH &amp; CARRY_KOL076</t>
  </si>
  <si>
    <t>Premises No 332, Eastern Metropolitan Bypass, Mauza Barakholla, Kolkata, West Bengal 700099</t>
  </si>
  <si>
    <t>Gitanjali Metro_KOL079</t>
  </si>
  <si>
    <t>Netaji Subhash Road, Naktalas, Garia,Kolkata, West Bengal</t>
  </si>
  <si>
    <t>Khudiram Metro_KOL080</t>
  </si>
  <si>
    <t>WOW MOMO FOODS PVT. LTD Central balia, Garia, Kolkata, West Bengal</t>
  </si>
  <si>
    <t>Dankuni_KOL085</t>
  </si>
  <si>
    <t>Shop no. 1 , Sunny Tower, North subhash pally, Dankuni, Ward no.9, Hoogly, West Bengal - 712311</t>
  </si>
  <si>
    <t>Barrackpur_KOL091</t>
  </si>
  <si>
    <t>74(45), S N Banerjee Road, Barrakpore, Kolkata, 700120</t>
  </si>
  <si>
    <t>South City Food Court_KOL092</t>
  </si>
  <si>
    <t>South City, 375, Prince Anwar Shah Road, 700068 Kolkata , West Bengal, India</t>
  </si>
  <si>
    <t>CC2_KOL094</t>
  </si>
  <si>
    <t>CC2 MALL, RAJARHAT,ACTION AREA IICITY CENTER 2,GROUND FLOOR,NEW TOWN, NOAPARA- -700157</t>
  </si>
  <si>
    <t>Eco Space_KOL095</t>
  </si>
  <si>
    <t>Ecospace Business Park Premises, Action Area II, Rajarhat, Newtown, Kolkata, West Bengal 700156</t>
  </si>
  <si>
    <t>Dunlop_KOL096</t>
  </si>
  <si>
    <t>140 B T Road,Super Market,Opposite Sonali Cinema Hall,Kolkata - 700108</t>
  </si>
  <si>
    <t>Candor_KOL101</t>
  </si>
  <si>
    <t>Ground Floor, Blck no. A, Tower - Ai, Unit No. 1 &amp; 2, Candor techspace, block - DH</t>
  </si>
  <si>
    <t>Belgharia_KOL102</t>
  </si>
  <si>
    <t>LP34/8,100 Feeder Road, Block-B, Shop-3/1"Spandan" Belghoria , Kolkata-700056</t>
  </si>
  <si>
    <t>Shoppers Stop-CC-ll_KOL103</t>
  </si>
  <si>
    <t>City Centre 2, Rajarat, Major Arterial Road (North Extension), Action Area IID, Newtown, Kolkata-700157</t>
  </si>
  <si>
    <t>Mandirtala wow momo_KOL104</t>
  </si>
  <si>
    <t>68 Shibpur Road Ward No 32 Mandirtala Howrah-711102</t>
  </si>
  <si>
    <t>Santoshpur Wow Momo_KOL105</t>
  </si>
  <si>
    <t>150A Santoshpur Avenue, Ward No â€“ 103, Santoshpur, Kolkata- 700075</t>
  </si>
  <si>
    <t>James Long Sarani_KOL109</t>
  </si>
  <si>
    <t>James Long Sarani, 18 Bigha, Jadu Colony, Sarada Pally, Kolkata, West Bengal 700034</t>
  </si>
  <si>
    <t>Barrackpur 2 Nona Chandan Pukur_KOL110</t>
  </si>
  <si>
    <t>Barasat Road,PO.Nona Chandan pukur,Opposite- Priyo Durga Sweets shop,Ps. Titagarh,Kolkata- 700122.</t>
  </si>
  <si>
    <t>Kestopur_KOL111</t>
  </si>
  <si>
    <t>232, PRAFULLA KANAN (EAST) KRISHNAPUR, PS-BAGUIHATI, KOLKATA- 700101,WARD NO 24.</t>
  </si>
  <si>
    <t>Garia Bazar_KOL112</t>
  </si>
  <si>
    <t>123, RAJA SC MULLICK ROAD, SHOP NO 4,OPP STATE BANK,GARIA 5 NO BUS STAND,KOLKATA 700084.</t>
  </si>
  <si>
    <t>Sodepur WC_KOL113</t>
  </si>
  <si>
    <t>Sodepur Station Rd, No. 2 Deshabondhu Nagar, Sodepur, Kolkata, West Bengal 700115</t>
  </si>
  <si>
    <t>DCN Mall / Diamond Plaza_KOL116</t>
  </si>
  <si>
    <t>Wow China, Food Court, Daimond City Mall, 68 Jessore Road, Satgachi, Kolkata-700055</t>
  </si>
  <si>
    <t>DCN Mall WC_KOL117</t>
  </si>
  <si>
    <t>Hiland Park Wowmomo_KOL118</t>
  </si>
  <si>
    <t>1925, Eastern Metropolitan Bypass, Hiland Park, 1925, Chak Garia, Kolkata, West Bengal 700094</t>
  </si>
  <si>
    <t>Hiland Park WC_KOL119</t>
  </si>
  <si>
    <t>1925, Eastern Metropolitan Bypass, Hiland Park, 1925, Chak Garia, Santoshpur, Kolkata, West Bengal 700076</t>
  </si>
  <si>
    <t>RD MALL - Liluah_KOL120</t>
  </si>
  <si>
    <t>269 GT ROAD LILUAH HOWRAH-711204 LILUAH BIG BAZAR</t>
  </si>
  <si>
    <t>Park Street_KOL122</t>
  </si>
  <si>
    <t>Park Street Wow China, Wow China Foods Pvt Ltd, 57, park St. Ground Floor, Kol-100016</t>
  </si>
  <si>
    <t>Chandannagar_KOL127</t>
  </si>
  <si>
    <t>Statoion Road, Bagbazar More, G.T Road, Chandannagar,Hooghly,712136</t>
  </si>
  <si>
    <t>Baruipur_KOL128</t>
  </si>
  <si>
    <t>30/J/1,Kulpi Road, PS &amp; PO-Baruipur, Ward No - 12, Kolkata</t>
  </si>
  <si>
    <t>Jadavpur WC_KOL129</t>
  </si>
  <si>
    <t>Sulakha Kitchen Wow China 29A/2E/1 RAJA SC MULLICK ROAD KOL-700032</t>
  </si>
  <si>
    <t>Uttarpara_KOL130</t>
  </si>
  <si>
    <t>2-63, Kotrung, Uttorpara, Hoogly-West bengal- 712258</t>
  </si>
  <si>
    <t>Airport Gate No 1_KOL131</t>
  </si>
  <si>
    <t>118/C/2, Majumdar Para Road Kolkata-700079</t>
  </si>
  <si>
    <t>Patuli_KOL132</t>
  </si>
  <si>
    <t>1/11 Baishnab Ghata, Building No D, Patuli, Kolkata-700094.</t>
  </si>
  <si>
    <t>James Long WC_KOL133</t>
  </si>
  <si>
    <t>75/406, D.H Road, Hindustan Park, Sagnik Apartment, Kolkata-700034.</t>
  </si>
  <si>
    <t>Bansdroni_KOL138</t>
  </si>
  <si>
    <t>South 227, NSC Bose Road, Kolkata- 700047</t>
  </si>
  <si>
    <t>South City_KOL139</t>
  </si>
  <si>
    <t>375, Prince Anwar Shah Road, South City Mall, Food court, Kol- 700068</t>
  </si>
  <si>
    <t>Sreerampore 2_KOL140</t>
  </si>
  <si>
    <t>35, Netaji Subhas Avenue, P.S. Srerampur, District - Hooghly, Pin:712201, Hooghly, West Bengal-712201</t>
  </si>
  <si>
    <t>Chinsurah_KOL141</t>
  </si>
  <si>
    <t>Netaji Subhash Road, Near Raymonds, Ward 19, Chinsurah, Kolkata- 712101</t>
  </si>
  <si>
    <t>CC1 WC_KOL142</t>
  </si>
  <si>
    <t>DC Block, Sector 1, Bidhannagar, Kolkata, West Bengal- 700064</t>
  </si>
  <si>
    <t>Shyam Nagar_KOL143</t>
  </si>
  <si>
    <t>344, East Ghosh Para Road, Shyam Nagar, Ward No-04, North 24 Parganas, West Bengal- 743127</t>
  </si>
  <si>
    <t>Rishra_KOL144</t>
  </si>
  <si>
    <t>92/C/1B, N.K.Banerjee Street, Ward No.11, Rishra, Hooghly, Pin - 712248, RISHRA MUNICIPALITY, Hooghly, West Bengal-712248</t>
  </si>
  <si>
    <t>Ultadanga_KOL145</t>
  </si>
  <si>
    <t>85A, Bidhannagar Road, Ultadanga, Kolkata, West Bengal-700067</t>
  </si>
  <si>
    <t>Batanagar_KOL146</t>
  </si>
  <si>
    <t>B1-70/A/G1/A, B.B.T Road, Kolkata, South Twenty Four Parganas, West Bengal-700140</t>
  </si>
  <si>
    <t>Chandannagar WC_KOL148</t>
  </si>
  <si>
    <t>Baghbazar, G.T.Road, East Side, Ward no.12, Chandannagar, Hooghly - 712136.</t>
  </si>
  <si>
    <t>Shakuntala Park_KOL149</t>
  </si>
  <si>
    <t>Shakuntala Park, 238 Ho-Chi-Minh-Sarani, Behala Sarsuna, Kolkata 700061</t>
  </si>
  <si>
    <t>RDB_KOL150</t>
  </si>
  <si>
    <t>UNIT-A,Ground Floor, Plot No.K1, Block-EP &amp; GP, SectorV, Saltlake City, Kolkata-700091, BIDHANNAGAR, North Twenty Four Parganas</t>
  </si>
  <si>
    <t>Baghajatin_KOL152</t>
  </si>
  <si>
    <t>68B/345, Raja S.C.Mullick Road, Baghajatin, Ward no-96, Kolkata -700032, Kolkata, West Bengal-700032</t>
  </si>
  <si>
    <t>Metiaburz_KOL153</t>
  </si>
  <si>
    <t>J-305/B PAHARPUR ROAD, GARDEN REACH, Ward no.133, KOLKATA 700024., Kolkata, West Bengal-700024</t>
  </si>
  <si>
    <t>Forum Rangoli Mall_KOL154</t>
  </si>
  <si>
    <t>212, Girish Ghosh Road, Belur, Howrah, West Bengal- 711202</t>
  </si>
  <si>
    <t>Salkia_KOL155</t>
  </si>
  <si>
    <t>61, Aurobindo Road, SBI Building, Salkia, Ward Number.12. Howrah-711106, Howrah, West Bengal-711106</t>
  </si>
  <si>
    <t>Amtala_KOL156</t>
  </si>
  <si>
    <t>Kannyanagar ( Khatian no-684,J.L no-32, Dag no-1105) Amtala, P.S: Bishnupur, 24 pgs south, pin-743398, WB, THAKURPUKUR MAHESTOLA</t>
  </si>
  <si>
    <t>Kharda_KOL157</t>
  </si>
  <si>
    <t>157, Rahara Station Road, Khardah, Po &amp;Ps- Rahara,Ward no-18,Kolkata-700118, BARRACKPORE-I, North Twenty Four Parganas, West Ben</t>
  </si>
  <si>
    <t>Dum Dum 30A Bus stand_KOL158</t>
  </si>
  <si>
    <t>- 4/1, Ramkrishna Ghosh Road, Near 30A Bus stand, Dumdum, Ward no.02, Kolkata-700050, KOLKATA MUNICIPAL CORPORATION, Kolkata, We</t>
  </si>
  <si>
    <t>Kalyani_KOL159</t>
  </si>
  <si>
    <t>B-9/8 (C.A), Kalyani, P.O. &amp; P.S.-Kalyani, Ward no.12, Pin-741235, KALYANI MUNICIPALITY, Nadia , West Bengal-741235</t>
  </si>
  <si>
    <t>Bandel_KOL160</t>
  </si>
  <si>
    <t>Bandel Station Road, Beside Mio Amore Shop, Bandel, Hooghly, Pin-712123, HOOGLY-CHINSURA MUNICIPALITY, Hooghly, West Bengal, 712</t>
  </si>
  <si>
    <t>Avani Mall WC_KOL161</t>
  </si>
  <si>
    <t>32, Jagat Banerjee Ghat Road, Avani Mall, Howrah-711102</t>
  </si>
  <si>
    <t>Naihati_KOL163</t>
  </si>
  <si>
    <t>2,RBC Road ,Naihati,Po &amp; PsNaihati,24Pgs north,Ward no-28, WB-743165, NAIHATI MUNICIPALITY, North Twenty Four Parganas, West Ben</t>
  </si>
  <si>
    <t>Contai Wow Momo_KOL164</t>
  </si>
  <si>
    <t>KOL164</t>
  </si>
  <si>
    <t>Contai, Central Bus stop, Shop no.26, West Bengal. Pin-721401, Contai - I, Purba Medinipur, West Bengal, 721401</t>
  </si>
  <si>
    <t>New Digha 3 Wow Momo_KOL165</t>
  </si>
  <si>
    <t>New Digha, Besides Car Parking area, New Digha, Shop no- G1,G2, West Bengal- 721463, Ramnagar - I, Purba Medinipur, West Bengal,</t>
  </si>
  <si>
    <t>KPS Mall_KOL166</t>
  </si>
  <si>
    <t>G.T Road, Shop No-8, KPS Mall, Chinsurah,Hooghly,West Bengal.Pin No-712103</t>
  </si>
  <si>
    <t>Durgapur Benachity_KOL167</t>
  </si>
  <si>
    <t>Durgapur</t>
  </si>
  <si>
    <t>Holding No:99/83, Nachan road, Benachity, Durgapur- 13, Ward-15, Dist- Paschim Bardhaman, PIN- 713213, West Bengal, Near Raj Sam</t>
  </si>
  <si>
    <t>KPS-Mall_KOL168</t>
  </si>
  <si>
    <t>G.T Road, Shop No-7, KPS Mall, Chinsurah,Hooghly,West Bengal.Pin No-712103</t>
  </si>
  <si>
    <t>Burdwan City Tower_KOL169</t>
  </si>
  <si>
    <t>23 GT Road, City Tower(Room no-8 &amp; 9), Burdwan, Pin- 713101, Burdwan Municipality, Purba Bardhaman, West Bengal.</t>
  </si>
  <si>
    <t>Bongaon_KOL170</t>
  </si>
  <si>
    <t>Jessore Road, Bata More, Ward No.16, North 24Pgs, Bongaon, Pin-743235, BONGAON MUNICIPALITY, North Twenty Four Parganas, West Be</t>
  </si>
  <si>
    <t>Maslandapur_KOL171</t>
  </si>
  <si>
    <t>Maslandapur Bazar, P.O P.S Habra, North 24 Parganas West bengal 743289</t>
  </si>
  <si>
    <t>Ashoknagar Golbazar_KOL172</t>
  </si>
  <si>
    <t>960/11 Golbazar main road, PO+PS-Ashoknagar,North 24 parganas - 743222</t>
  </si>
  <si>
    <t>Kwality Salt lake_KOL174</t>
  </si>
  <si>
    <t>AE-345,CC Block, Sector 1 , Bidhan nagar Municipality, Salt Lake, Kolkata700064</t>
  </si>
  <si>
    <t>Forum courtyard  _KOL175</t>
  </si>
  <si>
    <t>10/3 Forum Courtyard Elgin Road, Sreepally, Bhawanipur, Kolkata 700020</t>
  </si>
  <si>
    <t>Acropolis Wow Chicken_KOL176</t>
  </si>
  <si>
    <t>Wow Chicken (A unit of Wow Momo Foods Pvt.Ltd) 1858/1, Rajdanga Main Road,Acropolis Mall,Kolkata-700107, Kolkata, KOLKATA MUNICI</t>
  </si>
  <si>
    <t>Avani Wow Chicken_KOL177</t>
  </si>
  <si>
    <t>3rd Floor (Food Court), Stall no:3, Avani Mall, 32, Jagat Bannerjee Ghat Road, Howrah-711102,</t>
  </si>
  <si>
    <t>Forum Wow Chicken_KOL178</t>
  </si>
  <si>
    <t>Shop no.04A &amp; 04B, 10/3, Lala Lajpat Rai Sarani, Forum Mall, Kolkata-700020, KOLKATA MUNICIPAL CORPORATION, Kolkata, West Bengal</t>
  </si>
  <si>
    <t>Kadamtala Wow China_KOL179</t>
  </si>
  <si>
    <t>Ground floor,25/1 Laxmi narayan chakraborty lane, LP-212/3 Howrah 711101</t>
  </si>
  <si>
    <t>Acropolis KOL180_KOL180</t>
  </si>
  <si>
    <t>Acropolis Mall, 1858, Purba Abason, 1582/1, Rajdanga Main Rd, Sector B, East Kolkata-700107</t>
  </si>
  <si>
    <t>Burdwan Big Bazaar_KOL182</t>
  </si>
  <si>
    <t>9,BB Ghosh Road, Opposite Inox/ Big Bazar, Bardwan west bengalo713101</t>
  </si>
  <si>
    <t>Asansol Adda Market_KOL183</t>
  </si>
  <si>
    <t>Asansol</t>
  </si>
  <si>
    <t>58/New, GT Road Adda Market, Block D, Opposite city bus stand, Asansol, West Bengal-713301</t>
  </si>
  <si>
    <t>Quest Mall_KOL184</t>
  </si>
  <si>
    <t>33, Syed Amir Ali Avenue, Beck Bagan , Kolkata, West Bengal 700017</t>
  </si>
  <si>
    <t>Ranaghat_KOL185</t>
  </si>
  <si>
    <t>Nadia</t>
  </si>
  <si>
    <t>Subhas Avenue(Lavela More) , Holding No.16, Ward No.5, Ranaghat, Nadia- 741201, RANAGHAT-I, Nadia , West Bengal, 741201</t>
  </si>
  <si>
    <t>Kancharapara_KOL186</t>
  </si>
  <si>
    <t>Premises no- 3/P, Halisahar, Bhangan para G.P road. P.O:Kanchrapara,, HALISAHAR MUNICIPALITY, North Twenty Four Parganas, West B</t>
  </si>
  <si>
    <t>KPS Mall WC_KOL187</t>
  </si>
  <si>
    <t>Lake Mall Wow! Chicken_KOL188</t>
  </si>
  <si>
    <t>104 Rahbehari Avenue, 4th Floor Food Court Counter no 23 , Lake Mall, Kolkata 700029</t>
  </si>
  <si>
    <t>Durgapur City Centre WM_KOL189</t>
  </si>
  <si>
    <t>City centree mall,Durgapur , Bug - 5, Upper ground floor, Kalpataru building, Hare, Durgapur municipal corporation, Paschim Bard</t>
  </si>
  <si>
    <t>Durgapur Junction Mall_KOL190</t>
  </si>
  <si>
    <t>Durgapur Junction Mall, City centre,area: East side amphi theatre, West Bengal 713216</t>
  </si>
  <si>
    <t>Bolpur_KOL191</t>
  </si>
  <si>
    <t>Jambuni bus stand,New Taj view building , Bolpur, Sreeniketan road, Birbhum, West Bengal 731204</t>
  </si>
  <si>
    <t>Ramrajatala_KOL192</t>
  </si>
  <si>
    <t>38, Ramrajatala Station Road, P.S Jagcha, PO Santragachi , Ward no 48, Howrah - 711104</t>
  </si>
  <si>
    <t>Madhyamgram Chowmatha_KOL193</t>
  </si>
  <si>
    <t>Madhyamgram Chowmatha, Jassore Road,Ward no 10, Madhyamgram Municipality Nolrth 24 Parganas west bengal kol 700129</t>
  </si>
  <si>
    <t>Behala 14 No Bus Stand_KOL194</t>
  </si>
  <si>
    <t>53, Diamond Harbour Road, P.S. Parnasree (Behala Tram Depot), Kol - 700034, Kolkata Municipal Corporation</t>
  </si>
  <si>
    <t>Mani Square_KOL196</t>
  </si>
  <si>
    <t>164/1, Maniktala Main Road, Mani Square Mall Food Court, Kol- 700054</t>
  </si>
  <si>
    <t>Mani-Square_KOL197</t>
  </si>
  <si>
    <t>Durgapur Junction Mall Food Court_KOL198</t>
  </si>
  <si>
    <t>FC - 01(3rd Floor, Food Court) Junction Mall, City Centre, Durgapur - 713216, Paschim Bardhaman, West Bengal - 713216</t>
  </si>
  <si>
    <t>Baghajatin Park_KOL199</t>
  </si>
  <si>
    <t>Siliguri</t>
  </si>
  <si>
    <t>Premises No. 77/389/311, Baghajatin Park Main Road, Ward No. 17 Siliguri, West Bengal 734001</t>
  </si>
  <si>
    <t>Bidhan Market_KOL200</t>
  </si>
  <si>
    <t>Stall no: T-307, &amp; SJDA no: 1/A/39, Bidhan Market, Ward no. 12, Beside : Bidhan Medical, Bidhan Road, Siliguri, 734001, SILIGURI</t>
  </si>
  <si>
    <t>Hill Cart_KOL201</t>
  </si>
  <si>
    <t>Sevak More, MN Sarkar Road, Mahenda para, P.O + P.S, Ward No. 6 siliguri, West Bengal 734001</t>
  </si>
  <si>
    <t>ML Acropolis_KOL202</t>
  </si>
  <si>
    <t>M L Acropolis, 5th Floor, FC. 03, Sevoke Road, Opp. Anandaloke Hospital, Siliguri â€“ 734001, SILIGURI MUNICIPAL CORPORATION, Da</t>
  </si>
  <si>
    <t>ML Acropolis_KOL203</t>
  </si>
  <si>
    <t>M L Acropolis, 5th Floor, FC. 03, Sevoke Road, Opp. Anandaloke Hospital, Siliguri – 734001, SILIGURI MUNICIPAL CORPORATION</t>
  </si>
  <si>
    <t>ML Acropolis_KOL204</t>
  </si>
  <si>
    <t>FC no.4B, M L Acropolis, 5th Floor, Sevoke Road, Opp. Anandaloke Hospital, Siliguri – 734001, SILIGURI MUNICIPAL CORPORATION</t>
  </si>
  <si>
    <t>New Market_KOL205</t>
  </si>
  <si>
    <t>20 E, Lindsay St, New Market Area, Dharmtala, Taltala, Kolkata, West Bengal 700087</t>
  </si>
  <si>
    <t>Bolpur Shantiniketan_KOL206</t>
  </si>
  <si>
    <t>Birbhum</t>
  </si>
  <si>
    <t>Shantiniketan Road, Mission Compound, Bolepur Ward no. 3, Opposite More Super Market, Birbhum, West Bengal - 731204</t>
  </si>
  <si>
    <t>Kachrapara 2_KOL207</t>
  </si>
  <si>
    <t>No. 156, Ground Floor, ward No. 8, Kbi guru Rabindra Path, Bitpur, Kachrapara, West Bengal- 743145</t>
  </si>
  <si>
    <t>Asansol 2_KOL208</t>
  </si>
  <si>
    <t>Holding No. 6/New Adda Market Complex, G.T. Road, Opposite City Bus Stand, Block B, Ward No. 8, Asansol- 713301</t>
  </si>
  <si>
    <t>Asansol_KOL209</t>
  </si>
  <si>
    <t>Dakshineswar_KOL210</t>
  </si>
  <si>
    <t>(Holding No. 490), 5/B, Ramkrishna Paramhansa Dev Road, Ward No. 14, Dakshineswar, Kol - 700035</t>
  </si>
  <si>
    <t>Chakdah_KOL211</t>
  </si>
  <si>
    <t>Lalpur, Chakdah, Banogram Road, Beside Jute Corporation of India, (J.L. No. - 20, Mouza - Lalpur, L.R. Dag No. 1623, L.R. khatia</t>
  </si>
  <si>
    <t>Kankurgachi_KOL213</t>
  </si>
  <si>
    <t>Pantaloons, Orchid point 3/1A, Upendra Chandra Banerjee Road, CIT Road, Kankurgachi, Kol-700054</t>
  </si>
  <si>
    <t>Avishikta_KOL214</t>
  </si>
  <si>
    <t>90, Kalitala Road, P.O: Haltu, P.S: Garfa, Kol- 700078</t>
  </si>
  <si>
    <t>Konnagar_KOL215</t>
  </si>
  <si>
    <t>208/A, Criper road, Konnagar, Ward no - 10, Hoogly, WB- 712235</t>
  </si>
  <si>
    <t>Ramgarh_KOL216</t>
  </si>
  <si>
    <t>E/180, Ramgarh, Garia, Ward:100, Kolkata - 700047, Kolkata Municipal Corporation</t>
  </si>
  <si>
    <t>Kolaghat_KOL217</t>
  </si>
  <si>
    <t>Kolaghat wow1 momo, Mauja-Barisha, PSM-Panskura, DIST- East Midnapur, JL NO-289, Khaitan No- 3379</t>
  </si>
  <si>
    <t>Ghola_KOL218</t>
  </si>
  <si>
    <t>North 24 Paraganas</t>
  </si>
  <si>
    <t>Premises No - 5o, Barasat Road, Panihati Municipality, North Twenty Four Parganas, West Bengal 700111</t>
  </si>
  <si>
    <t>Barrackpore_KOL219</t>
  </si>
  <si>
    <t>Premises no - 43(82/A), Barasat Road, Barrackpore, P.O.Nona Chandanpukur, Ward no.05, North 24 Parganas, Pin-700122</t>
  </si>
  <si>
    <t>Malda _KOL220</t>
  </si>
  <si>
    <t>Malda</t>
  </si>
  <si>
    <t>Manaskamana Road, Sarbamangala pally, Ward No. 20, English Bazar, Malda West Bengal - 732101</t>
  </si>
  <si>
    <t>Prince Anwar Shah Road_KOL222</t>
  </si>
  <si>
    <t>391/124, PRINCE ANWAR SHAH ROAD, KOLKATA-700068, KOLKATA MUNICIPAL CORPORATION, Kolkata, West Bengal, 700068</t>
  </si>
  <si>
    <t>Barasat KNC Road_KOL223</t>
  </si>
  <si>
    <t>22,KNC Road Nemai Bhawan, Ward no- 25, Kolkata 700124 BARASAT MUNICIPALITY</t>
  </si>
  <si>
    <t>Baranagar_KOL224</t>
  </si>
  <si>
    <t>21/1, Deshbandhu Road,Baranagar Municipality, Kol-700035</t>
  </si>
  <si>
    <t>Pantaloons - Kankurgachi_KOL225</t>
  </si>
  <si>
    <t>Pantaloons, Orchid Point 33/1 A, Upendra Chandra Banerjee Road, CIT Road, Kankurgachi, Kolkata-700054</t>
  </si>
  <si>
    <t>Sarat Bose Road_KOL226</t>
  </si>
  <si>
    <t>39/1, Sarat Bose Road, Kolkata 700025, KOLKATA MUNICIPAL CORPORATION</t>
  </si>
  <si>
    <t>Naktala_KOL227</t>
  </si>
  <si>
    <t>235/A/3D, Netaji Subhas Chandra Bose Road, Kolkata - 700047</t>
  </si>
  <si>
    <t>Tobin Road_KOL229</t>
  </si>
  <si>
    <t>21, Netaji Coloni, Tobin Road, Kol-700090</t>
  </si>
  <si>
    <t>Malbazar_KOL232</t>
  </si>
  <si>
    <t>Ramkrishna colony word number (1)opp head post office ,post mal, District Jalpaiguri pin code 735221</t>
  </si>
  <si>
    <t>Jalpaiguri Ukilpara_KOL233</t>
  </si>
  <si>
    <t>Ukil Par, (Holding no.14/224), Ward no.06, Jalpaiguri, West Bengal, Pin-735101, JALPAIGURI MUNICIPALITY, Jalpaiguri, West Bengal</t>
  </si>
  <si>
    <t>Malda 2 Rajmahal Road_KOL234</t>
  </si>
  <si>
    <t>34/20(A)/72(1), Malda Rabindra avenue, Rajmahal Road, (Ward no. - 17), P.S - English Bazar, Malda, Pincode - 732101</t>
  </si>
  <si>
    <t>Uluberia_KOL235</t>
  </si>
  <si>
    <t>Nona. Uluberia, O.T.Road, Wrd no. 27, Howrah, Pin 711315, Uluberia Municipality, Howrah, West Bengal - 711315</t>
  </si>
  <si>
    <t>Junction Mall_KOL236</t>
  </si>
  <si>
    <t xml:space="preserve">Unit No-FC 03, Durgapur Junction Mall Food Court 3rd Floor, Pin-713216, Durgapur Municipal Corporayion, Paschim Bardhaman, West </t>
  </si>
  <si>
    <t>Belgharia_KOL237</t>
  </si>
  <si>
    <t>9/9, Feeder Road, Belgharia, Ward no-17, Kolkata-700056, Kamarhati Municipality, North Twenty Four Parganas, West Benga -700056</t>
  </si>
  <si>
    <t>Axis Mall_KOL238</t>
  </si>
  <si>
    <t>Axis Mall, Ground Floor, CF-9, Action Area-1C, Newtown, Rajarhat, Kolkata-700156</t>
  </si>
  <si>
    <t>Belgharia KOL239_KOL239</t>
  </si>
  <si>
    <t>63/2, Feeder Road, Belgharia Post Office, Ward no. 21, PS-Belgharia, Pincode - 700056</t>
  </si>
  <si>
    <t>New Digha 4 WC_KOL240</t>
  </si>
  <si>
    <t>New Digha Sea Side Car Parking, Beside Police Holiday Home, Pincode - 721463</t>
  </si>
  <si>
    <t>Thakur Pukur_KOL241</t>
  </si>
  <si>
    <t>EAST</t>
  </si>
  <si>
    <t>865, D.H. Road, Ps-Thakurpukur, Ward no-124, Kolkata-700063, KOLKATA MUNICIPAL CORPORATION, Kolkata, West Bengal, 700063</t>
  </si>
  <si>
    <t>Krishnanagar_KOL242</t>
  </si>
  <si>
    <t>13, M.M. Ghosh Road, Ward no - 19, Krishnagar Nadia, West Bengal, Pin- 741101, Krishnagar Municipality, Nadia, West Bengal, 7411</t>
  </si>
  <si>
    <t>Kalyani WM_KOL243</t>
  </si>
  <si>
    <t>Bhanumati RD, A1, Block A, Kalyani, West Bengal 741235</t>
  </si>
  <si>
    <t>Picnic Garden_KOL244</t>
  </si>
  <si>
    <t>143/188 Picnic Garden Road, Sunil Nagar Colony, PO AND PS- Tiljala Ward No - 66, Kolkata- 700039</t>
  </si>
  <si>
    <t>CC1_KOL245</t>
  </si>
  <si>
    <t>DC Block, Sector 1, Bidhannagar, Kolkata, West Bengal-700064</t>
  </si>
  <si>
    <t>Acropolis_KOL246</t>
  </si>
  <si>
    <t>1858/1 RAJDANGA MAIN ROAD, ACROPOLIS MALL, 3RD FLOOR, KISOK NO.K3-001</t>
  </si>
  <si>
    <t>RN Tagore_KOL247</t>
  </si>
  <si>
    <t>124,Mukundapur Road, Ground Floor, KOLKATA MUNICIPAL CORPORATION, Kolkata, West Bengal-700099</t>
  </si>
  <si>
    <t>Birati_KOL248</t>
  </si>
  <si>
    <t>Blue Heaven, Holding no-910/188,B M Road Ward no-18 North Dumdum Municipality, P.SNimta , Po- Birati, Noth 24pgs, Kol-700051</t>
  </si>
  <si>
    <t>Asansol_KOL249</t>
  </si>
  <si>
    <t>445(109/1) Sen Raleigh Road , Vivekananda,Sarani,, Apcar garden, l Ground Floor</t>
  </si>
  <si>
    <t>RDB WM_KOL250</t>
  </si>
  <si>
    <t>RDB Boulevard, Plot K-1, Block EP &amp; GP, Sector V, Salt Lake City, Kolkata, BIDHANNAGAR-RAJARHAT MUNICIPAL CORPORATION, North Twe</t>
  </si>
  <si>
    <t>Quest Mall WM_KOL251</t>
  </si>
  <si>
    <t>Shop No 316, 3rd Floor, Quest Mall, 33 Syed Amir Ali Ave, Park Circus, Ballygunge, Kolkata, West Bengal 700017</t>
  </si>
  <si>
    <t>Dum Dum Road_KOL253</t>
  </si>
  <si>
    <t>47, Prafulla Nagar Dumdum Road, Ward no.22.Kolkata, SOUTH DUM DUM MUNICIPALITY, North Twenty Four Parganas, West Bengal, 700074</t>
  </si>
  <si>
    <t>Berhampore Gora Bazar_KOL254</t>
  </si>
  <si>
    <t>Berhampore</t>
  </si>
  <si>
    <t>Stall no.65, Dr. R.K.Road(R.K.M.M. Complex), Opposite-Mohan Mall, P.O.&amp; P.S-Berhampore, Ward no.23, BERHAMPUR MUNICIPALITY, Murs</t>
  </si>
  <si>
    <t>Rosedale WM_KOL255</t>
  </si>
  <si>
    <t>Rosedale Plaza Mall Complex, Ground Floor, Inside Food Court, Plot no.AA-III/BLK-3, New Town, North 24 Paraganas, Kolkata, RAJAR</t>
  </si>
  <si>
    <t>Rosedale_KOL256</t>
  </si>
  <si>
    <t>Midnapore_KOL258</t>
  </si>
  <si>
    <t>Midnapore</t>
  </si>
  <si>
    <t xml:space="preserve">Ground Floor, Collectorate More, Kshudiram Statue, Rabindra Nagar, (Clock tower more), Ward no.5, P.S. Kotwali, P.O. Midnapore, </t>
  </si>
  <si>
    <t>Belur_KOL257</t>
  </si>
  <si>
    <t>Ground floor, Shop no.8, Swamiji Apartment, Holding no.50(BL-GS-8), Ghose's Lane</t>
  </si>
  <si>
    <t>Barasat_KOL259</t>
  </si>
  <si>
    <t>75/1/A, Jesoore Road, Barasat, Kolkata, BARASAT MUNICIPALITY, North Twenty Four Parganas, West Bengal, 700124</t>
  </si>
  <si>
    <t>Fort Williams_KOL261</t>
  </si>
  <si>
    <t>ARMY OFFICER INSTITUTE , FORT WILLIAM , KOLKATA MUNICIPAL CORPORATION, Kolkata, West Bengal, 700021</t>
  </si>
  <si>
    <t>Chinar Park_KOL262</t>
  </si>
  <si>
    <t>Ground Floor, Karnataka Bank Building, Atghara, Rajarhat, Chinar park, Opp.Aminia Resturant, Kolkata, BIDHANNAGAR-RAJARHAT MUNIC</t>
  </si>
  <si>
    <t>Sealdah station_KOL263</t>
  </si>
  <si>
    <t>Sealdah, Coach in 02, GS Coaches(ICF) Shop no.1, Sealdah Railway Station, Eastern Railway, Pin 700014, West Bengal</t>
  </si>
  <si>
    <t>Garfa Main Road_KOL264</t>
  </si>
  <si>
    <t>Wow Momo Foods Private Limited 45 Garfa Main Road, Ramlal Bazar</t>
  </si>
  <si>
    <t>Kharagpur IIT Campus_KOL265</t>
  </si>
  <si>
    <t>Kharagpur</t>
  </si>
  <si>
    <t xml:space="preserve">Shop No. 9, Food Court, Indian Institute of Technology Kharagpur, Kharagpur, Paschim Medinipur, KHARAGPUR MUNICIPALITY, Paschim </t>
  </si>
  <si>
    <t>City Centre Mall Haldia_KOL266</t>
  </si>
  <si>
    <t>Haldia</t>
  </si>
  <si>
    <t>City Center, Haldia, Rabindra Nazrul Road, P.O.Debhog, Ward no.13, Plot no.HDA Land, J.L.no.149, Police Station-Bhabanipur</t>
  </si>
  <si>
    <t>Bardhaman Police Line_KOL267</t>
  </si>
  <si>
    <t>Ground Floor, Rakhal Pirtala, Sripally, G.T.Road, Police Line, Bardhaman, West Bengal, BURDWAN MUNICIPALITY</t>
  </si>
  <si>
    <t>Mall Road, Darjeeling_KOL268</t>
  </si>
  <si>
    <t>Darjeeling</t>
  </si>
  <si>
    <t>3(11), NEHRU ROAD, DARJEELING MUNICIPALITY, Darjeeling, West Bengal-734010</t>
  </si>
  <si>
    <t>Ultadanga_KOL269</t>
  </si>
  <si>
    <t>P/165, GROUND FLOOR, C.I.T. ROAD, SCHEME 7 M, WARD NUMBER - 32, P.O. KANKURGACHI, P.S. - MANIKTALA, BESIDE SAMSUNG PLAZA</t>
  </si>
  <si>
    <t>Vega Circle_KOL270</t>
  </si>
  <si>
    <t>Vega Circle Mall Siliguri, 4th Floor, Food Court, Unit no.6, PLOT NO.- 79,77(PART), 79 (PART), 77 &amp; 79/295</t>
  </si>
  <si>
    <t>Madhyamgram_KOL271</t>
  </si>
  <si>
    <t>Holding No :- 288, Ground Floor, Madhaymgram Chowmatha, Ward No.10</t>
  </si>
  <si>
    <t>Swimming Pool Salt lake_KOL272</t>
  </si>
  <si>
    <t>Saltlake Swimming Pool, Ward No.31, Saltlake,, BIDHANNAGARRAJARHAT MUNICIPAL CORPORATION, North Twenty Four Parganas</t>
  </si>
  <si>
    <t>Malda Central Mall_KOL273</t>
  </si>
  <si>
    <t>SHOP NO. 7, THIRD FLOOR, PRM CENTER POINT MALL, PLOT NOS. 2211, 2212, 2213 AND 2223, L.R. KHATIAN NOS. 3556, 3557, 4988, AND 499</t>
  </si>
  <si>
    <t>Diamond Plaza_KOL274</t>
  </si>
  <si>
    <t>Diamond Plaza Mall, 4th Floor, Kiosk-FRF-09,1/72A Cal, Jessore Road, Kolkata-700055, SOUTH DUM DUM MUNICIPALITY</t>
  </si>
  <si>
    <t>Diamond Plaza_KOL275</t>
  </si>
  <si>
    <t>Diamond Plaza Mall, 4th Floor, Food Court, Counter no-5, 1/72A Cal, Jessore Road, Kolkata-700055, SOUTH DUM DUM MUNICIPALITY</t>
  </si>
  <si>
    <t>Durgapur Junction Mall_KOL276</t>
  </si>
  <si>
    <t>N/25/1/S, JUNCTION MALL, THIRD FLOOR, FOOD COURT, CITY CENTRE, DURGAPUR, DURGAPUR MUNICIPAL CORPORATION</t>
  </si>
  <si>
    <t>Durgapur City Centre_KOL277</t>
  </si>
  <si>
    <t>C/22, City Center Mall, Durgapur, BUG-5, UPPER GROUND FLOOR, KALPATARU BUILDING, District:Paschim Bardhaman</t>
  </si>
  <si>
    <t>City Centre 2_KOL278</t>
  </si>
  <si>
    <t>Wow Momo,China, Chicken &amp; Kulfi. Plot No:- IID/5, Premises No:227-1111, Food Court Unit No.C0202(Counter Kitchen -2), 2nd Floor</t>
  </si>
  <si>
    <t>Metiabruz_KOL279</t>
  </si>
  <si>
    <t>J-305/B PAHARPUR ROAD, KOLKATA MUNICIPAL CORPORATION, Kolkata, West Bengal, 700024</t>
  </si>
  <si>
    <t>Sheoraphully_KOL281</t>
  </si>
  <si>
    <t>Holding no. 66/1, Ground Floor, Sheoraphully Main Road, Goswami bagan lane, BAIDYABATI MUNICIPALITY,Hooghly, West Bengal</t>
  </si>
  <si>
    <t>Barasat Colony More_KOL282</t>
  </si>
  <si>
    <t>Barasat</t>
  </si>
  <si>
    <t>Krishnanagpur Road, Opp Petrol Pump, Barasat,, BARASAT MUNICIPALITY, North Twenty-Four Parganas, West Bengal, 700125</t>
  </si>
  <si>
    <t>Patuli KOL283_KOL283</t>
  </si>
  <si>
    <t>110, Baroda Avenue Extension, Patuli, KOLKATA MUNICIPAL CORPORATION, Kolkata, West Bengal, 700084</t>
  </si>
  <si>
    <t>Swami Vivekananda University_KOL284</t>
  </si>
  <si>
    <t>Swami Vivekananda University, Barrackpore, BARRACKPORE-II, North Twenty Four Parganas, West Bengal, 700121</t>
  </si>
  <si>
    <t>Axis Mall_KOL285</t>
  </si>
  <si>
    <t>Axis Mall, Ground Floor, CF-9, Action Area 1C, Newtown, Rajarhat, West Bengal, Kolkata-700156, New Kolkata Development Authority</t>
  </si>
  <si>
    <t>Kaikhali_KOL286</t>
  </si>
  <si>
    <t>Ground Floor, Holding no.10, Block -1, 10, Mondalganthi, Purbapara, Koikhali, Rajarhat, West Bengal</t>
  </si>
  <si>
    <t>Saktigarh_KOL287</t>
  </si>
  <si>
    <t>Shaktigarh High Way, Amrah NH2, Village-Barasul, Para-Shaktigarh, P.O &amp; P.S -Shaktigarh, Mouza-156, Dag-336, West Bengal</t>
  </si>
  <si>
    <t>CITY CENTRE SILIGURI WOW EATS_KOL288</t>
  </si>
  <si>
    <t>Ground Floor, Uttorayon Township, Siliguri City Center, Khatiyan no.386, J.L.No.86</t>
  </si>
  <si>
    <t>Ichapur_KOL290</t>
  </si>
  <si>
    <t>Holding no.866, Ground Floor, opposite Radha Cinema Hall, Kanthadhar Ghosh Para Road, Mondal market</t>
  </si>
  <si>
    <t>JIMS medical college_x000D_
_KOL291</t>
  </si>
  <si>
    <t>Wow Momo, China, Chicken &amp; Kulfi. Dag no. 521,522,523,524, Khaitan no.4907, Ground Floor, K P Mondal Road, Buta, Budge Budge-I</t>
  </si>
  <si>
    <t>Lake Mall_KOL292</t>
  </si>
  <si>
    <t>Wow Kulfi. Counter no.F-01, Food Court, 4th Floor, Lake Mall 104 Rash Behari Avenue</t>
  </si>
  <si>
    <t>Dum Dum_KOL293</t>
  </si>
  <si>
    <t>Wow Momo, China, Chicken &amp; Kulfi. 14/3, Dumdum Cossipore Road, Beside Motijheel Girls High School</t>
  </si>
  <si>
    <t>Ranigunj College More_KOL294</t>
  </si>
  <si>
    <t>Wow Momo, China, Chicken &amp; Kulfi. Holding no.99, N.S.B Road,</t>
  </si>
  <si>
    <t>Shyam Bazar_KOL295</t>
  </si>
  <si>
    <t>Shyambazar, Ground Floor, 44 Bhupendra Bose Avenue</t>
  </si>
  <si>
    <t>Phoenix United Mall_LUC001</t>
  </si>
  <si>
    <t>Lucknow</t>
  </si>
  <si>
    <t>PHONEIX UNITED MALL 4TH FLOOR WOW MOMO LUCKNOW</t>
  </si>
  <si>
    <t>CHOWK_LUC003</t>
  </si>
  <si>
    <t>SHOP NO 311/19 KAMLA NAHARU MARG CHOWK LUCKNOW UP 226003</t>
  </si>
  <si>
    <t>HUSSAIN GANJ_LUC008</t>
  </si>
  <si>
    <t>Shop No. 11, Ground Floor, Staon Road, Hussainganj, Lucknow, Uttar Pradesh</t>
  </si>
  <si>
    <t>Crown Mall_LUC011</t>
  </si>
  <si>
    <t>FC-04, 3rd Floor, Crown Mall, Plot No. 22, Opposite BBD College, Lucknow, Uar Pradesh</t>
  </si>
  <si>
    <t>PHOENIX PALASSIO_LUC013</t>
  </si>
  <si>
    <t>UNIT NO FC -11 3 RD FLOOR PHOENIX PALASSIO MALL SECTOR 70 GOMTI NAGAR EXTENSION LUCKNOW UTTAR PRADESH</t>
  </si>
  <si>
    <t>INDRA NAGAR_LUC015</t>
  </si>
  <si>
    <t>SHOPNO 2/27 INDRA NAGAR LUCKNOW PINCODE 226016</t>
  </si>
  <si>
    <t>Lulu Mall Lucknow_LUC017</t>
  </si>
  <si>
    <t>Wow Momo, Lulu Mall, Plot No. T-5 &amp; T-4A, IBB-2, Sushant Golf City, Shaheed Path, Sultanpur Road</t>
  </si>
  <si>
    <t>Lulu Mall Lucknow W.Chicken_LUC019</t>
  </si>
  <si>
    <t>Wow Momo, Lulu Mall, Plot No. T-5 &amp; T-4A, IBB-2, Sushant Golf City, Shaheed Path, Sultanpur Road, Lucknow, Uttar Pradesh, Luckno</t>
  </si>
  <si>
    <t>Phoenix Palassio wow chicken_LUC020</t>
  </si>
  <si>
    <t>Wow Chicken, Unit No. Fc-04, 3rd Floor, Phoenix Palassio, Sector-7, Gomti Nagar Extension, Lucknow Tahsil, Lucknow, Uttar Prades</t>
  </si>
  <si>
    <t>Vrindavan Yojna_LUC021</t>
  </si>
  <si>
    <t>SCO-2, Upper Ground Floor, Kahlon Garden City, Sector 12, Vrindavan Yojna, Nagar Nigam Food Safety Zone-19</t>
  </si>
  <si>
    <t>Emerald Mall WM_LUC022</t>
  </si>
  <si>
    <t>WOW MOMO , EMERALD MALL , SHOP NO K-3 SF FOOD COURT , PLOT NO 138 , SECTOR D1, ASHIYANA POWER HOUSE CHAURAHA, KANPUR ROAD , LUCK</t>
  </si>
  <si>
    <t>Emerald Mall WC_LUC023</t>
  </si>
  <si>
    <t>Urban -e Ec Wow Momo_LUC025</t>
  </si>
  <si>
    <t>Urbanac Business Park, A-1, Vibhuti Khand Gomti Nagar,, Lucknow Tahsil, Lucknow, Uttar Pradesh, 226010</t>
  </si>
  <si>
    <t>Fun Republic Mall Wow Momo_LUC026</t>
  </si>
  <si>
    <t>Lohia Path , Nehru Enclave Gomti Nagar Lucknow Uttar Pradesh 226010 Shop Number FC-01 Third Floor fourt court Fun Mall</t>
  </si>
  <si>
    <t>Engineering College_LUC027</t>
  </si>
  <si>
    <t>LGF-2, Lower Ground Floor, Guru Kripa Building, Plot No CP-3, SectorE, Sitapur Road Yojna, Nagar Nigam Food Safety Zone-10, Luck</t>
  </si>
  <si>
    <t>Nexus Fiza Mall_MAN001</t>
  </si>
  <si>
    <t>Mangalore</t>
  </si>
  <si>
    <t>FIZA BY NEXUS MALL, FOOD COURT, 3RD FLOOR, MANGALA DEVI ROAD, PANDESHWAR, MANGALURU, Mangalore, Dakshina Kannada, Karnataka-5750</t>
  </si>
  <si>
    <t>Nexus Fiza Mall_MAN002</t>
  </si>
  <si>
    <t>FIZA BY NEXUS MALL, FOOD COURT, 3RD FLOOR, MANGALA DEVI ROAD, PANDESHWAR, MANGALURU, Dakshina Kannada, Karnataka-575001</t>
  </si>
  <si>
    <t>Treasure Island Mall _MDP001</t>
  </si>
  <si>
    <t>Madhya Pradesh</t>
  </si>
  <si>
    <t>Indore</t>
  </si>
  <si>
    <t>Central</t>
  </si>
  <si>
    <t>Unit No, F-9, Treasure Island Mall, MG Road, Indore - 425001</t>
  </si>
  <si>
    <t>Treasure Island-Mall_MDP002</t>
  </si>
  <si>
    <t>Phoenix Citadel_MDP004</t>
  </si>
  <si>
    <t>Unit No FC 50A 1st Floor Phoenix Citadel Mall, 248/1/1By pass Village Khajrana, Indore 452016</t>
  </si>
  <si>
    <t>Chappan_MDP006</t>
  </si>
  <si>
    <t>Shop No. 10, One Center - 93, Palasiya Hand, 56 Shop, Chappan Market, Indore - 452001</t>
  </si>
  <si>
    <t>Vijay Nagar_MDP007</t>
  </si>
  <si>
    <t>UG-3 Vishal Tower Plot No. 35 BF Scheme No. 54 Vijay Nagar Indore M.P 452021, Indore, Madhya Pradesh - 452010</t>
  </si>
  <si>
    <t>Sapna Sangeeta_MDP009</t>
  </si>
  <si>
    <t>36/5 Narendra Chamber, sapna Sangeeta Road Indore, Madhya Pradesh</t>
  </si>
  <si>
    <t>DB City Mall_MDP010</t>
  </si>
  <si>
    <t>Bhopal</t>
  </si>
  <si>
    <t>Third floor FS- 6&amp;7 DB Mall Arera Hills Opp MP Nagar Zone - 1 Bhopal MP-462027, Bhopal, Madhya Pradesh - 462027</t>
  </si>
  <si>
    <t>DB City-Mall_MDP011</t>
  </si>
  <si>
    <t>Ode Da Dhaba_MDP012</t>
  </si>
  <si>
    <t>Ode Da Dhaba Bhopal Indore Highway Village Pagariya Infront of Ram Indian Oil Petrol Pump Aastha Sehore Madhya Pradesh, 466116</t>
  </si>
  <si>
    <t>Shahi Darbar - Malviya Nagar_MDP013</t>
  </si>
  <si>
    <t>129 - A MALVIYA NAGAR LINK ROAD NO.1 NEW MARKET , Bhopal, Bhopal, Madhya Pradesh, 462016</t>
  </si>
  <si>
    <t>The Hub Sch No 78 - Vijay Nagar Hub_MDP014</t>
  </si>
  <si>
    <t>SHOP NO. 25 GROUND FLOOR SCHEME NO.78 PART 2 NEAR VIRANDAVAN RESTRAUNT, Indore, Indore, Madhya Pradesh, 452010</t>
  </si>
  <si>
    <t>Gulmohar_MDP016</t>
  </si>
  <si>
    <t>Shopno.G2 Ground Floor Sixth Evenue Plot no.A-51, A-52, mahakali grih nirman sahkari samiti maryadit, Gram Bawadiya kalan BHOPAL</t>
  </si>
  <si>
    <t>DB City Gwalior_MDP017</t>
  </si>
  <si>
    <t>Gwalior</t>
  </si>
  <si>
    <t>3rd Floor Food Court Stall T1,T2 and Part Area Of T3 DB Mall SITUATED AT RACE COURSE ROAD OPP. RAILWAY STATION</t>
  </si>
  <si>
    <t>Indrapuri_MDP019</t>
  </si>
  <si>
    <t>Plot no.34, Sector A, Indrapuri, Bhopal, Madhya Pradesh, Bhopal, Bhopal, Madhya Pradesh-462021</t>
  </si>
  <si>
    <t>VIVIANA_MUM003</t>
  </si>
  <si>
    <t>Maharashtra</t>
  </si>
  <si>
    <t>Mumbai</t>
  </si>
  <si>
    <t>K06 &amp; K07, Second Floor, Viviana Mall, Eastern Express Highway Thane (W)-400606</t>
  </si>
  <si>
    <t>Nexus Seawoods Grand Central Mall_MUM004</t>
  </si>
  <si>
    <t>Lower Ground, 122, Seawoods Grand central Mall, Sector 40, Seawoods Railway Station Navi Mumbai-400706</t>
  </si>
  <si>
    <t>Phoenix_MUM005</t>
  </si>
  <si>
    <t>Food Court,Phoenix Marketcity,LBS Rd, Kamani, Kurla West, Kurla, Mumbai, Maharashtra 400070</t>
  </si>
  <si>
    <t>R City_MUM006</t>
  </si>
  <si>
    <t>Wow Momo,Rcity Mall,LBS Rd, Amrut Nagar, Ghatkopar West, Mumbai, Maharashtra 400086</t>
  </si>
  <si>
    <t>Carter Road_MUM007</t>
  </si>
  <si>
    <t>Shop No 8-A, Gagangiri Premises Co operative Society Ltd, Off Carter Road, Khar (West)</t>
  </si>
  <si>
    <t>Korum Mall _MUM008</t>
  </si>
  <si>
    <t>Wow Momo, 3rd Floor, Eastern Express Hwy, Samata Nagar, Thane West, Thane, Maharashtra 400606</t>
  </si>
  <si>
    <t>Malad Inorbit Mall_MUM009</t>
  </si>
  <si>
    <t>Inorbit Malad,New Link Rd, Malad, Malad West, Mumbai, Maharashtra 400064</t>
  </si>
  <si>
    <t>Chembur_MUM014</t>
  </si>
  <si>
    <t>Shop No 02, Suswagatam Premises Co-op Soc Ltd, Sion Tombay Road, Chembur</t>
  </si>
  <si>
    <t>Inorbit Vashi_MUM020</t>
  </si>
  <si>
    <t>Unit No S-14, Second Floor, Plot No 88,39,1 Palm Beach Rd, Sector 30A,Inorbit Mall, Vashi, Mumbai-400705</t>
  </si>
  <si>
    <t>Phoenix Mall_MUM022</t>
  </si>
  <si>
    <t>Wow China, Unit S FC-4, First Floor, Foodcourt, Phoenix Market City Mall,LBS Road, Kurla (West),Mumbai 400070</t>
  </si>
  <si>
    <t>Malad Infiniti Mall_MUM029</t>
  </si>
  <si>
    <t>Unit No:- TF312, THIRD FLOOR Infiniti Mall, New Link Rd, Malad West, Mumbai, Maharashtra 400064</t>
  </si>
  <si>
    <t>Andheri_MUM044</t>
  </si>
  <si>
    <t>Plot no. 120, Ground floor, Beside Barista, Opp ICICI bank, SV road, Andheri west, Mumbai 400058</t>
  </si>
  <si>
    <t>Bandra - Reclamation_MUM046</t>
  </si>
  <si>
    <t>SHOP NO 1, GROUND FLOOR, PEARL HEAVEN CHS LTD, 86, CHAPEL ROAD JUNCTION, BANDRA WEST, MUMBAI-400050</t>
  </si>
  <si>
    <t>Malad - Govind Nagar_MUM047</t>
  </si>
  <si>
    <t>SHOP NO.6, GROUND FLOOR, DHANLAXMI CHS LTD, UPPER GOVIND NAGAR, MALAD EAST, MUMBAI- 400097</t>
  </si>
  <si>
    <t>Mira Road_MUM048</t>
  </si>
  <si>
    <t xml:space="preserve">Shop No. 07, Ground Floor, Iraisa Co-operative Housing Society Limited, Next to Kanakia Police Station, Beverly Park, Mira Road </t>
  </si>
  <si>
    <t>Mira Road WC_MUM049</t>
  </si>
  <si>
    <t xml:space="preserve">Shop No. 06, Ground Floor, Iraisa Co-operative Housing Society Limited, Next to Kanakia Police Station, Beverly Park, Mira Road </t>
  </si>
  <si>
    <t>WowMomo J B Nagar_MUM050</t>
  </si>
  <si>
    <t>Shop no.2, Bhrat Plaza, Andheri Kurla Road, Land Mark Near JB Nagar Metro Station, Opp Sahar Plaza, Andheri East 400059</t>
  </si>
  <si>
    <t>Oberoi_MUM054</t>
  </si>
  <si>
    <t>FC 18,Food-court , 3rd Floor, Oberoi Mall, Western Express, highway, Goregaon East, Greater Mumbai, Maharashtra-400063</t>
  </si>
  <si>
    <t>Lower Parel_MUM055</t>
  </si>
  <si>
    <t>Shop No 2, Ground Floor, Plot 441, B/C Amrutwar Chawl, GanpatraoKadam Marg, Lower Parel</t>
  </si>
  <si>
    <t>Prabha Devi_MUM058</t>
  </si>
  <si>
    <t>Appasaheb Marathe Marg, Ameya Society, Prabhadevi, Mumbai, Maharashtra</t>
  </si>
  <si>
    <t>Sion_MUM060</t>
  </si>
  <si>
    <t>Wow! Momo, 16 A1 &amp;2, Ground Floor, The New Sion Co-operative Housing Society, Swamy Wallabdas Marg</t>
  </si>
  <si>
    <t>Belapur_MUM062</t>
  </si>
  <si>
    <t>Shop No 1 &amp; 2, Gr Flr, ShivDarshan Plt No 1, Sector No 15, CBD Belapur, Belapur Zone, Maharashtra-400614</t>
  </si>
  <si>
    <t>Orion Mall_MUM063</t>
  </si>
  <si>
    <t>Wow! China, Unit No. K-03, 2nd floor, Orion Mall, Panvel-410206</t>
  </si>
  <si>
    <t>Capital Mall_MUM064</t>
  </si>
  <si>
    <t>Wow! Momo, Unit No.TF 12,3rd Floor Food Court, Capital Mall, Off New Link road, Achole Road, Nalasopara east, Maharashtra</t>
  </si>
  <si>
    <t>Airoli WM_MUM065</t>
  </si>
  <si>
    <t>Shop. No. 3, The Dynasty CHS, Plot. No. 3, Sector- 6, Airoli, Navi Mumbai</t>
  </si>
  <si>
    <t>Viviana-MUM067_MUM067</t>
  </si>
  <si>
    <t>Wow! China, FC-08, 2nd Floor,Viviana Mall, Pokhran Road No. 2, Next to Jupiter Hospital, Thane West -400606</t>
  </si>
  <si>
    <t>Kalyan Metro Junction Mall  _MUM068</t>
  </si>
  <si>
    <t>Wow Momo, KS-04, Second Floor, Food Court, Metro junction Mall, Kalyan Shilphata Road, Netivalli Kalyan, Maharashtra- 421306.</t>
  </si>
  <si>
    <t>Metro Junction Mall, Kalyan_MUM069</t>
  </si>
  <si>
    <t>K6-06,Second floor,food court,Metro Junction Mall,Kalyan [west]Kalyan Tahasil,Maharashtra,421306</t>
  </si>
  <si>
    <t>Mumbai Central Wow Momo_MUM072</t>
  </si>
  <si>
    <t>Shop No.1, Ground Floor, Building No.2, Navjivan Hsg. Society, Mumbai Central, Mumbai-400011</t>
  </si>
  <si>
    <t>Kharghar_MUM074</t>
  </si>
  <si>
    <t>Shop no. 19, Ground Floor, Bhoomi Towers Plot no.28, Sector-4, Kharghar-4100210</t>
  </si>
  <si>
    <t>Hiranandi Meadows_MUM075</t>
  </si>
  <si>
    <t>Unit No 5, Grd Flr, CElAO Bldg, Hiranandani Meadows Pokhran Road No 2, Thane , Vartaknagar Manpada Zone</t>
  </si>
  <si>
    <t>Colaba_MUM078</t>
  </si>
  <si>
    <t>24-A,Ground floor,33,Causeway House,Navroji Fardoonji street, Opp Leopold House, Behind Taj Hotel, Colaba</t>
  </si>
  <si>
    <t>Takshila Building Mahakali Caves Road, Andheri (E)_MUM080</t>
  </si>
  <si>
    <t xml:space="preserve">SHOP NO 10, BUILDING NO 8, GROUND FLOOR, TAKSHILA CHS, OFF MAHAKALI CAVES ROAD, ANDHERI EAST </t>
  </si>
  <si>
    <t>Phoenix Palladium Mall _MUM081</t>
  </si>
  <si>
    <t>Wow! Momo, Unit No. S 15, Second Floor, Pallidum Pheonix Mall, Senapati Bapat Marg, Lower Parel , Mumbai- 400013.</t>
  </si>
  <si>
    <t>Kolshet_MUM084</t>
  </si>
  <si>
    <t>SHOP NO 6 ,LODHA AMARA , KOLSHET ROAD , SANDOZ BAUG , BESIDE DOMINOS , THANE (WEST) , MAHARASHTRA 400615</t>
  </si>
  <si>
    <t>Parel_MUM085</t>
  </si>
  <si>
    <t>Shop No 5, Ground Floor, Crystal Tower, Dr Ambedkar Road, Parel Mumbai 400012,Maharashtra</t>
  </si>
  <si>
    <t>Viviana Mall_MUM086</t>
  </si>
  <si>
    <t>FC-07, Second Floor, Viviana Mall, Panchpakhadi Village Eastern Express Highway Thane (W)-400606</t>
  </si>
  <si>
    <t>Virar_MUM088</t>
  </si>
  <si>
    <t>Ground Floor, Shop no. G-39, Cosmos Square, Chikhali Dongri Road, Global City, Virar West 401303</t>
  </si>
  <si>
    <t>Phoenix Kurla_MUM089</t>
  </si>
  <si>
    <t>NO-S24, 2nd FLOOR,PHOENIX MARKET CITY MALL, LBS MARG, KURLA-WEST,MUMBAI 400070</t>
  </si>
  <si>
    <t>R City-MUM091_MUM091</t>
  </si>
  <si>
    <t>Unit No FC-15, Rcity Mall, Food Court, 3rd Floor, LBS Marg, Ghatkopar (West) Mumbai-400086</t>
  </si>
  <si>
    <t>Vashi Sector 29_MUM098</t>
  </si>
  <si>
    <t>Wow momo food Pvt Limited, Shop no 11,Ground floor, Manek Complex CHSL,Plot no16-17 and 18 , Sector 29 Vashi Navi Mumbai 400703</t>
  </si>
  <si>
    <t>Joshi Mall_MUM099</t>
  </si>
  <si>
    <t>shop no.29. Joshi Food Mall, Pune Mumbai Express Highway, Near Khalapur Toll Naka.</t>
  </si>
  <si>
    <t>Reliance SIS Wadwa_MUM100</t>
  </si>
  <si>
    <t>Thakur Village Rd, Kandivali, Evershine Millennium Paradise, Thakur Village, Kandivali East, Mumbai, Maharashtra 400101</t>
  </si>
  <si>
    <t>Bhayander_MUM111</t>
  </si>
  <si>
    <t>Wow Momo, China, Chicken &amp; Kulfi. Ground Floor, Shop no.3, Jayshree Salasar Vrindavan CHS Ltd</t>
  </si>
  <si>
    <t>Tapadia City Centre_MUM101</t>
  </si>
  <si>
    <t>Amravati</t>
  </si>
  <si>
    <t>UNIT NO D-07, SECOND FLOOR , TAPADIA CITY CENTRE, SURVEY , NO 15/2 AND 15/2-A, MOUJE SATURNA</t>
  </si>
  <si>
    <t>Prozone Mall_MUM102</t>
  </si>
  <si>
    <t>Aurangabad</t>
  </si>
  <si>
    <t>UNIT NO F-14-15, FIRST FLOOR, PROZONE MALL, PLOT NO P-80, CHIKALTHANA INDUSTRIAL AREA, MASANATPUR</t>
  </si>
  <si>
    <t>Prozone-Mall_MUM103</t>
  </si>
  <si>
    <t>Prozone Mall, At, P-80, API Compound, MIDC, Chikalthana, Chh.Sambhajinagar-431210</t>
  </si>
  <si>
    <t>Xperia Mall Dombivli_MUM104</t>
  </si>
  <si>
    <t>UNIT NO 12, THIRD FLOOR, XPERIA MALL, VILLAGE NILJE, DOMBIVALI 421204, Kalyan</t>
  </si>
  <si>
    <t>Pendharkar College Dombivali_MUM105</t>
  </si>
  <si>
    <t>Unit No.12, Ground Floor, Plot No.RP -155, GNP ARCADIA, Dombivli Industrial Estate</t>
  </si>
  <si>
    <t>Kalyan Metro Junction Mall_MUM106</t>
  </si>
  <si>
    <t>WoW Kulfi, 3rd Floor, Metro Junction Mall, Kalyan, Shil Raod, Netivli Vill, Kalyan East</t>
  </si>
  <si>
    <t>Devyani International_Mumbai_MUM107</t>
  </si>
  <si>
    <t>The Food Court at Level-3, Domestic Departure (SHA), Chhatrapati Shivaji International Airport</t>
  </si>
  <si>
    <t>CHANDIVALI DK REBEL FOODS_MUM109</t>
  </si>
  <si>
    <t>MUM109</t>
  </si>
  <si>
    <t>WEST</t>
  </si>
  <si>
    <t>Wow momo foods ,unit no 24, Ground floor,plot no 1,CTC 46-1, behind ICE factory,saki vihar road, Andheri East, Mumbai 400072</t>
  </si>
  <si>
    <t>NEXUS SEAWOODS_MUM112</t>
  </si>
  <si>
    <t>Wow Momo, China, Chicken &amp; Kulfi. Nexus Seawoods, Unit no-S-44, Second Floor, Plot Bearing No. R-1 in Sector 40 Node Nerul</t>
  </si>
  <si>
    <t>Nexus City Centre Mall_MYS001</t>
  </si>
  <si>
    <t>Mysore</t>
  </si>
  <si>
    <t>Nexus entre city mall, Food Court, 2nd Floor, Situated at No.08 (old) &amp; New No.05 (New)</t>
  </si>
  <si>
    <t>Nexus City Centre Mall_MYS002</t>
  </si>
  <si>
    <t>Nexus City Centre Mall, Food Court, 2nd Floor, No.12 (old) &amp; new no.13, Abba Road</t>
  </si>
  <si>
    <t>Bhawani mall_ODI001</t>
  </si>
  <si>
    <t>BHAWANI MALL GROUND FLOOR NEAR MAHARSHI COLLEGE SAHEED NAGAR , BHUBANESWAR, ODISHA-751007</t>
  </si>
  <si>
    <t>Yummyies_ODI002</t>
  </si>
  <si>
    <t>YUMMIES RESTAURANT GROUND FLOOR KHARVEL NAGAR NEAR FORUM MALL OPPOSITE OF AXIS BANK, BHUBANESWAR, ODIHSA-751001</t>
  </si>
  <si>
    <t>Janpath_ODI003</t>
  </si>
  <si>
    <t>PLOT NO 797 GROUND FLOOR SAHEED NAGAR JANPATH , BHUBANESWAR, ODISHA-751007</t>
  </si>
  <si>
    <t>ITER_ODI004</t>
  </si>
  <si>
    <t>Plot No-65, ITER Road, Lean -1, Jagamohan Nagar,Near Khandagiri, Bhubaneswar, Odisha-751030</t>
  </si>
  <si>
    <t>Mahatab Road_ODI005</t>
  </si>
  <si>
    <t>Plot No. 220(P), Khata No.196, Unit -34, Municipal Holding No.502/B/1, Mahatab Road Cuttack, Near Grand Cinema Hall 753012</t>
  </si>
  <si>
    <t>Sea beach Puri_ODI006</t>
  </si>
  <si>
    <t>Victoria Club Hotel, Sea Beach, Puri, Odisha, Pin No-752001</t>
  </si>
  <si>
    <t>Nayapalli_ODI008</t>
  </si>
  <si>
    <t>Plot No. N-5/542, IRC Village, Nayapalli, Ground Floor, Near to Axis Bank ATM , Bhubaneswar, Odisha, Pin No-751015</t>
  </si>
  <si>
    <t>Esplanade_ODI009</t>
  </si>
  <si>
    <t>721, Rasulgarh, Unit No- FS-2-02 Food Court-2nd Floor, Bhubaneswar, Odisha, Pin No-751010</t>
  </si>
  <si>
    <t>Kiit Road_ODI010</t>
  </si>
  <si>
    <t>Kamal Hidesh Building Kiit Road Patia,Shop No.2 Ground Floor, Kiit Road Patia, Bhubaneswar, Odisha-751024</t>
  </si>
  <si>
    <t>Collage Square  _ODI014</t>
  </si>
  <si>
    <t>C/o-Ranjan Kumar Swain,Po -College Square Dist- Cuttack</t>
  </si>
  <si>
    <t>Dn Regalia_ODI015</t>
  </si>
  <si>
    <t>Shop No-106, Service Road South Tamando, Kalinga Nagar, Patrapada, DN Square, Bhubaneswar, Odisha-751019</t>
  </si>
  <si>
    <t>Utkal Mall_ODI016</t>
  </si>
  <si>
    <t>Third Floor - FC 306,Kalpana Square, Bhubaneswar,Opposite of State Museum &amp; BMC,State- Odisha, Pin No.751007</t>
  </si>
  <si>
    <t>Master Canteen_ODI017</t>
  </si>
  <si>
    <t>Ground Floor 108-D, Master Canteen, Station Square Bhubaneswar, Odisha, Pin No- 751001</t>
  </si>
  <si>
    <t>Infocity _ODI018</t>
  </si>
  <si>
    <t>IDCO, Plot no 36/A, Chandaka industrial area, Mauza - Patia, Ps- Infocity, Bhubaneswar, Odisha - 751024</t>
  </si>
  <si>
    <t>CDA_ODI020</t>
  </si>
  <si>
    <t>Plot no C/449, CDA Sector-6, Markat nagar, Ward-1, Odisha-753014</t>
  </si>
  <si>
    <t>CDA Sector 6_ODI021</t>
  </si>
  <si>
    <t>Plot No- B-1400, Ground floor &amp; 1st Floor, CDA 6, Cuttack, Odisha</t>
  </si>
  <si>
    <t>Dn-Regalia_ODI022</t>
  </si>
  <si>
    <t>Wow Momo foods PVT LTD, FC-106, 1st Floor, Dn Regalia Mall, Patrapada, Bhubaneswar, Odisha</t>
  </si>
  <si>
    <t>ITER Wow China_ODI023</t>
  </si>
  <si>
    <t>Lewis Road_ODI024</t>
  </si>
  <si>
    <t>Plot no 2132/5037, Nageswar Tangi, Lewis Road, Bhubaneswar, Pin-751002</t>
  </si>
  <si>
    <t>Mahanadi Vihar_ODI025</t>
  </si>
  <si>
    <t>Wow Momo, Shop No -2, SGBL, Central, Mahanadi Vihar, Cuttack,</t>
  </si>
  <si>
    <t>ITER-ODI026_ODI026</t>
  </si>
  <si>
    <t>Forum Mall_ODI028</t>
  </si>
  <si>
    <t>Wow Momo Foods, Forum Galleria Mall 3rd floor, Plot No -71, Unit 42, Tahasil-Panposh, Rorkela, Sundargarh, Odisha -769001</t>
  </si>
  <si>
    <t>Plutone Mall_ODI029</t>
  </si>
  <si>
    <t>QSR- 1, 3rd Floor, Plutone Mall, Near Bank Colony, Plot No.- 94/95, Khata No.- 3/1, Unit No. 4, Sundargarh, Chhend, Rourkela</t>
  </si>
  <si>
    <t>CV Raman_ODI030</t>
  </si>
  <si>
    <t>C.V. RAMAN GLOBAL UNIVERSITY, 1ST FLOOR, FOOD COURT,BIDYANAGAR,MAHURA,JANLA</t>
  </si>
  <si>
    <t>CV-Raman_ODI031</t>
  </si>
  <si>
    <t>Wow Momo Foods PVT LTD. C.V. RAMAN GLOBAL UNIVERSITY, 1ST FLOOR, FOOD COURT, BIDYANAGAR, JANLA, Bhubaneswar, KHORDHA 752054</t>
  </si>
  <si>
    <t>CV Raman_ODI032</t>
  </si>
  <si>
    <t>ODI032</t>
  </si>
  <si>
    <t>C.V. RAMAN GLOBAL UNIVERSITY,1ST FLOOR, FOOD COURT, BIDYANAGAR, MAHURA, JANLA, Bhubaneswar, KHORDHA</t>
  </si>
  <si>
    <t>CUTM Bhubaneswar (Food Service QSR)_ODI033</t>
  </si>
  <si>
    <t>CENTURION UNIVERSITY OF TECHNOLOGY AND MANAGEMENT CAMPUS, MARKET AREA, PLOT NO - 136 AND 137</t>
  </si>
  <si>
    <t>Puri Beach Road_ODI036</t>
  </si>
  <si>
    <t>Ground Floor, Puri Sea Beach,P.O. Puri, P.S-Sea Beach, Odisha, Ward 12, PURI MUNICIPALITY, Orissa, 752001</t>
  </si>
  <si>
    <t>Charring Cross Ooty_OOT001</t>
  </si>
  <si>
    <t>Ooty</t>
  </si>
  <si>
    <t>No. 355A, First Floor, Nilgiri cooperative Enterprises, Super Market Building, commerical Road, ooty, tamil nadu 643001</t>
  </si>
  <si>
    <t>MDC, Sec 5 Panchkula_PAN001</t>
  </si>
  <si>
    <t>Panchkula</t>
  </si>
  <si>
    <t>SCO No.123, Ground Floor &amp; Basement Floor, M.D.C. Sector-5, Panchkula, Panchkula , Haryana, 134109</t>
  </si>
  <si>
    <t>Providence Mall_PON001</t>
  </si>
  <si>
    <t>Pondichery</t>
  </si>
  <si>
    <t>C/o Providence Mall, Counter No. 1, 3rd Floor, No. 7 Venkata Subha reddiyar salai, Puducherry</t>
  </si>
  <si>
    <t>CP67 Mall_PUB001</t>
  </si>
  <si>
    <t>Mohali</t>
  </si>
  <si>
    <t>Shop No. T-005 &amp; T-006, Third Floor, CP.67 Mall, Plot No. 252, Sector-67, SAS Nagar, Mohali, Punjab-160067</t>
  </si>
  <si>
    <t>CP67-Mall_PUB002</t>
  </si>
  <si>
    <t>T 11, wow momo /wow china, Food court, 3rd floor, CP 67 Mall,Sector-67,Airport road Mohali SAS nagar,</t>
  </si>
  <si>
    <t>TDI Mohali_PUB003</t>
  </si>
  <si>
    <t>Unit No.02, Lower Ground Floor, Park Street Mall, Sector 118, SAS Nagar Mohali-2 (Teshil Mohali, P/S Sohana), Mohali</t>
  </si>
  <si>
    <t>Mohali Walk_PUB004</t>
  </si>
  <si>
    <t>TF-09, Third Floor, Mohali Walk, Opposite Fortis Hospital, Sector-62, S.A.S. Nagar, Urban Estate Greater Mohali</t>
  </si>
  <si>
    <t>3B2 Mohali_PUB005</t>
  </si>
  <si>
    <t>SSS-129, Sector-60, Phase-3B2, SAS Nagar Mohali-2 (Teshil Mohali, P/S Sohana), Mohali, Punjab, 160059</t>
  </si>
  <si>
    <t>Empire Geri Route Patiala_PUB006</t>
  </si>
  <si>
    <t>Patiala</t>
  </si>
  <si>
    <t>Ground Floor, The Empire Gedi Route, Unit No. Block D, Shop No.D-104-A, Patiala-2 (Patiala Rural, Sanor), Patiala, Punjab</t>
  </si>
  <si>
    <t>Moga City Centre_PUB007</t>
  </si>
  <si>
    <t>Wow Momo, Wow China &amp; Wow Kulfi, Shop No.14, Moga City Centre Kharar, Landran Road, Sector 115, Landran, SAS Nagar Mohali-3</t>
  </si>
  <si>
    <t>Elante Mall_CHA001</t>
  </si>
  <si>
    <t>Chandigarh</t>
  </si>
  <si>
    <t>Foodcourt Counter No.4, Third Floor, Elante Mall, Plot No.178, Industrial &amp; Business Park</t>
  </si>
  <si>
    <t>LPU - Only Veg (Food Service QSR)_JAL001</t>
  </si>
  <si>
    <t>Jalandhar</t>
  </si>
  <si>
    <t>Shop No. 509, Fifth Floor, Food Court, Building No. 15 of Block AP</t>
  </si>
  <si>
    <t>LPU Food Truck_JAL002</t>
  </si>
  <si>
    <t>Building No. 2 of Block AF, Lovely Professional University, Jalandhar-Delhi G.T. Road, Phagwaraa</t>
  </si>
  <si>
    <t>LPU Kiosk 1_JAL003</t>
  </si>
  <si>
    <t>Building No. 2 of Block AF, Lovely Professional University, Jalandhar-Delhi G.T. Road, Phagwaraa, Chaheru (83), Kapurthala 2</t>
  </si>
  <si>
    <t>LPU Kiosk 2_JAL004</t>
  </si>
  <si>
    <t>LPU (Food Service QSR)_JAL008</t>
  </si>
  <si>
    <t xml:space="preserve">Building No.11 of Block AL, Lovely Professional University, JalandharDelhi G.T. Road, Phagwara, Kapurthala 2 </t>
  </si>
  <si>
    <t>OXFORD STREET_ZIR001</t>
  </si>
  <si>
    <t>Zirakpur</t>
  </si>
  <si>
    <t>SCO-13, Upper Ground Floor, Block-2, Oxford Street, Zirakpur</t>
  </si>
  <si>
    <t>Amar Yatri Niwas_AGR001</t>
  </si>
  <si>
    <t>Agra</t>
  </si>
  <si>
    <t>AMAR YATRI NIWAS UNIT OF AMAR GURUKRIPA HOTELS 18A/4A, 8-HANDI MANGALIK COLONY VIBHAV NAGAR 98 FATEHABAD ROAD AGRA</t>
  </si>
  <si>
    <t>Sikandra Agra_AGR002</t>
  </si>
  <si>
    <t>Ground Floor, Part of Plot No.12&amp;13, Kh.No.968 &amp; 969, Awadhpuri Colony (Bodla Purana Mohalla)</t>
  </si>
  <si>
    <t>Sanjay Palace Agra_AGR003</t>
  </si>
  <si>
    <t>Unit No-21, Block No.114/2, Deepshikha, Sanjay Palace, Agra, Agra, Uttar Pradesh, 282002</t>
  </si>
  <si>
    <t>Westend mall_PUN005</t>
  </si>
  <si>
    <t>Pune</t>
  </si>
  <si>
    <t>FC-08, Second Floor, Westend Mall, Near Parihar Chowk, Aundh, Pune, Maharashtra 411007</t>
  </si>
  <si>
    <t>Kothrud_PUN004</t>
  </si>
  <si>
    <t>Shop No 33, Ground Floor, Karishma CHS, Kothrud, Pune Maharashtra 411038.</t>
  </si>
  <si>
    <t>Elpro City Square Mall_PUN008</t>
  </si>
  <si>
    <t>FC-08, Second Floor, Elpro City Square, Chinchwad Gaon, Chinchwad, Pimpri-Chinchwad, Maharashtra 411033</t>
  </si>
  <si>
    <t>93 Avenue Mall_PUN009</t>
  </si>
  <si>
    <t>Unit No.313, 3rd floor, Food Court, 93 Avenue, Kalubai Chowk, Wanowrie, Pune, Maharshtra - 411022</t>
  </si>
  <si>
    <t>MG Road / East Street_PUN010</t>
  </si>
  <si>
    <t>Shop no.20, Ground Floor, Kumar Pavillion, East Street, Pune, Maharshtra - 411001</t>
  </si>
  <si>
    <t>Grime Heights_PUN011</t>
  </si>
  <si>
    <t>Shop no.C-08, Ground Floor, Girme Heights, Wanawadi, Salunke Vihar Road, Pune, Maharshtra - 411048</t>
  </si>
  <si>
    <t>Kharadi_PUN013</t>
  </si>
  <si>
    <t>Shop No 001, C wing Ground Floor, Global Business Hub, Next To World Trade Centre, Opp EON IT Park, Kharadi, Pune</t>
  </si>
  <si>
    <t>Westend-Mall_PUN014</t>
  </si>
  <si>
    <t>Unit No. FC 09, Second Floor, Food Court, Westend Mall, Near Parihar Chowk, DP Road, Aundh, Pune - 411007</t>
  </si>
  <si>
    <t>Phoenix-Mall_PUN015</t>
  </si>
  <si>
    <t>Phoenix Mall, Unit No. S19, Second floor, Food Court, Viman nagar road, Viman Nagar, Pune - 411014</t>
  </si>
  <si>
    <t>Mall of Milennium Wakad_PUN017</t>
  </si>
  <si>
    <t>Shop no - T-33 Mall of Milennium, Behind Sayaji, Hotel, Shankar Kalat Nagar, Wakad - 411057</t>
  </si>
  <si>
    <t>Mall of Milennium-Wakad_PUN018</t>
  </si>
  <si>
    <t>Spine Road Chikhali_PUN021</t>
  </si>
  <si>
    <t>Shop no.3, Ground floor, Kundan junction, Sector 17, Plot no.1/1, PCNTDA, Hurgude vasti, Chikhali, Pune - 412114</t>
  </si>
  <si>
    <t>Aero Mall  / Pebbles Mall_PUN022</t>
  </si>
  <si>
    <t>Unit no. K10, Second floor, Aeromall, Airport road, lohegaon, Pune - 411032</t>
  </si>
  <si>
    <t>Grand Hi-Street Mall _PUN023</t>
  </si>
  <si>
    <t>Unit no. TF 08, Third floor,Grand Highstreet mall, Phase 1,Hinjewadi, Pune -411057</t>
  </si>
  <si>
    <t>Happiness Street_PUN025</t>
  </si>
  <si>
    <t>Shop No -14,VJ Happiness Street,Hinjewadi,Mulshi,Pune,Maharastra -411057.</t>
  </si>
  <si>
    <t>Seasons Mall_PUN026</t>
  </si>
  <si>
    <t>Seasons mall, G9 magarpatta, Hadapsar, pune Maharashtra -411028</t>
  </si>
  <si>
    <t>Amanora Mall_PUN027</t>
  </si>
  <si>
    <t>UNIT NO EB-SF-FC 08, SECOND FLOOR, AMANORA TWON CENTRE, AMANORA PARK TOWNSHIP, VILLAGE SADESATRANALI, HADAPSAR</t>
  </si>
  <si>
    <t>Amanora Mall_PUN029</t>
  </si>
  <si>
    <t>UNIT NO EB-SF-FC-13, SECOND FLOOR, AMANORA TOWN CENTRE, AMANORA PARK TOWNSHIP, VILLAGE SADESATRANALI, HADAPSAR, PUNE</t>
  </si>
  <si>
    <t>GLT Pune(Food Service QSR)_PUN030</t>
  </si>
  <si>
    <t>FIFTH FLOOR, RAHEJA WOODS, BUILDING NO 4, RIVER SIDE 25A, WEST AVENUE,KALYANI NAGAR, PUNE 411006, Kondhwa yewalewadi, Pune</t>
  </si>
  <si>
    <t>ATP Pune(Food Service QSR)_PUN031</t>
  </si>
  <si>
    <t>AMAR TECH PARK, BALEWADI, PUNE 411045, Hadapsar, Pune, Maharashtra, 411045</t>
  </si>
  <si>
    <t>Bavdhan_PUN032</t>
  </si>
  <si>
    <t>S.no. 1, Hissa no.1 to 16, Plot-22, Shop no. 2, Bavdhan Khurd, Pune,, Mulshi, Pune, Maharashtra, 411021</t>
  </si>
  <si>
    <t>Dhanori_PUN033</t>
  </si>
  <si>
    <t>Survey No.17, Shop No.16, Palladium Ground, Phase-II, Building K, Dhanori, Pune, PUNE PCMC ward No-001, Pune, Maharashtra</t>
  </si>
  <si>
    <t>RIL Smart Bazaar Aundh_PUN034</t>
  </si>
  <si>
    <t>Unit-1, Ground Floor, Westend Center, DP Road, Opposite Macdonald, Pune, Aundh, Pune, Maharashtra, 411007</t>
  </si>
  <si>
    <t>SGS Mall_PUN036</t>
  </si>
  <si>
    <t xml:space="preserve">Wow Momo, China, Chicken &amp; Kulfi. SGS Mall, 231, Moledina Rd, Camp, Pune, Pune Cantonment Board, Pune, Maharashtra, 411001_x000D_
</t>
  </si>
  <si>
    <t>TRIBECA MALL, NIBM_PUN037</t>
  </si>
  <si>
    <t>Tribeca Mall, Kisok no.4B FWG5+QH7 Tribeca Highstreet, NIBM Post Office Road, Next to the Ark, Kondhwa</t>
  </si>
  <si>
    <t>Pimple Saudagar_PUN038</t>
  </si>
  <si>
    <t>Wow Momo, China, Chicken &amp; Kulfi. Shop no.1, Ground Floor, Wing B, Survey No.7/1+2B, No.7/1+2A/1, No.7/1+2A/3, 8/1A/1</t>
  </si>
  <si>
    <t>VR Mall Nagpur_NAG001</t>
  </si>
  <si>
    <t>Nagpur</t>
  </si>
  <si>
    <t>VR Nagpur Mall, Unit No. FC-07, 3rd Floor, Medical Square, Rambagh, Nagpur, Nagpur (Urban), Nagpur, Maharashtra, 440003</t>
  </si>
  <si>
    <t>Eternity Mall_NAG002</t>
  </si>
  <si>
    <t>House No.22 And 22A Of Ward No.71, SITA BULDI SQUARE, NAGPUR, Nagpur (Urban), Nagpur, Maharashtra, 440010</t>
  </si>
  <si>
    <t>Nexus Celebration Mall_RAJ001</t>
  </si>
  <si>
    <t>Udaipur</t>
  </si>
  <si>
    <t>Unit No. FC - 5, 3rd Floor, Nexus Celebration Mall, NH-08, Bhuwana, Udaipur, Rajasthan- 313004</t>
  </si>
  <si>
    <t>Chetak Circle_RAJ004</t>
  </si>
  <si>
    <t>Shop No.1, Ground Floor, Chetak Circle, Chectak B Mall, Madhuban, Udaipur, Rajasthan-313001</t>
  </si>
  <si>
    <t>Raipur City Centre Mall_RAI001</t>
  </si>
  <si>
    <t>Raipur</t>
  </si>
  <si>
    <t>COUNTER 1, THIRD FLOOR, RAIPUR CITY CENTRE MALL, FOOD COURT, KHASRA NO.515 P.C. 106A, PANDRI CLOTH MARKET, RAIPUR KHAS</t>
  </si>
  <si>
    <t>Raipur City Centre Mall_RAI002</t>
  </si>
  <si>
    <t>COUNTER 14, THIRD FLOOR, RAIPUR CITY CENTER MALL, FOOD COURT, KHASRA NO.515 P.C. 106A, PANDRI CLOTH MARKET</t>
  </si>
  <si>
    <t>Raipur City Centre Mall_RAI003</t>
  </si>
  <si>
    <t>COUNTER 2, THIRD FLOOR, RAIPUR CITY CENTER MALL, FOOD COURT, KHASRA NO.515 P.C. 106A, PANDRI CLOTH MARKET</t>
  </si>
  <si>
    <t>Avinash Magneto Mall_RAI004</t>
  </si>
  <si>
    <t>AVINASH MAGNETO MALL, SECOND FLOOR, SHOP NO. - FOOD COURT COUNTER 4, KHASRA NO. 229/44, 226/14, 229/14,230/10, LABHANDI</t>
  </si>
  <si>
    <t>Avinash Magneto Mall_RAI005</t>
  </si>
  <si>
    <t>Wow Momo Foods PVT ltd, Avinash Magneto Mall 2nd floor, Shop No. SF 8, WARD NO. 28, G.E.ROAD</t>
  </si>
  <si>
    <t>Pacific Mall_UTK001</t>
  </si>
  <si>
    <t>Uttarakhand</t>
  </si>
  <si>
    <t>Dehradun</t>
  </si>
  <si>
    <t>FCC/2F/06, Second Floor, Pacific Mall, Dehradun, Uttrakhand- 248001</t>
  </si>
  <si>
    <t>Centrio Mall_UTK002</t>
  </si>
  <si>
    <t>FC-12, 4th Floor, Centrio Mall, Plot No.108/84, Rabindra Nath Tagore Marg, Dehradun- 248001</t>
  </si>
  <si>
    <t>Centrio-Mall_UTK003</t>
  </si>
  <si>
    <t>Mall of Dehradun_UTK004</t>
  </si>
  <si>
    <t>Wow China, Food Court Counter No. FCC/3F/11A, Third Floor, Pacific Mall, Mall of Dehradun, Mohkampur Khurd, Dehradun Nagar Nigam</t>
  </si>
  <si>
    <t>Centrio Mall UTK005_UTK005</t>
  </si>
  <si>
    <t>FC-17, Fourth Floor, Centrio Mall, 108/84, Rabindra Nath Tagore Marg, Dehradun Nagar Nigam, Dehradun, Uttarakhand, 248001</t>
  </si>
  <si>
    <t>Mall of Dehradun_UTK006</t>
  </si>
  <si>
    <t>Wow Kulfi, Food Court Counter No. FCC/3F/14, Third Floor, Pacific Mall, Mall of Dehradun, Mohkampur Khurd, Dehradun</t>
  </si>
  <si>
    <t>Mall of Dehradun_UTK007</t>
  </si>
  <si>
    <t>Wow China, Food Court Counter No. FCC/3F/11A, Third Floor, Pacific Mall, Mall of Dehradun, Mohkampur Khurd, Dehradun</t>
  </si>
  <si>
    <t>Flavours Street, Prem Nagar_UTK008</t>
  </si>
  <si>
    <t>Unit No. 5,6 &amp; 7, Flavour Street, Nanda Ki Chowki, Prem Nagar, Chakrata, Dehradun, Uttarakhand, 248035</t>
  </si>
  <si>
    <t>VIT Road_VEL001</t>
  </si>
  <si>
    <t>Vellore</t>
  </si>
  <si>
    <t>Ground Floor No. 617/1A VIT Main Road, Near by PVR Inox Theater Katpadi 623007, Katpadi block, Vellore, Tamil Nadu, 623007</t>
  </si>
  <si>
    <t>Dark Kitchen E - City K @_BAN033</t>
  </si>
  <si>
    <t>WMWC</t>
  </si>
  <si>
    <t>WOW MOMOS no 84/4 of doddathogur village begur hobli bangalore urban (Karnataka) 560100</t>
  </si>
  <si>
    <t>Dark Kitchen HSR Kitchens_BAN034</t>
  </si>
  <si>
    <t>WOW MOMO NO1 120 14th main road 5th sector HSR layout Bangalore BTM layout BBMP south Karnataka 560102</t>
  </si>
  <si>
    <t>Sarjapur Dark Kitchen_BAN056</t>
  </si>
  <si>
    <t>53/2, SL NO 319, DODDAKANNELLI VILLAGE, VARTHUR HOBLI, SARJAPUR ROAD, BANGALORE 560035</t>
  </si>
  <si>
    <t>Kamla Nagar_DEL001</t>
  </si>
  <si>
    <t>Unit No-FC-06, 2nd Floor, Spark Mall, Kamla Nagar</t>
  </si>
  <si>
    <t>Mumbai Airport WC-T2_MUM057</t>
  </si>
  <si>
    <t>Terminal 2 Arrivals, Foodcourt, Chhatarpati Shivaji Maharaj International Airport , Greater Mumbai Ward-K/E, Mumbai-400099</t>
  </si>
  <si>
    <t>Dehradun Airport_UTK009</t>
  </si>
  <si>
    <t>Wow Momo, First Floor, Security Hold Area, Dehradun Airport, Dehradun Nagar Nigam, Dehradun, Uttarakhand-248143</t>
  </si>
  <si>
    <t>Mega Mall_DEL153</t>
  </si>
  <si>
    <t>Kiosk No.C-7/8, Alimentos Food Court, Third Floor, DLF Mega Mall, Phase-1</t>
  </si>
  <si>
    <t>Sodepur_KOL195</t>
  </si>
  <si>
    <t>H.B Town, Barasat RD, Near Panihati Municipality-700110</t>
  </si>
  <si>
    <t>Digha_KOL289</t>
  </si>
  <si>
    <t>1st Floor, Bay Cafe building, J.L. No:78, Biswa Bangla Beach Beauty, Old Digha, 1st Stop</t>
  </si>
  <si>
    <t>Airport Domestic 1_KOL124</t>
  </si>
  <si>
    <t>Inside domestic departure SHA, NSCBI Airport Kolkata, Kol-700052</t>
  </si>
  <si>
    <t>Airport Domestic 2 International_KOL125</t>
  </si>
  <si>
    <t>Inside International departure SHA, NSCBI Airport Kolkata, Kol-700052</t>
  </si>
  <si>
    <t>Lulu Mall_BAN078</t>
  </si>
  <si>
    <t>Wow Momo LULU GLOBAL MALL, 2ND FLOOR, F &amp; B, 14, LULLU INDIA SHOPPING MALL PVT LTD, GOPALAPURA, BINNIPETE, BENGALURU, Rajajinaga</t>
  </si>
  <si>
    <t>Airport - Domestic_CHE007</t>
  </si>
  <si>
    <t>WOW MOMO FOODS PVT LTD, Gate No-6, Airport, Meenambakkam, Pallavaram Mpty, Kancheepuram, Chennai-600016, Tamilnadu.</t>
  </si>
  <si>
    <t>Airport -International_CHE008</t>
  </si>
  <si>
    <t>WOW MOMO FOODS PVT LTD, International Depature , Airport, Meenambakkam, Pallavaram Mpty, Kancheepuram, Chennai-600016, Tamilnadu</t>
  </si>
  <si>
    <t>Airport Domest-2 WOW MOMO_CHE022</t>
  </si>
  <si>
    <t>Airport Metro- WOW MOMO_CHE064</t>
  </si>
  <si>
    <t>WOW MOMO FOODS PVT LTD, Metro Station, Airport, Meenambakkam, Pallavaram Mpty, Kancheepuram, Chennai-600016, Tamilnadu.</t>
  </si>
  <si>
    <t>Rajiv Chowk Metro_DEL026</t>
  </si>
  <si>
    <t>Shop No. RCK-1, KIOSK-04, Food Court, Rajiv Chowk Metro Station, Entry Gate No.3, New Delhi-110001</t>
  </si>
  <si>
    <t>Airport T-3_DEL030</t>
  </si>
  <si>
    <t>Wow Momo, Devyani International Ltd. Piller No-16, Terminal 3 Arrival food Court, IGI Airport, New Delhi-110037</t>
  </si>
  <si>
    <t>Crown Interiorz_DEL041</t>
  </si>
  <si>
    <t>Level - 3, Crown Interiorz Mall, Ashoka Enclave 3, Subash Nagar, Sector 35.</t>
  </si>
  <si>
    <t>Vasant Arcade_DEL067</t>
  </si>
  <si>
    <t>Shop No. 9, Sector -B, Pocket - 7, Plot NO. 11, LSC Market, Vasant Kunj.</t>
  </si>
  <si>
    <t>Mega Mall_DEL150</t>
  </si>
  <si>
    <t>Kiosk No.1, Alimentos Food Court, Third Floor, DLF Mega Mall, Phase-1, Golf Course Road, Gurgaon, Gurugram, Haryana, 122022</t>
  </si>
  <si>
    <t>Hyderabad Airport_HYD053</t>
  </si>
  <si>
    <t>WOW MOMO FOODS PRIVATE LIMITED,F-C 03B , LEVEL -C ,AERO PLAZA, GMR INTERNATIONAL AIRPORT, SHAMSHABAD, SHAMSHABAD,RANGAREDDY</t>
  </si>
  <si>
    <t>Mall Of Jaipur_JAI005</t>
  </si>
  <si>
    <t>Counter No. 2, Second Floor, Mall of Jaipur, Gandhi Path W, B Block, Vaishali Nagar, Jaipur Ward 21, Jaipur, Rajasthan, 302021</t>
  </si>
  <si>
    <t>Y Mall_KER007</t>
  </si>
  <si>
    <t>Thrissur</t>
  </si>
  <si>
    <t>FC02, Y mall, 2nd floor food court,Triprayar Signal Juction,Nattikka PO ,Triprayar, Thrissur</t>
  </si>
  <si>
    <t>Airport 1 Domestic Departure_KOL028</t>
  </si>
  <si>
    <t>Food Court, Domestic Departure, Kolkata International Airport, Jessore Road, Dum Dum, Kolkata, West Bengal 700052</t>
  </si>
  <si>
    <t>Airport 2 Arrival Area_KOL029</t>
  </si>
  <si>
    <t>Airport Arrival, Gate 3B/3C, Netaji Subhash Chandra Bose International Airport, Shankar Road, Kolkata, West Bengal 700052</t>
  </si>
  <si>
    <t>Airport 3 Domestic Departure Gate no. 23_KOL030</t>
  </si>
  <si>
    <t>Domestic Departure, Gate No. 23, NSC Bose International Airport, Jessore Road, Kolkata, West Bengal 700052</t>
  </si>
  <si>
    <t>Ice Skating_KOL041</t>
  </si>
  <si>
    <t>1/1 Ashutosh Chowdhury Avenue Kolkata- 700019</t>
  </si>
  <si>
    <t>Sealdah station_KOL114</t>
  </si>
  <si>
    <t>Sealdah Railway Station, Kolkata- 700014</t>
  </si>
  <si>
    <t>Sealdah 2_KOL115</t>
  </si>
  <si>
    <t>Plaorm No- 6/7, Sealdah, Sealdah Railway Staon, Catering service through Modular Catering Stall (GMU No. SDAH-5)., Sealdah, East</t>
  </si>
  <si>
    <t>Airport 5 International Check In_KOL123</t>
  </si>
  <si>
    <t>Jessore Rd, Dum Dum, Kolkata, West Bengal 700052</t>
  </si>
  <si>
    <t>Siliguri City Centre_KOL212</t>
  </si>
  <si>
    <t>Ground floor, Celebration square, City Center Mall Siliguri, Uttorayon, Matigara, Pin- 734010</t>
  </si>
  <si>
    <t>Lucknow Airport_LUC009</t>
  </si>
  <si>
    <t>CHAUDHARY CHARAN SINGH AIRPORT TERMINAL -2 LOCATED AT LUCKNOW UNIT NO FB 13 SHA FIRST FLOOR UTTAR PRADESH</t>
  </si>
  <si>
    <t>Growells Mall_MUM024</t>
  </si>
  <si>
    <t>Wow Momo Growell Kandivali, Unit No FC-05, Foodcourt,Third Floor, Growells Mall,Akruli Road, Kandivali East,Mumbai 400101</t>
  </si>
  <si>
    <t>Airport P10 Wow Momo_MUM077</t>
  </si>
  <si>
    <t>Wow! Momo, P10, T2, Chattrapati shivaji International Airport, Ssahar Road Mumbai</t>
  </si>
  <si>
    <t>recency</t>
  </si>
  <si>
    <t>customer_type</t>
  </si>
  <si>
    <t>cusotmer_count</t>
  </si>
  <si>
    <t>ONETIMER</t>
  </si>
  <si>
    <t>REPEAER</t>
  </si>
  <si>
    <t>0-90</t>
  </si>
  <si>
    <t>180-270</t>
  </si>
  <si>
    <t>270-360</t>
  </si>
  <si>
    <t>90-180</t>
  </si>
  <si>
    <t>&gt;360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</si>
</sst>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14" fontId="0" fillId="0" borderId="0" xfId="0" applyNumberFormat="1"/>
    <xf numFmtId="0" fontId="2" fillId="2" borderId="1" xfId="0" applyFont="1" applyFill="1" applyBorder="1"/>
    <xf numFmtId="0" fontId="4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F7E6-254A-404A-9BBE-6BC6483F6102}">
  <dimension ref="A1:V783"/>
  <sheetViews>
    <sheetView workbookViewId="0">
      <pane ySplit="1" topLeftCell="A2" activePane="bottomLeft" state="frozen"/>
      <selection pane="bottomLeft" activeCell="H1" sqref="H1"/>
    </sheetView>
  </sheetViews>
  <sheetFormatPr defaultColWidth="8.7109375" defaultRowHeight="15" x14ac:dyDescent="0.25"/>
  <cols>
    <col min="1" max="1" width="3.85546875" bestFit="1" customWidth="1"/>
    <col min="2" max="2" width="12.42578125" bestFit="1" customWidth="1"/>
    <col min="3" max="3" width="52.5703125" bestFit="1" customWidth="1"/>
    <col min="4" max="4" width="9.5703125" bestFit="1" customWidth="1"/>
    <col min="5" max="5" width="12.140625" bestFit="1" customWidth="1"/>
    <col min="6" max="6" width="7.28515625" bestFit="1" customWidth="1"/>
    <col min="7" max="7" width="14.85546875" bestFit="1" customWidth="1"/>
    <col min="8" max="8" width="17.28515625" bestFit="1" customWidth="1"/>
    <col min="9" max="9" width="6.42578125" bestFit="1" customWidth="1"/>
    <col min="10" max="10" width="9.5703125" bestFit="1" customWidth="1"/>
    <col min="11" max="11" width="136.140625" bestFit="1" customWidth="1"/>
    <col min="12" max="12" width="7.42578125" bestFit="1" customWidth="1"/>
    <col min="13" max="14" width="11.85546875" bestFit="1" customWidth="1"/>
    <col min="15" max="15" width="7.28515625" bestFit="1" customWidth="1"/>
    <col min="16" max="16" width="5.140625" bestFit="1" customWidth="1"/>
    <col min="17" max="17" width="34.140625" bestFit="1" customWidth="1"/>
    <col min="18" max="18" width="10.5703125" bestFit="1" customWidth="1"/>
    <col min="19" max="19" width="9.5703125" bestFit="1" customWidth="1"/>
    <col min="20" max="20" width="37.5703125" bestFit="1" customWidth="1"/>
    <col min="21" max="21" width="10.5703125" bestFit="1" customWidth="1"/>
    <col min="22" max="22" width="9.5703125" bestFit="1" customWidth="1"/>
  </cols>
  <sheetData>
    <row r="1" spans="1:22" x14ac:dyDescent="0.25">
      <c r="A1" s="4" t="s">
        <v>1054</v>
      </c>
      <c r="B1" s="4" t="s">
        <v>1055</v>
      </c>
      <c r="C1" s="4" t="s">
        <v>1056</v>
      </c>
      <c r="D1" s="4" t="s">
        <v>1057</v>
      </c>
      <c r="E1" s="4" t="s">
        <v>1058</v>
      </c>
      <c r="F1" s="4" t="s">
        <v>1059</v>
      </c>
      <c r="G1" s="4" t="s">
        <v>1060</v>
      </c>
      <c r="H1" s="4" t="s">
        <v>1061</v>
      </c>
      <c r="I1" s="4" t="s">
        <v>1062</v>
      </c>
      <c r="J1" s="4" t="s">
        <v>1063</v>
      </c>
      <c r="K1" s="4" t="s">
        <v>1064</v>
      </c>
      <c r="L1" s="4" t="s">
        <v>1065</v>
      </c>
      <c r="M1" s="4" t="s">
        <v>1066</v>
      </c>
      <c r="N1" s="4" t="s">
        <v>1067</v>
      </c>
      <c r="O1" s="4" t="s">
        <v>1068</v>
      </c>
      <c r="P1" s="4" t="s">
        <v>1069</v>
      </c>
      <c r="Q1" s="5" t="s">
        <v>1070</v>
      </c>
      <c r="R1" s="5" t="s">
        <v>1071</v>
      </c>
      <c r="S1" s="5" t="s">
        <v>1072</v>
      </c>
      <c r="T1" s="6" t="s">
        <v>1073</v>
      </c>
      <c r="U1" s="6" t="s">
        <v>1071</v>
      </c>
      <c r="V1" s="6" t="s">
        <v>1072</v>
      </c>
    </row>
    <row r="2" spans="1:22" x14ac:dyDescent="0.25">
      <c r="A2">
        <v>1</v>
      </c>
      <c r="B2" s="7">
        <v>45945</v>
      </c>
      <c r="C2" t="s">
        <v>1074</v>
      </c>
      <c r="D2" t="s">
        <v>9</v>
      </c>
      <c r="E2" t="s">
        <v>1075</v>
      </c>
      <c r="F2" t="s">
        <v>1076</v>
      </c>
      <c r="G2" t="s">
        <v>1077</v>
      </c>
      <c r="H2" t="s">
        <v>1078</v>
      </c>
      <c r="I2" t="s">
        <v>1079</v>
      </c>
      <c r="J2" t="s">
        <v>1079</v>
      </c>
      <c r="K2" t="s">
        <v>1080</v>
      </c>
      <c r="L2">
        <v>781006</v>
      </c>
      <c r="M2">
        <v>26.155244</v>
      </c>
      <c r="N2">
        <v>91.782404999999997</v>
      </c>
      <c r="O2" t="s">
        <v>1081</v>
      </c>
      <c r="P2" t="s">
        <v>1081</v>
      </c>
    </row>
    <row r="3" spans="1:22" x14ac:dyDescent="0.25">
      <c r="A3">
        <v>2</v>
      </c>
      <c r="B3" s="7">
        <v>45945</v>
      </c>
      <c r="C3" t="s">
        <v>1082</v>
      </c>
      <c r="D3" t="s">
        <v>10</v>
      </c>
      <c r="E3" t="s">
        <v>1075</v>
      </c>
      <c r="F3" t="s">
        <v>1076</v>
      </c>
      <c r="G3" t="s">
        <v>1077</v>
      </c>
      <c r="H3" t="s">
        <v>1078</v>
      </c>
      <c r="I3" t="s">
        <v>1079</v>
      </c>
      <c r="J3" t="s">
        <v>1079</v>
      </c>
      <c r="K3" t="s">
        <v>1083</v>
      </c>
      <c r="L3">
        <v>781005</v>
      </c>
      <c r="M3">
        <v>26.157018000000001</v>
      </c>
      <c r="N3">
        <v>91.777670000000001</v>
      </c>
      <c r="O3" t="s">
        <v>1081</v>
      </c>
      <c r="P3" t="s">
        <v>1081</v>
      </c>
    </row>
    <row r="4" spans="1:22" x14ac:dyDescent="0.25">
      <c r="A4">
        <v>3</v>
      </c>
      <c r="B4" s="7">
        <v>45945</v>
      </c>
      <c r="C4" t="s">
        <v>1084</v>
      </c>
      <c r="D4" t="s">
        <v>11</v>
      </c>
      <c r="E4" t="s">
        <v>1075</v>
      </c>
      <c r="F4" t="s">
        <v>1076</v>
      </c>
      <c r="G4" t="s">
        <v>1077</v>
      </c>
      <c r="H4" t="s">
        <v>1078</v>
      </c>
      <c r="I4" t="s">
        <v>1079</v>
      </c>
      <c r="J4" t="s">
        <v>1079</v>
      </c>
      <c r="K4" t="s">
        <v>1085</v>
      </c>
      <c r="L4">
        <v>781028</v>
      </c>
      <c r="M4">
        <v>26.131436000000001</v>
      </c>
      <c r="N4">
        <v>91.794501999999994</v>
      </c>
      <c r="O4" t="s">
        <v>1081</v>
      </c>
      <c r="P4" t="s">
        <v>1081</v>
      </c>
    </row>
    <row r="5" spans="1:22" x14ac:dyDescent="0.25">
      <c r="A5">
        <v>4</v>
      </c>
      <c r="B5" s="7">
        <v>45945</v>
      </c>
      <c r="C5" t="s">
        <v>1086</v>
      </c>
      <c r="D5" t="s">
        <v>12</v>
      </c>
      <c r="E5" t="s">
        <v>1087</v>
      </c>
      <c r="F5" t="s">
        <v>1076</v>
      </c>
      <c r="G5" t="s">
        <v>1077</v>
      </c>
      <c r="H5" t="s">
        <v>1078</v>
      </c>
      <c r="I5" t="s">
        <v>1079</v>
      </c>
      <c r="J5" t="s">
        <v>1079</v>
      </c>
      <c r="K5" t="s">
        <v>1088</v>
      </c>
      <c r="L5">
        <v>781001</v>
      </c>
      <c r="M5">
        <v>26.191635600000001</v>
      </c>
      <c r="N5">
        <v>91.753967299999999</v>
      </c>
      <c r="O5" t="s">
        <v>1081</v>
      </c>
      <c r="P5" t="s">
        <v>1081</v>
      </c>
    </row>
    <row r="6" spans="1:22" x14ac:dyDescent="0.25">
      <c r="A6">
        <v>5</v>
      </c>
      <c r="B6" s="7">
        <v>45945</v>
      </c>
      <c r="C6" t="s">
        <v>1089</v>
      </c>
      <c r="D6" t="s">
        <v>13</v>
      </c>
      <c r="E6" t="s">
        <v>1090</v>
      </c>
      <c r="F6" t="s">
        <v>1076</v>
      </c>
      <c r="G6" t="s">
        <v>1077</v>
      </c>
      <c r="H6" t="s">
        <v>1078</v>
      </c>
      <c r="I6" t="s">
        <v>1079</v>
      </c>
      <c r="J6" t="s">
        <v>1079</v>
      </c>
      <c r="K6" t="s">
        <v>1091</v>
      </c>
      <c r="L6">
        <v>781008</v>
      </c>
      <c r="M6">
        <v>26.174052</v>
      </c>
      <c r="N6">
        <v>91.749555999999998</v>
      </c>
      <c r="O6" t="s">
        <v>1081</v>
      </c>
      <c r="P6" t="s">
        <v>1081</v>
      </c>
    </row>
    <row r="7" spans="1:22" x14ac:dyDescent="0.25">
      <c r="A7">
        <v>6</v>
      </c>
      <c r="B7" s="7">
        <v>45945</v>
      </c>
      <c r="C7" t="s">
        <v>1092</v>
      </c>
      <c r="D7" t="s">
        <v>14</v>
      </c>
      <c r="E7" t="s">
        <v>1075</v>
      </c>
      <c r="F7" t="s">
        <v>1076</v>
      </c>
      <c r="G7" t="s">
        <v>1077</v>
      </c>
      <c r="H7" t="s">
        <v>1078</v>
      </c>
      <c r="I7" t="s">
        <v>1079</v>
      </c>
      <c r="J7" t="s">
        <v>1079</v>
      </c>
      <c r="K7" t="s">
        <v>1093</v>
      </c>
      <c r="L7">
        <v>781007</v>
      </c>
      <c r="M7">
        <v>26.171216999999999</v>
      </c>
      <c r="N7">
        <v>91.761697999999996</v>
      </c>
      <c r="O7" t="s">
        <v>1081</v>
      </c>
      <c r="P7" t="s">
        <v>1081</v>
      </c>
    </row>
    <row r="8" spans="1:22" x14ac:dyDescent="0.25">
      <c r="A8">
        <v>7</v>
      </c>
      <c r="B8" s="7">
        <v>45945</v>
      </c>
      <c r="C8" t="s">
        <v>1094</v>
      </c>
      <c r="D8" t="s">
        <v>15</v>
      </c>
      <c r="E8" t="s">
        <v>1075</v>
      </c>
      <c r="F8" t="s">
        <v>1076</v>
      </c>
      <c r="G8" t="s">
        <v>1077</v>
      </c>
      <c r="H8" t="s">
        <v>1078</v>
      </c>
      <c r="I8" t="s">
        <v>1079</v>
      </c>
      <c r="J8" t="s">
        <v>1079</v>
      </c>
      <c r="K8" t="s">
        <v>1095</v>
      </c>
      <c r="L8">
        <v>781014</v>
      </c>
      <c r="M8">
        <v>26.158718</v>
      </c>
      <c r="N8">
        <v>91.680240999999995</v>
      </c>
      <c r="O8" t="s">
        <v>1081</v>
      </c>
      <c r="P8" t="s">
        <v>1081</v>
      </c>
    </row>
    <row r="9" spans="1:22" x14ac:dyDescent="0.25">
      <c r="A9">
        <v>8</v>
      </c>
      <c r="B9" s="7">
        <v>45945</v>
      </c>
      <c r="C9" t="s">
        <v>1096</v>
      </c>
      <c r="D9" t="s">
        <v>16</v>
      </c>
      <c r="E9" t="s">
        <v>1090</v>
      </c>
      <c r="F9" t="s">
        <v>1076</v>
      </c>
      <c r="G9" t="s">
        <v>1077</v>
      </c>
      <c r="H9" t="s">
        <v>1078</v>
      </c>
      <c r="I9" t="s">
        <v>1079</v>
      </c>
      <c r="J9" t="s">
        <v>1079</v>
      </c>
      <c r="K9" t="s">
        <v>1097</v>
      </c>
      <c r="L9">
        <v>781034</v>
      </c>
      <c r="M9">
        <v>26.112683000000001</v>
      </c>
      <c r="N9">
        <v>91.737487999999999</v>
      </c>
      <c r="O9" t="s">
        <v>1081</v>
      </c>
      <c r="P9" t="s">
        <v>1081</v>
      </c>
    </row>
    <row r="10" spans="1:22" x14ac:dyDescent="0.25">
      <c r="A10">
        <v>9</v>
      </c>
      <c r="B10" s="7">
        <v>45945</v>
      </c>
      <c r="C10" t="s">
        <v>1098</v>
      </c>
      <c r="D10" t="s">
        <v>17</v>
      </c>
      <c r="E10" t="s">
        <v>1075</v>
      </c>
      <c r="F10" t="s">
        <v>1076</v>
      </c>
      <c r="G10" t="s">
        <v>1077</v>
      </c>
      <c r="H10" t="s">
        <v>1078</v>
      </c>
      <c r="I10" t="s">
        <v>1079</v>
      </c>
      <c r="J10" t="s">
        <v>1079</v>
      </c>
      <c r="K10" t="s">
        <v>1099</v>
      </c>
      <c r="L10">
        <v>781006</v>
      </c>
      <c r="M10">
        <v>26.159230000000001</v>
      </c>
      <c r="N10">
        <v>91.817700000000002</v>
      </c>
      <c r="O10" t="s">
        <v>1081</v>
      </c>
      <c r="P10" t="s">
        <v>1081</v>
      </c>
    </row>
    <row r="11" spans="1:22" x14ac:dyDescent="0.25">
      <c r="A11">
        <v>10</v>
      </c>
      <c r="B11" s="7">
        <v>45945</v>
      </c>
      <c r="C11" t="s">
        <v>1100</v>
      </c>
      <c r="D11" t="s">
        <v>18</v>
      </c>
      <c r="E11" t="s">
        <v>1075</v>
      </c>
      <c r="F11" t="s">
        <v>1076</v>
      </c>
      <c r="G11" t="s">
        <v>1077</v>
      </c>
      <c r="H11" t="s">
        <v>1078</v>
      </c>
      <c r="I11" t="s">
        <v>1079</v>
      </c>
      <c r="J11" t="s">
        <v>1079</v>
      </c>
      <c r="K11" t="s">
        <v>1101</v>
      </c>
      <c r="L11">
        <v>781006</v>
      </c>
      <c r="M11">
        <v>26.137460000000001</v>
      </c>
      <c r="N11">
        <v>91.785759999999996</v>
      </c>
      <c r="O11" t="s">
        <v>1081</v>
      </c>
      <c r="P11" t="s">
        <v>1081</v>
      </c>
    </row>
    <row r="12" spans="1:22" x14ac:dyDescent="0.25">
      <c r="A12">
        <v>11</v>
      </c>
      <c r="B12" s="7">
        <v>45945</v>
      </c>
      <c r="C12" t="s">
        <v>1102</v>
      </c>
      <c r="D12" t="s">
        <v>19</v>
      </c>
      <c r="E12" t="s">
        <v>1075</v>
      </c>
      <c r="F12" t="s">
        <v>1076</v>
      </c>
      <c r="G12" t="s">
        <v>1077</v>
      </c>
      <c r="H12" t="s">
        <v>1078</v>
      </c>
      <c r="I12" t="s">
        <v>1079</v>
      </c>
      <c r="J12" t="s">
        <v>1079</v>
      </c>
      <c r="K12" t="s">
        <v>1103</v>
      </c>
      <c r="L12">
        <v>782001</v>
      </c>
      <c r="M12">
        <v>26.35181</v>
      </c>
      <c r="N12">
        <v>92.685450000000003</v>
      </c>
      <c r="O12" t="s">
        <v>1081</v>
      </c>
      <c r="P12" t="s">
        <v>1081</v>
      </c>
    </row>
    <row r="13" spans="1:22" x14ac:dyDescent="0.25">
      <c r="A13">
        <v>12</v>
      </c>
      <c r="B13" s="7">
        <v>45945</v>
      </c>
      <c r="C13" t="s">
        <v>1104</v>
      </c>
      <c r="D13" t="s">
        <v>283</v>
      </c>
      <c r="E13" t="s">
        <v>1075</v>
      </c>
      <c r="F13" t="s">
        <v>1076</v>
      </c>
      <c r="G13" t="s">
        <v>1105</v>
      </c>
      <c r="H13" t="s">
        <v>1106</v>
      </c>
      <c r="I13" t="s">
        <v>1079</v>
      </c>
      <c r="J13" t="s">
        <v>1079</v>
      </c>
      <c r="K13" t="s">
        <v>1107</v>
      </c>
      <c r="L13">
        <v>797112</v>
      </c>
      <c r="M13">
        <v>25.913709999999998</v>
      </c>
      <c r="N13">
        <v>93.717160000000007</v>
      </c>
      <c r="O13" t="s">
        <v>1081</v>
      </c>
      <c r="P13" t="s">
        <v>1081</v>
      </c>
    </row>
    <row r="14" spans="1:22" x14ac:dyDescent="0.25">
      <c r="A14">
        <v>13</v>
      </c>
      <c r="B14" s="7">
        <v>45945</v>
      </c>
      <c r="C14" t="s">
        <v>1108</v>
      </c>
      <c r="D14" t="s">
        <v>376</v>
      </c>
      <c r="E14" t="s">
        <v>1075</v>
      </c>
      <c r="F14" t="s">
        <v>1076</v>
      </c>
      <c r="G14" t="s">
        <v>1109</v>
      </c>
      <c r="H14" t="s">
        <v>1110</v>
      </c>
      <c r="I14" t="s">
        <v>1079</v>
      </c>
      <c r="J14" t="s">
        <v>1079</v>
      </c>
      <c r="K14" t="s">
        <v>1111</v>
      </c>
      <c r="L14">
        <v>795004</v>
      </c>
      <c r="M14">
        <v>24.81973</v>
      </c>
      <c r="N14">
        <v>93.938869999999994</v>
      </c>
      <c r="O14" t="s">
        <v>1081</v>
      </c>
      <c r="P14" t="s">
        <v>1081</v>
      </c>
    </row>
    <row r="15" spans="1:22" x14ac:dyDescent="0.25">
      <c r="A15">
        <v>14</v>
      </c>
      <c r="B15" s="7">
        <v>45945</v>
      </c>
      <c r="C15" t="s">
        <v>1112</v>
      </c>
      <c r="D15" t="s">
        <v>20</v>
      </c>
      <c r="E15" t="s">
        <v>1075</v>
      </c>
      <c r="F15" t="s">
        <v>1076</v>
      </c>
      <c r="G15" t="s">
        <v>1113</v>
      </c>
      <c r="H15" t="s">
        <v>1114</v>
      </c>
      <c r="I15" t="s">
        <v>1115</v>
      </c>
      <c r="J15" t="s">
        <v>1115</v>
      </c>
      <c r="K15" t="s">
        <v>1116</v>
      </c>
      <c r="L15">
        <v>560048</v>
      </c>
      <c r="M15">
        <v>12.997719999999999</v>
      </c>
      <c r="N15">
        <v>77.696780000000004</v>
      </c>
      <c r="O15" t="s">
        <v>1081</v>
      </c>
      <c r="P15" t="s">
        <v>1081</v>
      </c>
    </row>
    <row r="16" spans="1:22" x14ac:dyDescent="0.25">
      <c r="A16">
        <v>15</v>
      </c>
      <c r="B16" s="7">
        <v>45945</v>
      </c>
      <c r="C16" t="s">
        <v>1117</v>
      </c>
      <c r="D16" t="s">
        <v>21</v>
      </c>
      <c r="E16" t="s">
        <v>1090</v>
      </c>
      <c r="F16" t="s">
        <v>1076</v>
      </c>
      <c r="G16" t="s">
        <v>1113</v>
      </c>
      <c r="H16" t="s">
        <v>1114</v>
      </c>
      <c r="I16" t="s">
        <v>1115</v>
      </c>
      <c r="J16" t="s">
        <v>1115</v>
      </c>
      <c r="K16" t="s">
        <v>1118</v>
      </c>
      <c r="L16">
        <v>560055</v>
      </c>
      <c r="M16">
        <v>13.01141</v>
      </c>
      <c r="N16">
        <v>77.554902999999996</v>
      </c>
      <c r="O16" t="s">
        <v>1081</v>
      </c>
      <c r="P16" t="s">
        <v>1081</v>
      </c>
    </row>
    <row r="17" spans="1:16" x14ac:dyDescent="0.25">
      <c r="A17">
        <v>16</v>
      </c>
      <c r="B17" s="7">
        <v>45945</v>
      </c>
      <c r="C17" t="s">
        <v>1119</v>
      </c>
      <c r="D17" t="s">
        <v>23</v>
      </c>
      <c r="E17" t="s">
        <v>1075</v>
      </c>
      <c r="F17" t="s">
        <v>1076</v>
      </c>
      <c r="G17" t="s">
        <v>1113</v>
      </c>
      <c r="H17" t="s">
        <v>1114</v>
      </c>
      <c r="I17" t="s">
        <v>1115</v>
      </c>
      <c r="J17" t="s">
        <v>1115</v>
      </c>
      <c r="K17" t="s">
        <v>1120</v>
      </c>
      <c r="L17">
        <v>560077</v>
      </c>
      <c r="M17">
        <v>13.045339999999999</v>
      </c>
      <c r="N17">
        <v>77.626819999999995</v>
      </c>
      <c r="O17" t="s">
        <v>1081</v>
      </c>
      <c r="P17" t="s">
        <v>1081</v>
      </c>
    </row>
    <row r="18" spans="1:16" x14ac:dyDescent="0.25">
      <c r="A18">
        <v>17</v>
      </c>
      <c r="B18" s="7">
        <v>45945</v>
      </c>
      <c r="C18" t="s">
        <v>1121</v>
      </c>
      <c r="D18" t="s">
        <v>24</v>
      </c>
      <c r="E18" t="s">
        <v>1075</v>
      </c>
      <c r="F18" t="s">
        <v>1076</v>
      </c>
      <c r="G18" t="s">
        <v>1113</v>
      </c>
      <c r="H18" t="s">
        <v>1114</v>
      </c>
      <c r="I18" t="s">
        <v>1115</v>
      </c>
      <c r="J18" t="s">
        <v>1115</v>
      </c>
      <c r="K18" t="s">
        <v>1122</v>
      </c>
      <c r="L18">
        <v>560033</v>
      </c>
      <c r="M18">
        <v>13.00159</v>
      </c>
      <c r="N18">
        <v>77.632769999999994</v>
      </c>
      <c r="O18" t="s">
        <v>1081</v>
      </c>
      <c r="P18" t="s">
        <v>1081</v>
      </c>
    </row>
    <row r="19" spans="1:16" x14ac:dyDescent="0.25">
      <c r="A19">
        <v>18</v>
      </c>
      <c r="B19" s="7">
        <v>45945</v>
      </c>
      <c r="C19" t="s">
        <v>1123</v>
      </c>
      <c r="D19" t="s">
        <v>25</v>
      </c>
      <c r="E19" t="s">
        <v>1090</v>
      </c>
      <c r="F19" t="s">
        <v>1076</v>
      </c>
      <c r="G19" t="s">
        <v>1113</v>
      </c>
      <c r="H19" t="s">
        <v>1114</v>
      </c>
      <c r="I19" t="s">
        <v>1115</v>
      </c>
      <c r="J19" t="s">
        <v>1115</v>
      </c>
      <c r="K19" t="s">
        <v>1124</v>
      </c>
      <c r="L19">
        <v>560066</v>
      </c>
      <c r="M19">
        <v>12.959619999999999</v>
      </c>
      <c r="N19">
        <v>77.747770000000003</v>
      </c>
      <c r="O19" t="s">
        <v>1081</v>
      </c>
      <c r="P19" t="s">
        <v>1081</v>
      </c>
    </row>
    <row r="20" spans="1:16" x14ac:dyDescent="0.25">
      <c r="A20">
        <v>19</v>
      </c>
      <c r="B20" s="7">
        <v>45945</v>
      </c>
      <c r="C20" t="s">
        <v>1125</v>
      </c>
      <c r="D20" t="s">
        <v>26</v>
      </c>
      <c r="E20" t="s">
        <v>1075</v>
      </c>
      <c r="F20" t="s">
        <v>1076</v>
      </c>
      <c r="G20" t="s">
        <v>1113</v>
      </c>
      <c r="H20" t="s">
        <v>1114</v>
      </c>
      <c r="I20" t="s">
        <v>1115</v>
      </c>
      <c r="J20" t="s">
        <v>1115</v>
      </c>
      <c r="K20" t="s">
        <v>1126</v>
      </c>
      <c r="L20">
        <v>560043</v>
      </c>
      <c r="M20">
        <v>13.021573999999999</v>
      </c>
      <c r="N20">
        <v>77.640461000000002</v>
      </c>
      <c r="O20" t="s">
        <v>1081</v>
      </c>
      <c r="P20" t="s">
        <v>1081</v>
      </c>
    </row>
    <row r="21" spans="1:16" x14ac:dyDescent="0.25">
      <c r="A21">
        <v>20</v>
      </c>
      <c r="B21" s="7">
        <v>45945</v>
      </c>
      <c r="C21" t="s">
        <v>1127</v>
      </c>
      <c r="D21" t="s">
        <v>27</v>
      </c>
      <c r="E21" t="s">
        <v>1075</v>
      </c>
      <c r="F21" t="s">
        <v>1076</v>
      </c>
      <c r="G21" t="s">
        <v>1113</v>
      </c>
      <c r="H21" t="s">
        <v>1114</v>
      </c>
      <c r="I21" t="s">
        <v>1115</v>
      </c>
      <c r="J21" t="s">
        <v>1115</v>
      </c>
      <c r="K21" t="s">
        <v>1128</v>
      </c>
      <c r="L21">
        <v>560094</v>
      </c>
      <c r="M21">
        <v>13.02942</v>
      </c>
      <c r="N21">
        <v>77.571029999999993</v>
      </c>
      <c r="O21" t="s">
        <v>1081</v>
      </c>
      <c r="P21" t="s">
        <v>1081</v>
      </c>
    </row>
    <row r="22" spans="1:16" x14ac:dyDescent="0.25">
      <c r="A22">
        <v>21</v>
      </c>
      <c r="B22" s="7">
        <v>45945</v>
      </c>
      <c r="C22" t="s">
        <v>1129</v>
      </c>
      <c r="D22" t="s">
        <v>28</v>
      </c>
      <c r="E22" t="s">
        <v>1075</v>
      </c>
      <c r="F22" t="s">
        <v>1076</v>
      </c>
      <c r="G22" t="s">
        <v>1113</v>
      </c>
      <c r="H22" t="s">
        <v>1114</v>
      </c>
      <c r="I22" t="s">
        <v>1115</v>
      </c>
      <c r="J22" t="s">
        <v>1115</v>
      </c>
      <c r="K22" t="s">
        <v>1130</v>
      </c>
      <c r="L22">
        <v>560092</v>
      </c>
      <c r="M22">
        <v>13.049177999999999</v>
      </c>
      <c r="N22">
        <v>77.593109999999996</v>
      </c>
      <c r="O22" t="s">
        <v>1081</v>
      </c>
      <c r="P22" t="s">
        <v>1081</v>
      </c>
    </row>
    <row r="23" spans="1:16" x14ac:dyDescent="0.25">
      <c r="A23">
        <v>22</v>
      </c>
      <c r="B23" s="7">
        <v>45945</v>
      </c>
      <c r="C23" t="s">
        <v>1131</v>
      </c>
      <c r="D23" t="s">
        <v>29</v>
      </c>
      <c r="E23" t="s">
        <v>1075</v>
      </c>
      <c r="F23" t="s">
        <v>1076</v>
      </c>
      <c r="G23" t="s">
        <v>1113</v>
      </c>
      <c r="H23" t="s">
        <v>1114</v>
      </c>
      <c r="I23" t="s">
        <v>1115</v>
      </c>
      <c r="J23" t="s">
        <v>1115</v>
      </c>
      <c r="K23" t="s">
        <v>1132</v>
      </c>
      <c r="L23">
        <v>560067</v>
      </c>
      <c r="M23">
        <v>12.9896022</v>
      </c>
      <c r="N23">
        <v>77.728144</v>
      </c>
      <c r="O23" t="s">
        <v>1081</v>
      </c>
      <c r="P23" t="s">
        <v>1081</v>
      </c>
    </row>
    <row r="24" spans="1:16" x14ac:dyDescent="0.25">
      <c r="A24">
        <v>23</v>
      </c>
      <c r="B24" s="7">
        <v>45945</v>
      </c>
      <c r="C24" t="s">
        <v>1133</v>
      </c>
      <c r="D24" t="s">
        <v>30</v>
      </c>
      <c r="E24" t="s">
        <v>1090</v>
      </c>
      <c r="F24" t="s">
        <v>1076</v>
      </c>
      <c r="G24" t="s">
        <v>1113</v>
      </c>
      <c r="H24" t="s">
        <v>1114</v>
      </c>
      <c r="I24" t="s">
        <v>1115</v>
      </c>
      <c r="J24" t="s">
        <v>1115</v>
      </c>
      <c r="K24" t="s">
        <v>1134</v>
      </c>
      <c r="L24">
        <v>560001</v>
      </c>
      <c r="M24">
        <v>12.97513</v>
      </c>
      <c r="N24">
        <v>77.603960000000001</v>
      </c>
      <c r="O24" t="s">
        <v>1081</v>
      </c>
      <c r="P24" t="s">
        <v>1081</v>
      </c>
    </row>
    <row r="25" spans="1:16" x14ac:dyDescent="0.25">
      <c r="A25">
        <v>24</v>
      </c>
      <c r="B25" s="7">
        <v>45945</v>
      </c>
      <c r="C25" t="s">
        <v>1135</v>
      </c>
      <c r="D25" t="s">
        <v>31</v>
      </c>
      <c r="E25" t="s">
        <v>1075</v>
      </c>
      <c r="F25" t="s">
        <v>1076</v>
      </c>
      <c r="G25" t="s">
        <v>1113</v>
      </c>
      <c r="H25" t="s">
        <v>1114</v>
      </c>
      <c r="I25" t="s">
        <v>1115</v>
      </c>
      <c r="J25" t="s">
        <v>1115</v>
      </c>
      <c r="K25" t="s">
        <v>1136</v>
      </c>
      <c r="L25">
        <v>560066</v>
      </c>
      <c r="M25">
        <v>12.987363999999999</v>
      </c>
      <c r="N25">
        <v>77.736653000000004</v>
      </c>
      <c r="O25" t="s">
        <v>1081</v>
      </c>
      <c r="P25" t="s">
        <v>1081</v>
      </c>
    </row>
    <row r="26" spans="1:16" x14ac:dyDescent="0.25">
      <c r="A26">
        <v>25</v>
      </c>
      <c r="B26" s="7">
        <v>45945</v>
      </c>
      <c r="C26" t="s">
        <v>1137</v>
      </c>
      <c r="D26" t="s">
        <v>32</v>
      </c>
      <c r="E26" t="s">
        <v>1075</v>
      </c>
      <c r="F26" t="s">
        <v>1076</v>
      </c>
      <c r="G26" t="s">
        <v>1113</v>
      </c>
      <c r="H26" t="s">
        <v>1114</v>
      </c>
      <c r="I26" t="s">
        <v>1115</v>
      </c>
      <c r="J26" t="s">
        <v>1115</v>
      </c>
      <c r="K26" t="s">
        <v>1138</v>
      </c>
      <c r="L26">
        <v>560003</v>
      </c>
      <c r="M26">
        <v>12.99156</v>
      </c>
      <c r="N26">
        <v>77.571089999999998</v>
      </c>
      <c r="O26" t="s">
        <v>1081</v>
      </c>
      <c r="P26" t="s">
        <v>1081</v>
      </c>
    </row>
    <row r="27" spans="1:16" x14ac:dyDescent="0.25">
      <c r="A27">
        <v>26</v>
      </c>
      <c r="B27" s="7">
        <v>45945</v>
      </c>
      <c r="C27" t="s">
        <v>1139</v>
      </c>
      <c r="D27" t="s">
        <v>33</v>
      </c>
      <c r="E27" t="s">
        <v>1075</v>
      </c>
      <c r="F27" t="s">
        <v>1076</v>
      </c>
      <c r="G27" t="s">
        <v>1113</v>
      </c>
      <c r="H27" t="s">
        <v>1114</v>
      </c>
      <c r="I27" t="s">
        <v>1115</v>
      </c>
      <c r="J27" t="s">
        <v>1115</v>
      </c>
      <c r="K27" t="s">
        <v>1140</v>
      </c>
      <c r="L27">
        <v>560064</v>
      </c>
      <c r="M27">
        <v>13.0945041</v>
      </c>
      <c r="N27">
        <v>77.594850699999995</v>
      </c>
      <c r="O27" t="s">
        <v>1081</v>
      </c>
      <c r="P27" t="s">
        <v>1081</v>
      </c>
    </row>
    <row r="28" spans="1:16" x14ac:dyDescent="0.25">
      <c r="A28">
        <v>27</v>
      </c>
      <c r="B28" s="7">
        <v>45945</v>
      </c>
      <c r="C28" t="s">
        <v>1141</v>
      </c>
      <c r="D28" t="s">
        <v>36</v>
      </c>
      <c r="E28" t="s">
        <v>1075</v>
      </c>
      <c r="F28" t="s">
        <v>1076</v>
      </c>
      <c r="G28" t="s">
        <v>1113</v>
      </c>
      <c r="H28" t="s">
        <v>1114</v>
      </c>
      <c r="I28" t="s">
        <v>1115</v>
      </c>
      <c r="J28" t="s">
        <v>1115</v>
      </c>
      <c r="K28" t="s">
        <v>1142</v>
      </c>
      <c r="L28">
        <v>560100</v>
      </c>
      <c r="M28">
        <v>12.86139</v>
      </c>
      <c r="N28">
        <v>77.661150000000006</v>
      </c>
      <c r="O28" t="s">
        <v>1081</v>
      </c>
      <c r="P28" t="s">
        <v>1081</v>
      </c>
    </row>
    <row r="29" spans="1:16" x14ac:dyDescent="0.25">
      <c r="A29">
        <v>28</v>
      </c>
      <c r="B29" s="7">
        <v>45945</v>
      </c>
      <c r="C29" t="s">
        <v>1143</v>
      </c>
      <c r="D29" t="s">
        <v>37</v>
      </c>
      <c r="E29" t="s">
        <v>1075</v>
      </c>
      <c r="F29" t="s">
        <v>1076</v>
      </c>
      <c r="G29" t="s">
        <v>1113</v>
      </c>
      <c r="H29" t="s">
        <v>1114</v>
      </c>
      <c r="I29" t="s">
        <v>1115</v>
      </c>
      <c r="J29" t="s">
        <v>1115</v>
      </c>
      <c r="K29" t="s">
        <v>1144</v>
      </c>
      <c r="L29">
        <v>560076</v>
      </c>
      <c r="M29">
        <v>12.875863000000001</v>
      </c>
      <c r="N29">
        <v>77.595526899999996</v>
      </c>
      <c r="O29" t="s">
        <v>1081</v>
      </c>
      <c r="P29" t="s">
        <v>1081</v>
      </c>
    </row>
    <row r="30" spans="1:16" x14ac:dyDescent="0.25">
      <c r="A30">
        <v>29</v>
      </c>
      <c r="B30" s="7">
        <v>45945</v>
      </c>
      <c r="C30" t="s">
        <v>1145</v>
      </c>
      <c r="D30" t="s">
        <v>38</v>
      </c>
      <c r="E30" t="s">
        <v>1075</v>
      </c>
      <c r="F30" t="s">
        <v>1076</v>
      </c>
      <c r="G30" t="s">
        <v>1113</v>
      </c>
      <c r="H30" t="s">
        <v>1114</v>
      </c>
      <c r="I30" t="s">
        <v>1115</v>
      </c>
      <c r="J30" t="s">
        <v>1115</v>
      </c>
      <c r="K30" t="s">
        <v>1146</v>
      </c>
      <c r="L30">
        <v>560079</v>
      </c>
      <c r="M30">
        <v>12.992303700000001</v>
      </c>
      <c r="N30">
        <v>77.538777499999995</v>
      </c>
      <c r="O30" t="s">
        <v>1081</v>
      </c>
      <c r="P30" t="s">
        <v>1081</v>
      </c>
    </row>
    <row r="31" spans="1:16" x14ac:dyDescent="0.25">
      <c r="A31">
        <v>30</v>
      </c>
      <c r="B31" s="7">
        <v>45945</v>
      </c>
      <c r="C31" t="s">
        <v>1147</v>
      </c>
      <c r="D31" t="s">
        <v>39</v>
      </c>
      <c r="E31" t="s">
        <v>1075</v>
      </c>
      <c r="F31" t="s">
        <v>1076</v>
      </c>
      <c r="G31" t="s">
        <v>1113</v>
      </c>
      <c r="H31" t="s">
        <v>1114</v>
      </c>
      <c r="I31" t="s">
        <v>1115</v>
      </c>
      <c r="J31" t="s">
        <v>1115</v>
      </c>
      <c r="K31" t="s">
        <v>1148</v>
      </c>
      <c r="L31">
        <v>560048</v>
      </c>
      <c r="M31">
        <v>12.9934964</v>
      </c>
      <c r="N31">
        <v>77.700822400000007</v>
      </c>
      <c r="O31" t="s">
        <v>1081</v>
      </c>
      <c r="P31" t="s">
        <v>1081</v>
      </c>
    </row>
    <row r="32" spans="1:16" x14ac:dyDescent="0.25">
      <c r="A32">
        <v>31</v>
      </c>
      <c r="B32" s="7">
        <v>45945</v>
      </c>
      <c r="C32" t="s">
        <v>1149</v>
      </c>
      <c r="D32" t="s">
        <v>40</v>
      </c>
      <c r="E32" t="s">
        <v>1075</v>
      </c>
      <c r="F32" t="s">
        <v>1076</v>
      </c>
      <c r="G32" t="s">
        <v>1113</v>
      </c>
      <c r="H32" t="s">
        <v>1114</v>
      </c>
      <c r="I32" t="s">
        <v>1115</v>
      </c>
      <c r="J32" t="s">
        <v>1115</v>
      </c>
      <c r="K32" t="s">
        <v>1150</v>
      </c>
      <c r="L32">
        <v>560062</v>
      </c>
      <c r="M32">
        <v>12.8927835</v>
      </c>
      <c r="N32">
        <v>77.566671099999994</v>
      </c>
      <c r="O32" t="s">
        <v>1081</v>
      </c>
      <c r="P32" t="s">
        <v>1081</v>
      </c>
    </row>
    <row r="33" spans="1:16" x14ac:dyDescent="0.25">
      <c r="A33">
        <v>32</v>
      </c>
      <c r="B33" s="7">
        <v>45945</v>
      </c>
      <c r="C33" t="s">
        <v>1151</v>
      </c>
      <c r="D33" t="s">
        <v>41</v>
      </c>
      <c r="E33" t="s">
        <v>1090</v>
      </c>
      <c r="F33" t="s">
        <v>1076</v>
      </c>
      <c r="G33" t="s">
        <v>1113</v>
      </c>
      <c r="H33" t="s">
        <v>1114</v>
      </c>
      <c r="I33" t="s">
        <v>1115</v>
      </c>
      <c r="J33" t="s">
        <v>1115</v>
      </c>
      <c r="K33" t="s">
        <v>1152</v>
      </c>
      <c r="L33">
        <v>560076</v>
      </c>
      <c r="M33">
        <v>12.876841000000001</v>
      </c>
      <c r="N33">
        <v>77.615059000000002</v>
      </c>
      <c r="O33" t="s">
        <v>1081</v>
      </c>
      <c r="P33" t="s">
        <v>1081</v>
      </c>
    </row>
    <row r="34" spans="1:16" x14ac:dyDescent="0.25">
      <c r="A34">
        <v>33</v>
      </c>
      <c r="B34" s="7">
        <v>45945</v>
      </c>
      <c r="C34" t="s">
        <v>1153</v>
      </c>
      <c r="D34" t="s">
        <v>43</v>
      </c>
      <c r="E34" t="s">
        <v>1075</v>
      </c>
      <c r="F34" t="s">
        <v>1076</v>
      </c>
      <c r="G34" t="s">
        <v>1113</v>
      </c>
      <c r="H34" t="s">
        <v>1114</v>
      </c>
      <c r="I34" t="s">
        <v>1115</v>
      </c>
      <c r="J34" t="s">
        <v>1115</v>
      </c>
      <c r="K34" t="s">
        <v>1154</v>
      </c>
      <c r="L34">
        <v>560011</v>
      </c>
      <c r="M34">
        <v>12.927224000000001</v>
      </c>
      <c r="N34">
        <v>77.586254999999994</v>
      </c>
      <c r="O34" t="s">
        <v>1081</v>
      </c>
      <c r="P34" t="s">
        <v>1081</v>
      </c>
    </row>
    <row r="35" spans="1:16" x14ac:dyDescent="0.25">
      <c r="A35">
        <v>34</v>
      </c>
      <c r="B35" s="7">
        <v>45945</v>
      </c>
      <c r="C35" t="s">
        <v>1155</v>
      </c>
      <c r="D35" t="s">
        <v>44</v>
      </c>
      <c r="E35" t="s">
        <v>1075</v>
      </c>
      <c r="F35" t="s">
        <v>1076</v>
      </c>
      <c r="G35" t="s">
        <v>1113</v>
      </c>
      <c r="H35" t="s">
        <v>1114</v>
      </c>
      <c r="I35" t="s">
        <v>1115</v>
      </c>
      <c r="J35" t="s">
        <v>1115</v>
      </c>
      <c r="K35" t="s">
        <v>1156</v>
      </c>
      <c r="L35">
        <v>560076</v>
      </c>
      <c r="M35">
        <v>12.907569000000001</v>
      </c>
      <c r="N35">
        <v>77.601438000000002</v>
      </c>
      <c r="O35" t="s">
        <v>1081</v>
      </c>
      <c r="P35" t="s">
        <v>1081</v>
      </c>
    </row>
    <row r="36" spans="1:16" x14ac:dyDescent="0.25">
      <c r="A36">
        <v>35</v>
      </c>
      <c r="B36" s="7">
        <v>45945</v>
      </c>
      <c r="C36" t="s">
        <v>1157</v>
      </c>
      <c r="D36" t="s">
        <v>45</v>
      </c>
      <c r="E36" t="s">
        <v>1158</v>
      </c>
      <c r="F36" t="s">
        <v>1076</v>
      </c>
      <c r="G36" t="s">
        <v>1113</v>
      </c>
      <c r="H36" t="s">
        <v>1114</v>
      </c>
      <c r="I36" t="s">
        <v>1115</v>
      </c>
      <c r="J36" t="s">
        <v>1115</v>
      </c>
      <c r="K36" t="s">
        <v>1156</v>
      </c>
      <c r="L36">
        <v>560076</v>
      </c>
      <c r="M36">
        <v>12.90757</v>
      </c>
      <c r="N36">
        <v>77.601439999999997</v>
      </c>
      <c r="O36" t="s">
        <v>1081</v>
      </c>
      <c r="P36" t="s">
        <v>1081</v>
      </c>
    </row>
    <row r="37" spans="1:16" x14ac:dyDescent="0.25">
      <c r="A37">
        <v>36</v>
      </c>
      <c r="B37" s="7">
        <v>45945</v>
      </c>
      <c r="C37" t="s">
        <v>1159</v>
      </c>
      <c r="D37" t="s">
        <v>46</v>
      </c>
      <c r="E37" t="s">
        <v>1075</v>
      </c>
      <c r="F37" t="s">
        <v>1076</v>
      </c>
      <c r="G37" t="s">
        <v>1113</v>
      </c>
      <c r="H37" t="s">
        <v>1114</v>
      </c>
      <c r="I37" t="s">
        <v>1115</v>
      </c>
      <c r="J37" t="s">
        <v>1115</v>
      </c>
      <c r="K37" t="s">
        <v>1160</v>
      </c>
      <c r="L37">
        <v>560049</v>
      </c>
      <c r="M37">
        <v>13.05513</v>
      </c>
      <c r="N37">
        <v>77.763689999999997</v>
      </c>
      <c r="O37" t="s">
        <v>1081</v>
      </c>
      <c r="P37" t="s">
        <v>1081</v>
      </c>
    </row>
    <row r="38" spans="1:16" x14ac:dyDescent="0.25">
      <c r="A38">
        <v>37</v>
      </c>
      <c r="B38" s="7">
        <v>45945</v>
      </c>
      <c r="C38" t="s">
        <v>1161</v>
      </c>
      <c r="D38" t="s">
        <v>47</v>
      </c>
      <c r="E38" t="s">
        <v>1158</v>
      </c>
      <c r="F38" t="s">
        <v>1076</v>
      </c>
      <c r="G38" t="s">
        <v>1113</v>
      </c>
      <c r="H38" t="s">
        <v>1114</v>
      </c>
      <c r="I38" t="s">
        <v>1115</v>
      </c>
      <c r="J38" t="s">
        <v>1115</v>
      </c>
      <c r="K38" t="s">
        <v>1162</v>
      </c>
      <c r="L38">
        <v>560049</v>
      </c>
      <c r="M38">
        <v>13.055199999999999</v>
      </c>
      <c r="N38">
        <v>77.763679999999994</v>
      </c>
      <c r="O38" t="s">
        <v>1081</v>
      </c>
      <c r="P38" t="s">
        <v>1081</v>
      </c>
    </row>
    <row r="39" spans="1:16" x14ac:dyDescent="0.25">
      <c r="A39">
        <v>38</v>
      </c>
      <c r="B39" s="7">
        <v>45945</v>
      </c>
      <c r="C39" t="s">
        <v>1163</v>
      </c>
      <c r="D39" t="s">
        <v>49</v>
      </c>
      <c r="E39" t="s">
        <v>1090</v>
      </c>
      <c r="F39" t="s">
        <v>1076</v>
      </c>
      <c r="G39" t="s">
        <v>1113</v>
      </c>
      <c r="H39" t="s">
        <v>1114</v>
      </c>
      <c r="I39" t="s">
        <v>1115</v>
      </c>
      <c r="J39" t="s">
        <v>1115</v>
      </c>
      <c r="K39" t="s">
        <v>1164</v>
      </c>
      <c r="L39">
        <v>560023</v>
      </c>
      <c r="M39">
        <v>12.981617999999999</v>
      </c>
      <c r="N39">
        <v>77.563578000000007</v>
      </c>
      <c r="O39" t="s">
        <v>1081</v>
      </c>
      <c r="P39" t="s">
        <v>1081</v>
      </c>
    </row>
    <row r="40" spans="1:16" x14ac:dyDescent="0.25">
      <c r="A40">
        <v>39</v>
      </c>
      <c r="B40" s="7">
        <v>45945</v>
      </c>
      <c r="C40" t="s">
        <v>1165</v>
      </c>
      <c r="D40" t="s">
        <v>51</v>
      </c>
      <c r="E40" t="s">
        <v>1090</v>
      </c>
      <c r="F40" t="s">
        <v>1076</v>
      </c>
      <c r="G40" t="s">
        <v>1113</v>
      </c>
      <c r="H40" t="s">
        <v>1114</v>
      </c>
      <c r="I40" t="s">
        <v>1115</v>
      </c>
      <c r="J40" t="s">
        <v>1115</v>
      </c>
      <c r="K40" t="s">
        <v>1166</v>
      </c>
      <c r="L40">
        <v>560095</v>
      </c>
      <c r="M40">
        <v>12.934754999999999</v>
      </c>
      <c r="N40">
        <v>77.611116999999993</v>
      </c>
      <c r="O40" t="s">
        <v>1081</v>
      </c>
      <c r="P40" t="s">
        <v>1081</v>
      </c>
    </row>
    <row r="41" spans="1:16" x14ac:dyDescent="0.25">
      <c r="A41">
        <v>40</v>
      </c>
      <c r="B41" s="7">
        <v>45945</v>
      </c>
      <c r="C41" t="s">
        <v>1167</v>
      </c>
      <c r="D41" t="s">
        <v>52</v>
      </c>
      <c r="E41" t="s">
        <v>1090</v>
      </c>
      <c r="F41" t="s">
        <v>1076</v>
      </c>
      <c r="G41" t="s">
        <v>1113</v>
      </c>
      <c r="H41" t="s">
        <v>1114</v>
      </c>
      <c r="I41" t="s">
        <v>1115</v>
      </c>
      <c r="J41" t="s">
        <v>1115</v>
      </c>
      <c r="K41" t="s">
        <v>1168</v>
      </c>
      <c r="L41">
        <v>560017</v>
      </c>
      <c r="M41">
        <v>12.958933999999999</v>
      </c>
      <c r="N41">
        <v>77.656903</v>
      </c>
      <c r="O41" t="s">
        <v>1081</v>
      </c>
      <c r="P41" t="s">
        <v>1081</v>
      </c>
    </row>
    <row r="42" spans="1:16" x14ac:dyDescent="0.25">
      <c r="A42">
        <v>41</v>
      </c>
      <c r="B42" s="7">
        <v>45945</v>
      </c>
      <c r="C42" t="s">
        <v>1169</v>
      </c>
      <c r="D42" t="s">
        <v>53</v>
      </c>
      <c r="E42" t="s">
        <v>1158</v>
      </c>
      <c r="F42" t="s">
        <v>1076</v>
      </c>
      <c r="G42" t="s">
        <v>1113</v>
      </c>
      <c r="H42" t="s">
        <v>1114</v>
      </c>
      <c r="I42" t="s">
        <v>1115</v>
      </c>
      <c r="J42" t="s">
        <v>1115</v>
      </c>
      <c r="K42" t="s">
        <v>1170</v>
      </c>
      <c r="L42">
        <v>560077</v>
      </c>
      <c r="M42">
        <v>13.04537</v>
      </c>
      <c r="N42">
        <v>77.626350000000002</v>
      </c>
      <c r="O42" t="s">
        <v>1081</v>
      </c>
      <c r="P42" t="s">
        <v>1081</v>
      </c>
    </row>
    <row r="43" spans="1:16" x14ac:dyDescent="0.25">
      <c r="A43">
        <v>42</v>
      </c>
      <c r="B43" s="7">
        <v>45945</v>
      </c>
      <c r="C43" t="s">
        <v>1171</v>
      </c>
      <c r="D43" t="s">
        <v>54</v>
      </c>
      <c r="E43" t="s">
        <v>1172</v>
      </c>
      <c r="F43" t="s">
        <v>1076</v>
      </c>
      <c r="G43" t="s">
        <v>1113</v>
      </c>
      <c r="H43" t="s">
        <v>1114</v>
      </c>
      <c r="I43" t="s">
        <v>1115</v>
      </c>
      <c r="J43" t="s">
        <v>1115</v>
      </c>
      <c r="K43" t="s">
        <v>1173</v>
      </c>
      <c r="L43">
        <v>560076</v>
      </c>
      <c r="M43">
        <v>12.875863000000001</v>
      </c>
      <c r="N43">
        <v>77.595526899999996</v>
      </c>
      <c r="O43" t="s">
        <v>1081</v>
      </c>
      <c r="P43" t="s">
        <v>1081</v>
      </c>
    </row>
    <row r="44" spans="1:16" x14ac:dyDescent="0.25">
      <c r="A44">
        <v>43</v>
      </c>
      <c r="B44" s="7">
        <v>45945</v>
      </c>
      <c r="C44" t="s">
        <v>1174</v>
      </c>
      <c r="D44" t="s">
        <v>55</v>
      </c>
      <c r="E44" t="s">
        <v>1172</v>
      </c>
      <c r="F44" t="s">
        <v>1076</v>
      </c>
      <c r="G44" t="s">
        <v>1113</v>
      </c>
      <c r="H44" t="s">
        <v>1114</v>
      </c>
      <c r="I44" t="s">
        <v>1115</v>
      </c>
      <c r="J44" t="s">
        <v>1115</v>
      </c>
      <c r="K44" t="s">
        <v>1175</v>
      </c>
      <c r="L44">
        <v>560048</v>
      </c>
      <c r="M44">
        <v>12.9896022</v>
      </c>
      <c r="N44">
        <v>77.728144</v>
      </c>
      <c r="O44" t="s">
        <v>1081</v>
      </c>
      <c r="P44" t="s">
        <v>1081</v>
      </c>
    </row>
    <row r="45" spans="1:16" x14ac:dyDescent="0.25">
      <c r="A45">
        <v>44</v>
      </c>
      <c r="B45" s="7">
        <v>45945</v>
      </c>
      <c r="C45" t="s">
        <v>1176</v>
      </c>
      <c r="D45" t="s">
        <v>56</v>
      </c>
      <c r="E45" t="s">
        <v>1075</v>
      </c>
      <c r="F45" t="s">
        <v>1076</v>
      </c>
      <c r="G45" t="s">
        <v>1113</v>
      </c>
      <c r="H45" t="s">
        <v>1114</v>
      </c>
      <c r="I45" t="s">
        <v>1115</v>
      </c>
      <c r="J45" t="s">
        <v>1115</v>
      </c>
      <c r="K45" t="s">
        <v>1177</v>
      </c>
      <c r="L45">
        <v>560076</v>
      </c>
      <c r="M45">
        <v>12.887964999999999</v>
      </c>
      <c r="N45">
        <v>77.563199999999995</v>
      </c>
      <c r="O45" t="s">
        <v>1081</v>
      </c>
      <c r="P45" t="s">
        <v>1081</v>
      </c>
    </row>
    <row r="46" spans="1:16" x14ac:dyDescent="0.25">
      <c r="A46">
        <v>45</v>
      </c>
      <c r="B46" s="7">
        <v>45945</v>
      </c>
      <c r="C46" t="s">
        <v>1178</v>
      </c>
      <c r="D46" t="s">
        <v>58</v>
      </c>
      <c r="E46" t="s">
        <v>1090</v>
      </c>
      <c r="F46" t="s">
        <v>1076</v>
      </c>
      <c r="G46" t="s">
        <v>1113</v>
      </c>
      <c r="H46" t="s">
        <v>1114</v>
      </c>
      <c r="I46" t="s">
        <v>1115</v>
      </c>
      <c r="J46" t="s">
        <v>1115</v>
      </c>
      <c r="K46" t="s">
        <v>1179</v>
      </c>
      <c r="L46">
        <v>560043</v>
      </c>
      <c r="M46">
        <v>13.02379</v>
      </c>
      <c r="N46">
        <v>77.658529999999999</v>
      </c>
      <c r="O46" t="s">
        <v>1081</v>
      </c>
      <c r="P46" t="s">
        <v>1081</v>
      </c>
    </row>
    <row r="47" spans="1:16" x14ac:dyDescent="0.25">
      <c r="A47">
        <v>46</v>
      </c>
      <c r="B47" s="7">
        <v>45945</v>
      </c>
      <c r="C47" t="s">
        <v>1180</v>
      </c>
      <c r="D47" t="s">
        <v>59</v>
      </c>
      <c r="E47" t="s">
        <v>1090</v>
      </c>
      <c r="F47" t="s">
        <v>1076</v>
      </c>
      <c r="G47" t="s">
        <v>1113</v>
      </c>
      <c r="H47" t="s">
        <v>1114</v>
      </c>
      <c r="I47" t="s">
        <v>1115</v>
      </c>
      <c r="J47" t="s">
        <v>1115</v>
      </c>
      <c r="K47" t="s">
        <v>1181</v>
      </c>
      <c r="L47">
        <v>560038</v>
      </c>
      <c r="M47">
        <v>12.980229</v>
      </c>
      <c r="N47">
        <v>77.646369000000007</v>
      </c>
      <c r="O47" t="s">
        <v>1081</v>
      </c>
      <c r="P47" t="s">
        <v>1081</v>
      </c>
    </row>
    <row r="48" spans="1:16" x14ac:dyDescent="0.25">
      <c r="A48">
        <v>47</v>
      </c>
      <c r="B48" s="7">
        <v>45945</v>
      </c>
      <c r="C48" t="s">
        <v>1182</v>
      </c>
      <c r="D48" t="s">
        <v>60</v>
      </c>
      <c r="E48" t="s">
        <v>1172</v>
      </c>
      <c r="F48" t="s">
        <v>1076</v>
      </c>
      <c r="G48" t="s">
        <v>1113</v>
      </c>
      <c r="H48" t="s">
        <v>1114</v>
      </c>
      <c r="I48" t="s">
        <v>1115</v>
      </c>
      <c r="J48" t="s">
        <v>1115</v>
      </c>
      <c r="K48" t="s">
        <v>1183</v>
      </c>
      <c r="L48">
        <v>562129</v>
      </c>
      <c r="M48">
        <v>13.055199999999999</v>
      </c>
      <c r="N48">
        <v>77.763679999999994</v>
      </c>
      <c r="O48" t="s">
        <v>1081</v>
      </c>
      <c r="P48" t="s">
        <v>1081</v>
      </c>
    </row>
    <row r="49" spans="1:16" x14ac:dyDescent="0.25">
      <c r="A49">
        <v>48</v>
      </c>
      <c r="B49" s="7">
        <v>45945</v>
      </c>
      <c r="C49" t="s">
        <v>1184</v>
      </c>
      <c r="D49" t="s">
        <v>61</v>
      </c>
      <c r="E49" t="s">
        <v>1172</v>
      </c>
      <c r="F49" t="s">
        <v>1076</v>
      </c>
      <c r="G49" t="s">
        <v>1113</v>
      </c>
      <c r="H49" t="s">
        <v>1114</v>
      </c>
      <c r="I49" t="s">
        <v>1115</v>
      </c>
      <c r="J49" t="s">
        <v>1115</v>
      </c>
      <c r="K49" t="s">
        <v>1185</v>
      </c>
      <c r="L49">
        <v>560055</v>
      </c>
      <c r="M49">
        <v>13.0114</v>
      </c>
      <c r="N49">
        <v>77.554902999999996</v>
      </c>
      <c r="O49" t="s">
        <v>1081</v>
      </c>
      <c r="P49" t="s">
        <v>1081</v>
      </c>
    </row>
    <row r="50" spans="1:16" x14ac:dyDescent="0.25">
      <c r="A50">
        <v>49</v>
      </c>
      <c r="B50" s="7">
        <v>45945</v>
      </c>
      <c r="C50" t="s">
        <v>1186</v>
      </c>
      <c r="D50" t="s">
        <v>64</v>
      </c>
      <c r="E50" t="s">
        <v>1090</v>
      </c>
      <c r="F50" t="s">
        <v>1076</v>
      </c>
      <c r="G50" t="s">
        <v>1113</v>
      </c>
      <c r="H50" t="s">
        <v>1114</v>
      </c>
      <c r="I50" t="s">
        <v>1115</v>
      </c>
      <c r="J50" t="s">
        <v>1115</v>
      </c>
      <c r="K50" t="s">
        <v>1187</v>
      </c>
      <c r="L50">
        <v>560026</v>
      </c>
      <c r="M50">
        <v>12.940666</v>
      </c>
      <c r="N50">
        <v>77.525049999999993</v>
      </c>
      <c r="O50" t="s">
        <v>1081</v>
      </c>
      <c r="P50" t="s">
        <v>1081</v>
      </c>
    </row>
    <row r="51" spans="1:16" x14ac:dyDescent="0.25">
      <c r="A51">
        <v>50</v>
      </c>
      <c r="B51" s="7">
        <v>45945</v>
      </c>
      <c r="C51" t="s">
        <v>1188</v>
      </c>
      <c r="D51" t="s">
        <v>65</v>
      </c>
      <c r="E51" t="s">
        <v>1075</v>
      </c>
      <c r="F51" t="s">
        <v>1076</v>
      </c>
      <c r="G51" t="s">
        <v>1113</v>
      </c>
      <c r="H51" t="s">
        <v>1114</v>
      </c>
      <c r="I51" t="s">
        <v>1115</v>
      </c>
      <c r="J51" t="s">
        <v>1115</v>
      </c>
      <c r="K51" t="s">
        <v>1189</v>
      </c>
      <c r="L51">
        <v>560103</v>
      </c>
      <c r="M51">
        <v>12.942045999999999</v>
      </c>
      <c r="N51">
        <v>77.694663000000006</v>
      </c>
      <c r="O51" t="s">
        <v>1081</v>
      </c>
      <c r="P51" t="s">
        <v>1081</v>
      </c>
    </row>
    <row r="52" spans="1:16" x14ac:dyDescent="0.25">
      <c r="A52">
        <v>51</v>
      </c>
      <c r="B52" s="7">
        <v>45945</v>
      </c>
      <c r="C52" t="s">
        <v>1190</v>
      </c>
      <c r="D52" t="s">
        <v>66</v>
      </c>
      <c r="E52" t="s">
        <v>1158</v>
      </c>
      <c r="F52" t="s">
        <v>1076</v>
      </c>
      <c r="G52" t="s">
        <v>1113</v>
      </c>
      <c r="H52" t="s">
        <v>1114</v>
      </c>
      <c r="I52" t="s">
        <v>1115</v>
      </c>
      <c r="J52" t="s">
        <v>1115</v>
      </c>
      <c r="K52" t="s">
        <v>1191</v>
      </c>
      <c r="L52">
        <v>560103</v>
      </c>
      <c r="M52">
        <v>12.942045999999999</v>
      </c>
      <c r="N52">
        <v>77.694663000000006</v>
      </c>
      <c r="O52" t="s">
        <v>1081</v>
      </c>
      <c r="P52" t="s">
        <v>1081</v>
      </c>
    </row>
    <row r="53" spans="1:16" x14ac:dyDescent="0.25">
      <c r="A53">
        <v>52</v>
      </c>
      <c r="B53" s="7">
        <v>45945</v>
      </c>
      <c r="C53" t="s">
        <v>1192</v>
      </c>
      <c r="D53" t="s">
        <v>67</v>
      </c>
      <c r="E53" t="s">
        <v>1090</v>
      </c>
      <c r="F53" t="s">
        <v>1076</v>
      </c>
      <c r="G53" t="s">
        <v>1113</v>
      </c>
      <c r="H53" t="s">
        <v>1114</v>
      </c>
      <c r="I53" t="s">
        <v>1115</v>
      </c>
      <c r="J53" t="s">
        <v>1115</v>
      </c>
      <c r="K53" t="s">
        <v>1193</v>
      </c>
      <c r="L53">
        <v>560034</v>
      </c>
      <c r="M53">
        <v>12.937068</v>
      </c>
      <c r="N53">
        <v>77.624798999999996</v>
      </c>
      <c r="O53" t="s">
        <v>1081</v>
      </c>
      <c r="P53" t="s">
        <v>1081</v>
      </c>
    </row>
    <row r="54" spans="1:16" x14ac:dyDescent="0.25">
      <c r="A54">
        <v>53</v>
      </c>
      <c r="B54" s="7">
        <v>45945</v>
      </c>
      <c r="C54" t="s">
        <v>1194</v>
      </c>
      <c r="D54" t="s">
        <v>68</v>
      </c>
      <c r="E54" t="s">
        <v>1090</v>
      </c>
      <c r="F54" t="s">
        <v>1076</v>
      </c>
      <c r="G54" t="s">
        <v>1113</v>
      </c>
      <c r="H54" t="s">
        <v>1114</v>
      </c>
      <c r="I54" t="s">
        <v>1115</v>
      </c>
      <c r="J54" t="s">
        <v>1115</v>
      </c>
      <c r="K54" t="s">
        <v>1195</v>
      </c>
      <c r="L54">
        <v>560092</v>
      </c>
      <c r="M54">
        <v>13.071281000000001</v>
      </c>
      <c r="N54">
        <v>77.592338999999996</v>
      </c>
      <c r="O54" t="s">
        <v>1081</v>
      </c>
      <c r="P54" t="s">
        <v>1081</v>
      </c>
    </row>
    <row r="55" spans="1:16" x14ac:dyDescent="0.25">
      <c r="A55">
        <v>54</v>
      </c>
      <c r="B55" s="7">
        <v>45945</v>
      </c>
      <c r="C55" t="s">
        <v>1196</v>
      </c>
      <c r="D55" t="s">
        <v>69</v>
      </c>
      <c r="E55" t="s">
        <v>1090</v>
      </c>
      <c r="F55" t="s">
        <v>1076</v>
      </c>
      <c r="G55" t="s">
        <v>1113</v>
      </c>
      <c r="H55" t="s">
        <v>1114</v>
      </c>
      <c r="I55" t="s">
        <v>1115</v>
      </c>
      <c r="J55" t="s">
        <v>1115</v>
      </c>
      <c r="K55" t="s">
        <v>1197</v>
      </c>
      <c r="L55">
        <v>560068</v>
      </c>
      <c r="M55">
        <v>12.916916000000001</v>
      </c>
      <c r="N55">
        <v>77.612537000000003</v>
      </c>
      <c r="O55" t="s">
        <v>1081</v>
      </c>
      <c r="P55" t="s">
        <v>1081</v>
      </c>
    </row>
    <row r="56" spans="1:16" x14ac:dyDescent="0.25">
      <c r="A56">
        <v>55</v>
      </c>
      <c r="B56" s="7">
        <v>45945</v>
      </c>
      <c r="C56" t="s">
        <v>1198</v>
      </c>
      <c r="D56" t="s">
        <v>70</v>
      </c>
      <c r="E56" t="s">
        <v>1090</v>
      </c>
      <c r="F56" t="s">
        <v>1076</v>
      </c>
      <c r="G56" t="s">
        <v>1113</v>
      </c>
      <c r="H56" t="s">
        <v>1114</v>
      </c>
      <c r="I56" t="s">
        <v>1115</v>
      </c>
      <c r="J56" t="s">
        <v>1115</v>
      </c>
      <c r="K56" t="s">
        <v>1199</v>
      </c>
      <c r="L56">
        <v>560037</v>
      </c>
      <c r="M56">
        <v>12.964191</v>
      </c>
      <c r="N56">
        <v>77.719539999999995</v>
      </c>
      <c r="O56" t="s">
        <v>1081</v>
      </c>
      <c r="P56" t="s">
        <v>1081</v>
      </c>
    </row>
    <row r="57" spans="1:16" x14ac:dyDescent="0.25">
      <c r="A57">
        <v>56</v>
      </c>
      <c r="B57" s="7">
        <v>45945</v>
      </c>
      <c r="C57" t="s">
        <v>1200</v>
      </c>
      <c r="D57" t="s">
        <v>71</v>
      </c>
      <c r="E57" t="s">
        <v>1090</v>
      </c>
      <c r="F57" t="s">
        <v>1076</v>
      </c>
      <c r="G57" t="s">
        <v>1113</v>
      </c>
      <c r="H57" t="s">
        <v>1114</v>
      </c>
      <c r="I57" t="s">
        <v>1115</v>
      </c>
      <c r="J57" t="s">
        <v>1115</v>
      </c>
      <c r="K57" t="s">
        <v>1201</v>
      </c>
      <c r="L57">
        <v>560027</v>
      </c>
      <c r="M57">
        <v>12.955660999999999</v>
      </c>
      <c r="N57">
        <v>77.592010999999999</v>
      </c>
      <c r="O57" t="s">
        <v>1081</v>
      </c>
      <c r="P57" t="s">
        <v>1081</v>
      </c>
    </row>
    <row r="58" spans="1:16" x14ac:dyDescent="0.25">
      <c r="A58">
        <v>57</v>
      </c>
      <c r="B58" s="7">
        <v>45945</v>
      </c>
      <c r="C58" t="s">
        <v>1202</v>
      </c>
      <c r="D58" t="s">
        <v>72</v>
      </c>
      <c r="E58" t="s">
        <v>1203</v>
      </c>
      <c r="F58" t="s">
        <v>1076</v>
      </c>
      <c r="G58" t="s">
        <v>1113</v>
      </c>
      <c r="H58" t="s">
        <v>1114</v>
      </c>
      <c r="I58" t="s">
        <v>1115</v>
      </c>
      <c r="J58" t="s">
        <v>1115</v>
      </c>
      <c r="K58" t="s">
        <v>1204</v>
      </c>
      <c r="L58">
        <v>560095</v>
      </c>
      <c r="M58">
        <v>12.934084179999999</v>
      </c>
      <c r="N58">
        <v>77.611044870000001</v>
      </c>
      <c r="O58" t="s">
        <v>1081</v>
      </c>
      <c r="P58" t="s">
        <v>1081</v>
      </c>
    </row>
    <row r="59" spans="1:16" x14ac:dyDescent="0.25">
      <c r="A59">
        <v>58</v>
      </c>
      <c r="B59" s="7">
        <v>45945</v>
      </c>
      <c r="C59" t="s">
        <v>1205</v>
      </c>
      <c r="D59" t="s">
        <v>73</v>
      </c>
      <c r="E59" t="s">
        <v>1090</v>
      </c>
      <c r="F59" t="s">
        <v>1076</v>
      </c>
      <c r="G59" t="s">
        <v>1113</v>
      </c>
      <c r="H59" t="s">
        <v>1114</v>
      </c>
      <c r="I59" t="s">
        <v>1115</v>
      </c>
      <c r="J59" t="s">
        <v>1115</v>
      </c>
      <c r="K59" t="s">
        <v>1206</v>
      </c>
      <c r="L59">
        <v>560048</v>
      </c>
      <c r="M59">
        <v>12.981579</v>
      </c>
      <c r="N59">
        <v>77.696556000000001</v>
      </c>
      <c r="O59" t="s">
        <v>1081</v>
      </c>
      <c r="P59" t="s">
        <v>1081</v>
      </c>
    </row>
    <row r="60" spans="1:16" x14ac:dyDescent="0.25">
      <c r="A60">
        <v>59</v>
      </c>
      <c r="B60" s="7">
        <v>45945</v>
      </c>
      <c r="C60" t="s">
        <v>1207</v>
      </c>
      <c r="D60" t="s">
        <v>74</v>
      </c>
      <c r="E60" t="s">
        <v>1075</v>
      </c>
      <c r="F60" t="s">
        <v>1076</v>
      </c>
      <c r="G60" t="s">
        <v>1113</v>
      </c>
      <c r="H60" t="s">
        <v>1114</v>
      </c>
      <c r="I60" t="s">
        <v>1115</v>
      </c>
      <c r="J60" t="s">
        <v>1115</v>
      </c>
      <c r="K60" t="s">
        <v>1208</v>
      </c>
      <c r="L60">
        <v>560078</v>
      </c>
      <c r="M60">
        <v>12.90882</v>
      </c>
      <c r="N60">
        <v>77.565709999999996</v>
      </c>
      <c r="O60" t="s">
        <v>1081</v>
      </c>
      <c r="P60" t="s">
        <v>1081</v>
      </c>
    </row>
    <row r="61" spans="1:16" x14ac:dyDescent="0.25">
      <c r="A61">
        <v>60</v>
      </c>
      <c r="B61" s="7">
        <v>45945</v>
      </c>
      <c r="C61" t="s">
        <v>1209</v>
      </c>
      <c r="D61" t="s">
        <v>75</v>
      </c>
      <c r="E61" t="s">
        <v>1075</v>
      </c>
      <c r="F61" t="s">
        <v>1076</v>
      </c>
      <c r="G61" t="s">
        <v>1113</v>
      </c>
      <c r="H61" t="s">
        <v>1114</v>
      </c>
      <c r="I61" t="s">
        <v>1115</v>
      </c>
      <c r="J61" t="s">
        <v>1115</v>
      </c>
      <c r="K61" t="s">
        <v>1210</v>
      </c>
      <c r="L61">
        <v>560038</v>
      </c>
      <c r="M61">
        <v>12.99343</v>
      </c>
      <c r="N61">
        <v>77.66225</v>
      </c>
      <c r="O61" t="s">
        <v>1081</v>
      </c>
      <c r="P61" t="s">
        <v>1081</v>
      </c>
    </row>
    <row r="62" spans="1:16" x14ac:dyDescent="0.25">
      <c r="A62">
        <v>61</v>
      </c>
      <c r="B62" s="7">
        <v>45945</v>
      </c>
      <c r="C62" t="s">
        <v>1211</v>
      </c>
      <c r="D62" t="s">
        <v>76</v>
      </c>
      <c r="E62" t="s">
        <v>1075</v>
      </c>
      <c r="F62" t="s">
        <v>1076</v>
      </c>
      <c r="G62" t="s">
        <v>1113</v>
      </c>
      <c r="H62" t="s">
        <v>1114</v>
      </c>
      <c r="I62" t="s">
        <v>1115</v>
      </c>
      <c r="J62" t="s">
        <v>1115</v>
      </c>
      <c r="K62" t="s">
        <v>1212</v>
      </c>
      <c r="L62">
        <v>560078</v>
      </c>
      <c r="M62">
        <v>12.893319999999999</v>
      </c>
      <c r="N62">
        <v>77.581689999999995</v>
      </c>
      <c r="O62" t="s">
        <v>1081</v>
      </c>
      <c r="P62" t="s">
        <v>1081</v>
      </c>
    </row>
    <row r="63" spans="1:16" x14ac:dyDescent="0.25">
      <c r="A63">
        <v>62</v>
      </c>
      <c r="B63" s="7">
        <v>45945</v>
      </c>
      <c r="C63" t="s">
        <v>1213</v>
      </c>
      <c r="D63" t="s">
        <v>1214</v>
      </c>
      <c r="E63" t="s">
        <v>1090</v>
      </c>
      <c r="F63" t="s">
        <v>1076</v>
      </c>
      <c r="G63" t="s">
        <v>1113</v>
      </c>
      <c r="H63" t="s">
        <v>1114</v>
      </c>
      <c r="I63" t="s">
        <v>1115</v>
      </c>
      <c r="J63" t="s">
        <v>1115</v>
      </c>
      <c r="K63" t="s">
        <v>1215</v>
      </c>
      <c r="L63">
        <v>560100</v>
      </c>
      <c r="M63">
        <v>12.839772999999999</v>
      </c>
      <c r="N63">
        <v>77.650835000000001</v>
      </c>
      <c r="O63" t="s">
        <v>1081</v>
      </c>
      <c r="P63" t="s">
        <v>1081</v>
      </c>
    </row>
    <row r="64" spans="1:16" x14ac:dyDescent="0.25">
      <c r="A64">
        <v>63</v>
      </c>
      <c r="B64" s="7">
        <v>45945</v>
      </c>
      <c r="C64" t="s">
        <v>1216</v>
      </c>
      <c r="D64" t="s">
        <v>77</v>
      </c>
      <c r="E64" t="s">
        <v>1075</v>
      </c>
      <c r="F64" t="s">
        <v>1076</v>
      </c>
      <c r="G64" t="s">
        <v>1113</v>
      </c>
      <c r="H64" t="s">
        <v>1114</v>
      </c>
      <c r="I64" t="s">
        <v>1115</v>
      </c>
      <c r="J64" t="s">
        <v>1115</v>
      </c>
      <c r="K64" t="s">
        <v>1217</v>
      </c>
      <c r="L64">
        <v>560026</v>
      </c>
      <c r="M64">
        <v>12.958460000000001</v>
      </c>
      <c r="N64">
        <v>77.553569999999993</v>
      </c>
      <c r="O64" t="s">
        <v>1081</v>
      </c>
      <c r="P64" t="s">
        <v>1081</v>
      </c>
    </row>
    <row r="65" spans="1:16" x14ac:dyDescent="0.25">
      <c r="A65">
        <v>64</v>
      </c>
      <c r="B65" s="7">
        <v>45945</v>
      </c>
      <c r="C65" t="s">
        <v>1218</v>
      </c>
      <c r="D65" t="s">
        <v>78</v>
      </c>
      <c r="E65" t="s">
        <v>1075</v>
      </c>
      <c r="F65" t="s">
        <v>1076</v>
      </c>
      <c r="G65" t="s">
        <v>1113</v>
      </c>
      <c r="H65" t="s">
        <v>1114</v>
      </c>
      <c r="I65" t="s">
        <v>1115</v>
      </c>
      <c r="J65" t="s">
        <v>1115</v>
      </c>
      <c r="K65" t="s">
        <v>1219</v>
      </c>
      <c r="L65">
        <v>560025</v>
      </c>
      <c r="M65">
        <v>12.9704</v>
      </c>
      <c r="N65">
        <v>77.610140000000001</v>
      </c>
      <c r="O65" t="s">
        <v>1081</v>
      </c>
      <c r="P65" t="s">
        <v>1081</v>
      </c>
    </row>
    <row r="66" spans="1:16" x14ac:dyDescent="0.25">
      <c r="A66">
        <v>65</v>
      </c>
      <c r="B66" s="7">
        <v>45945</v>
      </c>
      <c r="C66" t="s">
        <v>1220</v>
      </c>
      <c r="D66" t="s">
        <v>79</v>
      </c>
      <c r="E66" t="s">
        <v>1075</v>
      </c>
      <c r="F66" t="s">
        <v>1076</v>
      </c>
      <c r="G66" t="s">
        <v>1113</v>
      </c>
      <c r="H66" t="s">
        <v>1114</v>
      </c>
      <c r="I66" t="s">
        <v>1115</v>
      </c>
      <c r="J66" t="s">
        <v>1115</v>
      </c>
      <c r="K66" t="s">
        <v>1221</v>
      </c>
      <c r="L66">
        <v>560004</v>
      </c>
      <c r="M66">
        <v>12.973574060000001</v>
      </c>
      <c r="N66">
        <v>77.551688659999996</v>
      </c>
      <c r="O66" t="s">
        <v>1081</v>
      </c>
      <c r="P66" t="s">
        <v>1081</v>
      </c>
    </row>
    <row r="67" spans="1:16" x14ac:dyDescent="0.25">
      <c r="A67">
        <v>66</v>
      </c>
      <c r="B67" s="7">
        <v>45945</v>
      </c>
      <c r="C67" t="s">
        <v>1222</v>
      </c>
      <c r="D67" t="s">
        <v>331</v>
      </c>
      <c r="E67" t="s">
        <v>1075</v>
      </c>
      <c r="F67" t="s">
        <v>1076</v>
      </c>
      <c r="G67" t="s">
        <v>1113</v>
      </c>
      <c r="H67" t="s">
        <v>1223</v>
      </c>
      <c r="I67" t="s">
        <v>1115</v>
      </c>
      <c r="J67" t="s">
        <v>1115</v>
      </c>
      <c r="K67" t="s">
        <v>1224</v>
      </c>
      <c r="L67">
        <v>580031</v>
      </c>
      <c r="M67">
        <v>15.36744</v>
      </c>
      <c r="N67">
        <v>75.121160000000003</v>
      </c>
      <c r="O67" t="s">
        <v>1081</v>
      </c>
      <c r="P67" t="s">
        <v>1081</v>
      </c>
    </row>
    <row r="68" spans="1:16" x14ac:dyDescent="0.25">
      <c r="A68">
        <v>67</v>
      </c>
      <c r="B68" s="7">
        <v>45945</v>
      </c>
      <c r="C68" t="s">
        <v>1225</v>
      </c>
      <c r="D68" t="s">
        <v>332</v>
      </c>
      <c r="E68" t="s">
        <v>1090</v>
      </c>
      <c r="F68" t="s">
        <v>1076</v>
      </c>
      <c r="G68" t="s">
        <v>1113</v>
      </c>
      <c r="H68" t="s">
        <v>1223</v>
      </c>
      <c r="I68" t="s">
        <v>1115</v>
      </c>
      <c r="J68" t="s">
        <v>1115</v>
      </c>
      <c r="K68" t="s">
        <v>1226</v>
      </c>
      <c r="L68">
        <v>580030</v>
      </c>
      <c r="M68">
        <v>15.350697606725401</v>
      </c>
      <c r="N68">
        <v>75.108270309920002</v>
      </c>
      <c r="O68" t="s">
        <v>1081</v>
      </c>
      <c r="P68" t="s">
        <v>1081</v>
      </c>
    </row>
    <row r="69" spans="1:16" x14ac:dyDescent="0.25">
      <c r="A69">
        <v>68</v>
      </c>
      <c r="B69" s="7">
        <v>45945</v>
      </c>
      <c r="C69" t="s">
        <v>1227</v>
      </c>
      <c r="D69" t="s">
        <v>82</v>
      </c>
      <c r="E69" t="s">
        <v>1090</v>
      </c>
      <c r="F69" t="s">
        <v>1076</v>
      </c>
      <c r="G69" t="s">
        <v>1228</v>
      </c>
      <c r="H69" t="s">
        <v>1229</v>
      </c>
      <c r="I69" t="s">
        <v>1079</v>
      </c>
      <c r="J69" t="s">
        <v>1079</v>
      </c>
      <c r="K69" t="s">
        <v>1230</v>
      </c>
      <c r="L69">
        <v>800001</v>
      </c>
      <c r="M69">
        <v>25.617888000000001</v>
      </c>
      <c r="N69">
        <v>85.135492999999997</v>
      </c>
      <c r="O69" t="s">
        <v>1081</v>
      </c>
      <c r="P69" t="s">
        <v>1081</v>
      </c>
    </row>
    <row r="70" spans="1:16" x14ac:dyDescent="0.25">
      <c r="A70">
        <v>69</v>
      </c>
      <c r="B70" s="7">
        <v>45945</v>
      </c>
      <c r="C70" t="s">
        <v>1231</v>
      </c>
      <c r="D70" t="s">
        <v>83</v>
      </c>
      <c r="E70" t="s">
        <v>1075</v>
      </c>
      <c r="F70" t="s">
        <v>1076</v>
      </c>
      <c r="G70" t="s">
        <v>1228</v>
      </c>
      <c r="H70" t="s">
        <v>1229</v>
      </c>
      <c r="I70" t="s">
        <v>1079</v>
      </c>
      <c r="J70" t="s">
        <v>1079</v>
      </c>
      <c r="K70" t="s">
        <v>1232</v>
      </c>
      <c r="L70">
        <v>800004</v>
      </c>
      <c r="M70">
        <v>25.614879999999999</v>
      </c>
      <c r="N70">
        <v>85.167519999999996</v>
      </c>
      <c r="O70" t="s">
        <v>1081</v>
      </c>
      <c r="P70" t="s">
        <v>1081</v>
      </c>
    </row>
    <row r="71" spans="1:16" x14ac:dyDescent="0.25">
      <c r="A71">
        <v>70</v>
      </c>
      <c r="B71" s="7">
        <v>45945</v>
      </c>
      <c r="C71" t="s">
        <v>1233</v>
      </c>
      <c r="D71" t="s">
        <v>84</v>
      </c>
      <c r="E71" t="s">
        <v>1090</v>
      </c>
      <c r="F71" t="s">
        <v>1076</v>
      </c>
      <c r="G71" t="s">
        <v>1228</v>
      </c>
      <c r="H71" t="s">
        <v>1229</v>
      </c>
      <c r="I71" t="s">
        <v>1079</v>
      </c>
      <c r="J71" t="s">
        <v>1079</v>
      </c>
      <c r="K71" t="s">
        <v>1234</v>
      </c>
      <c r="L71">
        <v>800001</v>
      </c>
      <c r="M71">
        <v>25.617398000000001</v>
      </c>
      <c r="N71">
        <v>85.112898000000001</v>
      </c>
      <c r="O71" t="s">
        <v>1081</v>
      </c>
      <c r="P71" t="s">
        <v>1081</v>
      </c>
    </row>
    <row r="72" spans="1:16" x14ac:dyDescent="0.25">
      <c r="A72">
        <v>71</v>
      </c>
      <c r="B72" s="7">
        <v>45945</v>
      </c>
      <c r="C72" t="s">
        <v>1235</v>
      </c>
      <c r="D72" t="s">
        <v>85</v>
      </c>
      <c r="E72" t="s">
        <v>1075</v>
      </c>
      <c r="F72" t="s">
        <v>1076</v>
      </c>
      <c r="G72" t="s">
        <v>1228</v>
      </c>
      <c r="H72" t="s">
        <v>1229</v>
      </c>
      <c r="I72" t="s">
        <v>1079</v>
      </c>
      <c r="J72" t="s">
        <v>1079</v>
      </c>
      <c r="K72" t="s">
        <v>1236</v>
      </c>
      <c r="L72">
        <v>800010</v>
      </c>
      <c r="M72">
        <v>25.637191000000001</v>
      </c>
      <c r="N72">
        <v>85.108395999999999</v>
      </c>
      <c r="O72" t="s">
        <v>1081</v>
      </c>
      <c r="P72" t="s">
        <v>1081</v>
      </c>
    </row>
    <row r="73" spans="1:16" x14ac:dyDescent="0.25">
      <c r="A73">
        <v>72</v>
      </c>
      <c r="B73" s="7">
        <v>45945</v>
      </c>
      <c r="C73" t="s">
        <v>1237</v>
      </c>
      <c r="D73" t="s">
        <v>86</v>
      </c>
      <c r="E73" t="s">
        <v>1090</v>
      </c>
      <c r="F73" t="s">
        <v>1076</v>
      </c>
      <c r="G73" t="s">
        <v>1228</v>
      </c>
      <c r="H73" t="s">
        <v>1229</v>
      </c>
      <c r="I73" t="s">
        <v>1079</v>
      </c>
      <c r="J73" t="s">
        <v>1079</v>
      </c>
      <c r="K73" t="s">
        <v>1238</v>
      </c>
      <c r="L73">
        <v>800013</v>
      </c>
      <c r="M73">
        <v>25.634101000000001</v>
      </c>
      <c r="N73">
        <v>85.106368000000003</v>
      </c>
      <c r="O73" t="s">
        <v>1081</v>
      </c>
      <c r="P73" t="s">
        <v>1081</v>
      </c>
    </row>
    <row r="74" spans="1:16" x14ac:dyDescent="0.25">
      <c r="A74">
        <v>73</v>
      </c>
      <c r="B74" s="7">
        <v>45945</v>
      </c>
      <c r="C74" t="s">
        <v>1239</v>
      </c>
      <c r="D74" t="s">
        <v>87</v>
      </c>
      <c r="E74" t="s">
        <v>1172</v>
      </c>
      <c r="F74" t="s">
        <v>1076</v>
      </c>
      <c r="G74" t="s">
        <v>1228</v>
      </c>
      <c r="H74" t="s">
        <v>1229</v>
      </c>
      <c r="I74" t="s">
        <v>1079</v>
      </c>
      <c r="J74" t="s">
        <v>1079</v>
      </c>
      <c r="K74" t="s">
        <v>1240</v>
      </c>
      <c r="L74">
        <v>800013</v>
      </c>
      <c r="M74">
        <v>25.633904000000001</v>
      </c>
      <c r="N74">
        <v>85.106105999999997</v>
      </c>
      <c r="O74" t="s">
        <v>1081</v>
      </c>
      <c r="P74" t="s">
        <v>1081</v>
      </c>
    </row>
    <row r="75" spans="1:16" x14ac:dyDescent="0.25">
      <c r="A75">
        <v>74</v>
      </c>
      <c r="B75" s="7">
        <v>45945</v>
      </c>
      <c r="C75" t="s">
        <v>1241</v>
      </c>
      <c r="D75" t="s">
        <v>88</v>
      </c>
      <c r="E75" t="s">
        <v>1090</v>
      </c>
      <c r="F75" t="s">
        <v>1076</v>
      </c>
      <c r="G75" t="s">
        <v>1228</v>
      </c>
      <c r="H75" t="s">
        <v>1229</v>
      </c>
      <c r="I75" t="s">
        <v>1079</v>
      </c>
      <c r="J75" t="s">
        <v>1079</v>
      </c>
      <c r="K75" t="s">
        <v>1242</v>
      </c>
      <c r="L75">
        <v>842001</v>
      </c>
      <c r="M75">
        <v>26.130956000000001</v>
      </c>
      <c r="N75">
        <v>85.388797999999994</v>
      </c>
      <c r="O75" t="s">
        <v>1081</v>
      </c>
      <c r="P75" t="s">
        <v>1081</v>
      </c>
    </row>
    <row r="76" spans="1:16" x14ac:dyDescent="0.25">
      <c r="A76">
        <v>75</v>
      </c>
      <c r="B76" s="7">
        <v>45945</v>
      </c>
      <c r="C76" t="s">
        <v>1243</v>
      </c>
      <c r="D76" t="s">
        <v>89</v>
      </c>
      <c r="E76" t="s">
        <v>1203</v>
      </c>
      <c r="F76" t="s">
        <v>1076</v>
      </c>
      <c r="G76" t="s">
        <v>1228</v>
      </c>
      <c r="H76" t="s">
        <v>1229</v>
      </c>
      <c r="I76" t="s">
        <v>1079</v>
      </c>
      <c r="J76" t="s">
        <v>1079</v>
      </c>
      <c r="K76" t="s">
        <v>1244</v>
      </c>
      <c r="L76">
        <v>800001</v>
      </c>
      <c r="M76">
        <v>25.617888000000001</v>
      </c>
      <c r="N76">
        <v>85.135492999999997</v>
      </c>
      <c r="O76" t="s">
        <v>1081</v>
      </c>
      <c r="P76" t="s">
        <v>1081</v>
      </c>
    </row>
    <row r="77" spans="1:16" x14ac:dyDescent="0.25">
      <c r="A77">
        <v>76</v>
      </c>
      <c r="B77" s="7">
        <v>45945</v>
      </c>
      <c r="C77" t="s">
        <v>1245</v>
      </c>
      <c r="D77" t="s">
        <v>90</v>
      </c>
      <c r="E77" t="s">
        <v>1075</v>
      </c>
      <c r="F77" t="s">
        <v>1076</v>
      </c>
      <c r="G77" t="s">
        <v>1228</v>
      </c>
      <c r="H77" t="s">
        <v>1229</v>
      </c>
      <c r="I77" t="s">
        <v>1079</v>
      </c>
      <c r="J77" t="s">
        <v>1079</v>
      </c>
      <c r="K77" t="s">
        <v>1246</v>
      </c>
      <c r="L77">
        <v>801503</v>
      </c>
      <c r="M77">
        <v>25.618860999999999</v>
      </c>
      <c r="N77">
        <v>85.055954999999997</v>
      </c>
      <c r="O77" t="s">
        <v>1081</v>
      </c>
      <c r="P77" t="s">
        <v>1081</v>
      </c>
    </row>
    <row r="78" spans="1:16" x14ac:dyDescent="0.25">
      <c r="A78">
        <v>77</v>
      </c>
      <c r="B78" s="7">
        <v>45945</v>
      </c>
      <c r="C78" t="s">
        <v>1247</v>
      </c>
      <c r="D78" t="s">
        <v>91</v>
      </c>
      <c r="E78" t="s">
        <v>1090</v>
      </c>
      <c r="F78" t="s">
        <v>1076</v>
      </c>
      <c r="G78" t="s">
        <v>1228</v>
      </c>
      <c r="H78" t="s">
        <v>1229</v>
      </c>
      <c r="I78" t="s">
        <v>1079</v>
      </c>
      <c r="J78" t="s">
        <v>1079</v>
      </c>
      <c r="K78" t="s">
        <v>1248</v>
      </c>
      <c r="L78">
        <v>800014</v>
      </c>
      <c r="M78">
        <v>25.605501</v>
      </c>
      <c r="N78">
        <v>85.078767999999997</v>
      </c>
      <c r="O78" t="s">
        <v>1081</v>
      </c>
      <c r="P78" t="s">
        <v>1081</v>
      </c>
    </row>
    <row r="79" spans="1:16" x14ac:dyDescent="0.25">
      <c r="A79">
        <v>78</v>
      </c>
      <c r="B79" s="7">
        <v>45945</v>
      </c>
      <c r="C79" t="s">
        <v>1249</v>
      </c>
      <c r="D79" t="s">
        <v>92</v>
      </c>
      <c r="E79" t="s">
        <v>1090</v>
      </c>
      <c r="F79" t="s">
        <v>1076</v>
      </c>
      <c r="G79" t="s">
        <v>1228</v>
      </c>
      <c r="H79" t="s">
        <v>1250</v>
      </c>
      <c r="I79" t="s">
        <v>1079</v>
      </c>
      <c r="J79" t="s">
        <v>1079</v>
      </c>
      <c r="K79" t="s">
        <v>1251</v>
      </c>
      <c r="L79">
        <v>842001</v>
      </c>
      <c r="M79">
        <v>26.116761</v>
      </c>
      <c r="N79">
        <v>85.360247000000001</v>
      </c>
      <c r="O79" t="s">
        <v>1081</v>
      </c>
      <c r="P79" t="s">
        <v>1081</v>
      </c>
    </row>
    <row r="80" spans="1:16" x14ac:dyDescent="0.25">
      <c r="A80">
        <v>79</v>
      </c>
      <c r="B80" s="7">
        <v>45945</v>
      </c>
      <c r="C80" t="s">
        <v>1252</v>
      </c>
      <c r="D80" t="s">
        <v>93</v>
      </c>
      <c r="E80" t="s">
        <v>1075</v>
      </c>
      <c r="F80" t="s">
        <v>1076</v>
      </c>
      <c r="G80" t="s">
        <v>1228</v>
      </c>
      <c r="H80" t="s">
        <v>1229</v>
      </c>
      <c r="I80" t="s">
        <v>1079</v>
      </c>
      <c r="J80" t="s">
        <v>1079</v>
      </c>
      <c r="K80" t="s">
        <v>1253</v>
      </c>
      <c r="L80">
        <v>800026</v>
      </c>
      <c r="M80">
        <v>25.596492000000001</v>
      </c>
      <c r="N80">
        <v>85.174819900000003</v>
      </c>
      <c r="O80" t="s">
        <v>1081</v>
      </c>
      <c r="P80" t="s">
        <v>1081</v>
      </c>
    </row>
    <row r="81" spans="1:16" x14ac:dyDescent="0.25">
      <c r="A81">
        <v>80</v>
      </c>
      <c r="B81" s="7">
        <v>45945</v>
      </c>
      <c r="C81" t="s">
        <v>1254</v>
      </c>
      <c r="D81" t="s">
        <v>95</v>
      </c>
      <c r="E81" t="s">
        <v>1075</v>
      </c>
      <c r="F81" t="s">
        <v>1076</v>
      </c>
      <c r="G81" t="s">
        <v>1255</v>
      </c>
      <c r="H81" t="s">
        <v>1256</v>
      </c>
      <c r="I81" t="s">
        <v>1079</v>
      </c>
      <c r="J81" t="s">
        <v>1257</v>
      </c>
      <c r="K81" t="s">
        <v>1258</v>
      </c>
      <c r="L81">
        <v>495005</v>
      </c>
      <c r="M81">
        <v>22.0717298</v>
      </c>
      <c r="N81">
        <v>82.147107399999996</v>
      </c>
      <c r="O81" t="s">
        <v>1081</v>
      </c>
      <c r="P81" t="s">
        <v>1081</v>
      </c>
    </row>
    <row r="82" spans="1:16" x14ac:dyDescent="0.25">
      <c r="A82">
        <v>81</v>
      </c>
      <c r="B82" s="7">
        <v>45945</v>
      </c>
      <c r="C82" t="s">
        <v>1259</v>
      </c>
      <c r="D82" t="s">
        <v>96</v>
      </c>
      <c r="E82" t="s">
        <v>1158</v>
      </c>
      <c r="F82" t="s">
        <v>1076</v>
      </c>
      <c r="G82" t="s">
        <v>1255</v>
      </c>
      <c r="H82" t="s">
        <v>1256</v>
      </c>
      <c r="I82" t="s">
        <v>1257</v>
      </c>
      <c r="J82" t="s">
        <v>1257</v>
      </c>
      <c r="K82" t="s">
        <v>1260</v>
      </c>
      <c r="L82">
        <v>495004</v>
      </c>
      <c r="M82">
        <v>22.0717298</v>
      </c>
      <c r="N82">
        <v>82.147107399999996</v>
      </c>
      <c r="O82" t="s">
        <v>1081</v>
      </c>
      <c r="P82" t="s">
        <v>1081</v>
      </c>
    </row>
    <row r="83" spans="1:16" x14ac:dyDescent="0.25">
      <c r="A83">
        <v>82</v>
      </c>
      <c r="B83" s="7">
        <v>45945</v>
      </c>
      <c r="C83" t="s">
        <v>1261</v>
      </c>
      <c r="D83" t="s">
        <v>98</v>
      </c>
      <c r="E83" t="s">
        <v>1075</v>
      </c>
      <c r="F83" t="s">
        <v>1076</v>
      </c>
      <c r="G83" t="s">
        <v>1262</v>
      </c>
      <c r="H83" t="s">
        <v>1263</v>
      </c>
      <c r="I83" t="s">
        <v>1115</v>
      </c>
      <c r="J83" t="s">
        <v>1115</v>
      </c>
      <c r="K83" t="s">
        <v>1264</v>
      </c>
      <c r="L83">
        <v>600042</v>
      </c>
      <c r="M83">
        <v>12.991709</v>
      </c>
      <c r="N83">
        <v>80.217297000000002</v>
      </c>
      <c r="O83" t="s">
        <v>1081</v>
      </c>
      <c r="P83" t="s">
        <v>1081</v>
      </c>
    </row>
    <row r="84" spans="1:16" x14ac:dyDescent="0.25">
      <c r="A84">
        <v>83</v>
      </c>
      <c r="B84" s="7">
        <v>45945</v>
      </c>
      <c r="C84" t="s">
        <v>1265</v>
      </c>
      <c r="D84" t="s">
        <v>99</v>
      </c>
      <c r="E84" t="s">
        <v>1075</v>
      </c>
      <c r="F84" t="s">
        <v>1076</v>
      </c>
      <c r="G84" t="s">
        <v>1262</v>
      </c>
      <c r="H84" t="s">
        <v>1263</v>
      </c>
      <c r="I84" t="s">
        <v>1115</v>
      </c>
      <c r="J84" t="s">
        <v>1115</v>
      </c>
      <c r="K84" t="s">
        <v>1266</v>
      </c>
      <c r="L84">
        <v>600089</v>
      </c>
      <c r="M84">
        <v>13.022917</v>
      </c>
      <c r="N84">
        <v>80.172972000000001</v>
      </c>
      <c r="O84" t="s">
        <v>1081</v>
      </c>
      <c r="P84" t="s">
        <v>1081</v>
      </c>
    </row>
    <row r="85" spans="1:16" x14ac:dyDescent="0.25">
      <c r="A85">
        <v>84</v>
      </c>
      <c r="B85" s="7">
        <v>45945</v>
      </c>
      <c r="C85" t="s">
        <v>1267</v>
      </c>
      <c r="D85" t="s">
        <v>100</v>
      </c>
      <c r="E85" t="s">
        <v>1075</v>
      </c>
      <c r="F85" t="s">
        <v>1076</v>
      </c>
      <c r="G85" t="s">
        <v>1262</v>
      </c>
      <c r="H85" t="s">
        <v>1263</v>
      </c>
      <c r="I85" t="s">
        <v>1115</v>
      </c>
      <c r="J85" t="s">
        <v>1115</v>
      </c>
      <c r="K85" t="s">
        <v>1268</v>
      </c>
      <c r="L85">
        <v>600026</v>
      </c>
      <c r="M85">
        <v>13.051164999999999</v>
      </c>
      <c r="N85">
        <v>80.209551000000005</v>
      </c>
      <c r="O85" t="s">
        <v>1081</v>
      </c>
      <c r="P85" t="s">
        <v>1081</v>
      </c>
    </row>
    <row r="86" spans="1:16" x14ac:dyDescent="0.25">
      <c r="A86">
        <v>85</v>
      </c>
      <c r="B86" s="7">
        <v>45945</v>
      </c>
      <c r="C86" t="s">
        <v>1269</v>
      </c>
      <c r="D86" t="s">
        <v>103</v>
      </c>
      <c r="E86" t="s">
        <v>1075</v>
      </c>
      <c r="F86" t="s">
        <v>1076</v>
      </c>
      <c r="G86" t="s">
        <v>1262</v>
      </c>
      <c r="H86" t="s">
        <v>1263</v>
      </c>
      <c r="I86" t="s">
        <v>1115</v>
      </c>
      <c r="J86" t="s">
        <v>1115</v>
      </c>
      <c r="K86" t="s">
        <v>1270</v>
      </c>
      <c r="L86">
        <v>600040</v>
      </c>
      <c r="M86">
        <v>13.080674</v>
      </c>
      <c r="N86">
        <v>80.197318999999993</v>
      </c>
      <c r="O86" t="s">
        <v>1081</v>
      </c>
      <c r="P86" t="s">
        <v>1081</v>
      </c>
    </row>
    <row r="87" spans="1:16" x14ac:dyDescent="0.25">
      <c r="A87">
        <v>86</v>
      </c>
      <c r="B87" s="7">
        <v>45945</v>
      </c>
      <c r="C87" t="s">
        <v>1271</v>
      </c>
      <c r="D87" t="s">
        <v>104</v>
      </c>
      <c r="E87" t="s">
        <v>1075</v>
      </c>
      <c r="F87" t="s">
        <v>1076</v>
      </c>
      <c r="G87" t="s">
        <v>1262</v>
      </c>
      <c r="H87" t="s">
        <v>1263</v>
      </c>
      <c r="I87" t="s">
        <v>1115</v>
      </c>
      <c r="J87" t="s">
        <v>1115</v>
      </c>
      <c r="K87" t="s">
        <v>1272</v>
      </c>
      <c r="L87">
        <v>600014</v>
      </c>
      <c r="M87">
        <v>13.058809999999999</v>
      </c>
      <c r="N87">
        <v>80.228939999999994</v>
      </c>
      <c r="O87" t="s">
        <v>1081</v>
      </c>
      <c r="P87" t="s">
        <v>1081</v>
      </c>
    </row>
    <row r="88" spans="1:16" x14ac:dyDescent="0.25">
      <c r="A88">
        <v>87</v>
      </c>
      <c r="B88" s="7">
        <v>45945</v>
      </c>
      <c r="C88" t="s">
        <v>1273</v>
      </c>
      <c r="D88" t="s">
        <v>105</v>
      </c>
      <c r="E88" t="s">
        <v>1075</v>
      </c>
      <c r="F88" t="s">
        <v>1076</v>
      </c>
      <c r="G88" t="s">
        <v>1262</v>
      </c>
      <c r="H88" t="s">
        <v>1263</v>
      </c>
      <c r="I88" t="s">
        <v>1115</v>
      </c>
      <c r="J88" t="s">
        <v>1115</v>
      </c>
      <c r="K88" t="s">
        <v>1274</v>
      </c>
      <c r="L88">
        <v>600037</v>
      </c>
      <c r="M88">
        <v>13.085317999999999</v>
      </c>
      <c r="N88">
        <v>80.178261000000006</v>
      </c>
      <c r="O88" t="s">
        <v>1081</v>
      </c>
      <c r="P88" t="s">
        <v>1081</v>
      </c>
    </row>
    <row r="89" spans="1:16" x14ac:dyDescent="0.25">
      <c r="A89">
        <v>88</v>
      </c>
      <c r="B89" s="7">
        <v>45945</v>
      </c>
      <c r="C89" t="s">
        <v>1275</v>
      </c>
      <c r="D89" t="s">
        <v>106</v>
      </c>
      <c r="E89" t="s">
        <v>1075</v>
      </c>
      <c r="F89" t="s">
        <v>1076</v>
      </c>
      <c r="G89" t="s">
        <v>1262</v>
      </c>
      <c r="H89" t="s">
        <v>1263</v>
      </c>
      <c r="I89" t="s">
        <v>1115</v>
      </c>
      <c r="J89" t="s">
        <v>1115</v>
      </c>
      <c r="K89" t="s">
        <v>1276</v>
      </c>
      <c r="L89">
        <v>603103</v>
      </c>
      <c r="M89">
        <v>12.835896999999999</v>
      </c>
      <c r="N89">
        <v>80.229800999999995</v>
      </c>
      <c r="O89" t="s">
        <v>1081</v>
      </c>
      <c r="P89" t="s">
        <v>1081</v>
      </c>
    </row>
    <row r="90" spans="1:16" x14ac:dyDescent="0.25">
      <c r="A90">
        <v>89</v>
      </c>
      <c r="B90" s="7">
        <v>45945</v>
      </c>
      <c r="C90" t="s">
        <v>1277</v>
      </c>
      <c r="D90" t="s">
        <v>107</v>
      </c>
      <c r="E90" t="s">
        <v>1075</v>
      </c>
      <c r="F90" t="s">
        <v>1076</v>
      </c>
      <c r="G90" t="s">
        <v>1262</v>
      </c>
      <c r="H90" t="s">
        <v>1263</v>
      </c>
      <c r="I90" t="s">
        <v>1115</v>
      </c>
      <c r="J90" t="s">
        <v>1115</v>
      </c>
      <c r="K90" t="s">
        <v>1278</v>
      </c>
      <c r="L90">
        <v>600020</v>
      </c>
      <c r="M90">
        <v>13.003799000000001</v>
      </c>
      <c r="N90">
        <v>80.25179</v>
      </c>
      <c r="O90" t="s">
        <v>1081</v>
      </c>
      <c r="P90" t="s">
        <v>1081</v>
      </c>
    </row>
    <row r="91" spans="1:16" x14ac:dyDescent="0.25">
      <c r="A91">
        <v>90</v>
      </c>
      <c r="B91" s="7">
        <v>45945</v>
      </c>
      <c r="C91" t="s">
        <v>1279</v>
      </c>
      <c r="D91" t="s">
        <v>109</v>
      </c>
      <c r="E91" t="s">
        <v>1075</v>
      </c>
      <c r="F91" t="s">
        <v>1076</v>
      </c>
      <c r="G91" t="s">
        <v>1262</v>
      </c>
      <c r="H91" t="s">
        <v>1263</v>
      </c>
      <c r="I91" t="s">
        <v>1115</v>
      </c>
      <c r="J91" t="s">
        <v>1115</v>
      </c>
      <c r="K91" t="s">
        <v>1280</v>
      </c>
      <c r="L91">
        <v>600018</v>
      </c>
      <c r="M91">
        <v>13.039555</v>
      </c>
      <c r="N91">
        <v>80.246971000000002</v>
      </c>
      <c r="O91" t="s">
        <v>1081</v>
      </c>
      <c r="P91" t="s">
        <v>1081</v>
      </c>
    </row>
    <row r="92" spans="1:16" x14ac:dyDescent="0.25">
      <c r="A92">
        <v>91</v>
      </c>
      <c r="B92" s="7">
        <v>45945</v>
      </c>
      <c r="C92" t="s">
        <v>1281</v>
      </c>
      <c r="D92" t="s">
        <v>112</v>
      </c>
      <c r="E92" t="s">
        <v>1090</v>
      </c>
      <c r="F92" t="s">
        <v>1076</v>
      </c>
      <c r="G92" t="s">
        <v>1262</v>
      </c>
      <c r="H92" t="s">
        <v>1263</v>
      </c>
      <c r="I92" t="s">
        <v>1115</v>
      </c>
      <c r="J92" t="s">
        <v>1115</v>
      </c>
      <c r="K92" t="s">
        <v>1282</v>
      </c>
      <c r="L92">
        <v>600026</v>
      </c>
      <c r="M92">
        <v>13.053414</v>
      </c>
      <c r="N92">
        <v>80.223190000000002</v>
      </c>
      <c r="O92" t="s">
        <v>1081</v>
      </c>
      <c r="P92" t="s">
        <v>1081</v>
      </c>
    </row>
    <row r="93" spans="1:16" x14ac:dyDescent="0.25">
      <c r="A93">
        <v>92</v>
      </c>
      <c r="B93" s="7">
        <v>45945</v>
      </c>
      <c r="C93" t="s">
        <v>1283</v>
      </c>
      <c r="D93" t="s">
        <v>113</v>
      </c>
      <c r="E93" t="s">
        <v>1090</v>
      </c>
      <c r="F93" t="s">
        <v>1076</v>
      </c>
      <c r="G93" t="s">
        <v>1262</v>
      </c>
      <c r="H93" t="s">
        <v>1263</v>
      </c>
      <c r="I93" t="s">
        <v>1115</v>
      </c>
      <c r="J93" t="s">
        <v>1115</v>
      </c>
      <c r="K93" t="s">
        <v>1284</v>
      </c>
      <c r="L93">
        <v>600053</v>
      </c>
      <c r="M93">
        <v>13.123664</v>
      </c>
      <c r="N93">
        <v>80.150338000000005</v>
      </c>
      <c r="O93" t="s">
        <v>1081</v>
      </c>
      <c r="P93" t="s">
        <v>1081</v>
      </c>
    </row>
    <row r="94" spans="1:16" x14ac:dyDescent="0.25">
      <c r="A94">
        <v>93</v>
      </c>
      <c r="B94" s="7">
        <v>45945</v>
      </c>
      <c r="C94" t="s">
        <v>1285</v>
      </c>
      <c r="D94" t="s">
        <v>114</v>
      </c>
      <c r="E94" t="s">
        <v>1087</v>
      </c>
      <c r="F94" t="s">
        <v>1076</v>
      </c>
      <c r="G94" t="s">
        <v>1262</v>
      </c>
      <c r="H94" t="s">
        <v>1263</v>
      </c>
      <c r="I94" t="s">
        <v>1115</v>
      </c>
      <c r="J94" t="s">
        <v>1115</v>
      </c>
      <c r="K94" t="s">
        <v>1286</v>
      </c>
      <c r="L94">
        <v>600097</v>
      </c>
      <c r="M94">
        <v>12.950017000000001</v>
      </c>
      <c r="N94">
        <v>80.236785999999995</v>
      </c>
      <c r="O94" t="s">
        <v>1081</v>
      </c>
      <c r="P94" t="s">
        <v>1081</v>
      </c>
    </row>
    <row r="95" spans="1:16" x14ac:dyDescent="0.25">
      <c r="A95">
        <v>94</v>
      </c>
      <c r="B95" s="7">
        <v>45945</v>
      </c>
      <c r="C95" t="s">
        <v>1287</v>
      </c>
      <c r="D95" t="s">
        <v>115</v>
      </c>
      <c r="E95" t="s">
        <v>1075</v>
      </c>
      <c r="F95" t="s">
        <v>1076</v>
      </c>
      <c r="G95" t="s">
        <v>1262</v>
      </c>
      <c r="H95" t="s">
        <v>1263</v>
      </c>
      <c r="I95" t="s">
        <v>1115</v>
      </c>
      <c r="J95" t="s">
        <v>1115</v>
      </c>
      <c r="K95" t="s">
        <v>1288</v>
      </c>
      <c r="L95">
        <v>600083</v>
      </c>
      <c r="M95">
        <v>13.036372999999999</v>
      </c>
      <c r="N95">
        <v>80.212170999999998</v>
      </c>
      <c r="O95" t="s">
        <v>1081</v>
      </c>
      <c r="P95" t="s">
        <v>1081</v>
      </c>
    </row>
    <row r="96" spans="1:16" x14ac:dyDescent="0.25">
      <c r="A96">
        <v>95</v>
      </c>
      <c r="B96" s="7">
        <v>45945</v>
      </c>
      <c r="C96" t="s">
        <v>1289</v>
      </c>
      <c r="D96" t="s">
        <v>116</v>
      </c>
      <c r="E96" t="s">
        <v>1075</v>
      </c>
      <c r="F96" t="s">
        <v>1076</v>
      </c>
      <c r="G96" t="s">
        <v>1262</v>
      </c>
      <c r="H96" t="s">
        <v>1263</v>
      </c>
      <c r="I96" t="s">
        <v>1115</v>
      </c>
      <c r="J96" t="s">
        <v>1115</v>
      </c>
      <c r="K96" t="s">
        <v>1290</v>
      </c>
      <c r="L96">
        <v>600023</v>
      </c>
      <c r="M96">
        <v>13.097265</v>
      </c>
      <c r="N96">
        <v>80.242063999999999</v>
      </c>
      <c r="O96" t="s">
        <v>1081</v>
      </c>
      <c r="P96" t="s">
        <v>1081</v>
      </c>
    </row>
    <row r="97" spans="1:16" x14ac:dyDescent="0.25">
      <c r="A97">
        <v>96</v>
      </c>
      <c r="B97" s="7">
        <v>45945</v>
      </c>
      <c r="C97" t="s">
        <v>1291</v>
      </c>
      <c r="D97" t="s">
        <v>117</v>
      </c>
      <c r="E97" t="s">
        <v>1075</v>
      </c>
      <c r="F97" t="s">
        <v>1076</v>
      </c>
      <c r="G97" t="s">
        <v>1262</v>
      </c>
      <c r="H97" t="s">
        <v>1263</v>
      </c>
      <c r="I97" t="s">
        <v>1115</v>
      </c>
      <c r="J97" t="s">
        <v>1115</v>
      </c>
      <c r="K97" t="s">
        <v>1292</v>
      </c>
      <c r="L97">
        <v>600090</v>
      </c>
      <c r="M97">
        <v>13.000076999999999</v>
      </c>
      <c r="N97">
        <v>80.270707999999999</v>
      </c>
      <c r="O97" t="s">
        <v>1081</v>
      </c>
      <c r="P97" t="s">
        <v>1081</v>
      </c>
    </row>
    <row r="98" spans="1:16" x14ac:dyDescent="0.25">
      <c r="A98">
        <v>97</v>
      </c>
      <c r="B98" s="7">
        <v>45945</v>
      </c>
      <c r="C98" t="s">
        <v>1293</v>
      </c>
      <c r="D98" t="s">
        <v>118</v>
      </c>
      <c r="E98" t="s">
        <v>1075</v>
      </c>
      <c r="F98" t="s">
        <v>1076</v>
      </c>
      <c r="G98" t="s">
        <v>1262</v>
      </c>
      <c r="H98" t="s">
        <v>1263</v>
      </c>
      <c r="I98" t="s">
        <v>1115</v>
      </c>
      <c r="J98" t="s">
        <v>1115</v>
      </c>
      <c r="K98" t="s">
        <v>1294</v>
      </c>
      <c r="L98">
        <v>600034</v>
      </c>
      <c r="M98">
        <v>13.062818999999999</v>
      </c>
      <c r="N98">
        <v>80.244731999999999</v>
      </c>
      <c r="O98" t="s">
        <v>1081</v>
      </c>
      <c r="P98" t="s">
        <v>1081</v>
      </c>
    </row>
    <row r="99" spans="1:16" x14ac:dyDescent="0.25">
      <c r="A99">
        <v>98</v>
      </c>
      <c r="B99" s="7">
        <v>45945</v>
      </c>
      <c r="C99" t="s">
        <v>1295</v>
      </c>
      <c r="D99" t="s">
        <v>119</v>
      </c>
      <c r="E99" t="s">
        <v>1075</v>
      </c>
      <c r="F99" t="s">
        <v>1076</v>
      </c>
      <c r="G99" t="s">
        <v>1262</v>
      </c>
      <c r="H99" t="s">
        <v>1263</v>
      </c>
      <c r="I99" t="s">
        <v>1115</v>
      </c>
      <c r="J99" t="s">
        <v>1115</v>
      </c>
      <c r="K99" t="s">
        <v>1296</v>
      </c>
      <c r="L99">
        <v>600075</v>
      </c>
      <c r="M99">
        <v>12.97169718</v>
      </c>
      <c r="N99">
        <v>80.141110819999994</v>
      </c>
      <c r="O99" t="s">
        <v>1081</v>
      </c>
      <c r="P99" t="s">
        <v>1081</v>
      </c>
    </row>
    <row r="100" spans="1:16" x14ac:dyDescent="0.25">
      <c r="A100">
        <v>99</v>
      </c>
      <c r="B100" s="7">
        <v>45945</v>
      </c>
      <c r="C100" t="s">
        <v>1297</v>
      </c>
      <c r="D100" t="s">
        <v>120</v>
      </c>
      <c r="E100" t="s">
        <v>1158</v>
      </c>
      <c r="F100" t="s">
        <v>1076</v>
      </c>
      <c r="G100" t="s">
        <v>1262</v>
      </c>
      <c r="H100" t="s">
        <v>1263</v>
      </c>
      <c r="I100" t="s">
        <v>1115</v>
      </c>
      <c r="J100" t="s">
        <v>1115</v>
      </c>
      <c r="K100" t="s">
        <v>1298</v>
      </c>
      <c r="L100">
        <v>603103</v>
      </c>
      <c r="M100">
        <v>12.835896999999999</v>
      </c>
      <c r="N100">
        <v>80.229800999999995</v>
      </c>
      <c r="O100" t="s">
        <v>1081</v>
      </c>
      <c r="P100" t="s">
        <v>1081</v>
      </c>
    </row>
    <row r="101" spans="1:16" x14ac:dyDescent="0.25">
      <c r="A101">
        <v>100</v>
      </c>
      <c r="B101" s="7">
        <v>45945</v>
      </c>
      <c r="C101" t="s">
        <v>1299</v>
      </c>
      <c r="D101" t="s">
        <v>121</v>
      </c>
      <c r="E101" t="s">
        <v>1075</v>
      </c>
      <c r="F101" t="s">
        <v>1076</v>
      </c>
      <c r="G101" t="s">
        <v>1262</v>
      </c>
      <c r="H101" t="s">
        <v>1263</v>
      </c>
      <c r="I101" t="s">
        <v>1115</v>
      </c>
      <c r="J101" t="s">
        <v>1115</v>
      </c>
      <c r="K101" t="s">
        <v>1300</v>
      </c>
      <c r="L101">
        <v>600073</v>
      </c>
      <c r="M101">
        <v>12.923301</v>
      </c>
      <c r="N101">
        <v>80.158777999999998</v>
      </c>
      <c r="O101" t="s">
        <v>1081</v>
      </c>
      <c r="P101" t="s">
        <v>1081</v>
      </c>
    </row>
    <row r="102" spans="1:16" x14ac:dyDescent="0.25">
      <c r="A102">
        <v>101</v>
      </c>
      <c r="B102" s="7">
        <v>45945</v>
      </c>
      <c r="C102" t="s">
        <v>1301</v>
      </c>
      <c r="D102" t="s">
        <v>122</v>
      </c>
      <c r="E102" t="s">
        <v>1075</v>
      </c>
      <c r="F102" t="s">
        <v>1076</v>
      </c>
      <c r="G102" t="s">
        <v>1262</v>
      </c>
      <c r="H102" t="s">
        <v>1263</v>
      </c>
      <c r="I102" t="s">
        <v>1115</v>
      </c>
      <c r="J102" t="s">
        <v>1115</v>
      </c>
      <c r="K102" t="s">
        <v>1302</v>
      </c>
      <c r="L102">
        <v>600119</v>
      </c>
      <c r="M102">
        <v>12.870447</v>
      </c>
      <c r="N102">
        <v>80.226989000000003</v>
      </c>
      <c r="O102" t="s">
        <v>1081</v>
      </c>
      <c r="P102" t="s">
        <v>1081</v>
      </c>
    </row>
    <row r="103" spans="1:16" x14ac:dyDescent="0.25">
      <c r="A103">
        <v>102</v>
      </c>
      <c r="B103" s="7">
        <v>45945</v>
      </c>
      <c r="C103" t="s">
        <v>1303</v>
      </c>
      <c r="D103" t="s">
        <v>123</v>
      </c>
      <c r="E103" t="s">
        <v>1075</v>
      </c>
      <c r="F103" t="s">
        <v>1076</v>
      </c>
      <c r="G103" t="s">
        <v>1262</v>
      </c>
      <c r="H103" t="s">
        <v>1263</v>
      </c>
      <c r="I103" t="s">
        <v>1115</v>
      </c>
      <c r="J103" t="s">
        <v>1115</v>
      </c>
      <c r="K103" t="s">
        <v>1304</v>
      </c>
      <c r="L103">
        <v>600032</v>
      </c>
      <c r="M103">
        <v>13.017856</v>
      </c>
      <c r="N103">
        <v>80.205709999999996</v>
      </c>
      <c r="O103" t="s">
        <v>1081</v>
      </c>
      <c r="P103" t="s">
        <v>1081</v>
      </c>
    </row>
    <row r="104" spans="1:16" x14ac:dyDescent="0.25">
      <c r="A104">
        <v>103</v>
      </c>
      <c r="B104" s="7">
        <v>45945</v>
      </c>
      <c r="C104" t="s">
        <v>1305</v>
      </c>
      <c r="D104" t="s">
        <v>124</v>
      </c>
      <c r="E104" t="s">
        <v>1075</v>
      </c>
      <c r="F104" t="s">
        <v>1076</v>
      </c>
      <c r="G104" t="s">
        <v>1262</v>
      </c>
      <c r="H104" t="s">
        <v>1263</v>
      </c>
      <c r="I104" t="s">
        <v>1115</v>
      </c>
      <c r="J104" t="s">
        <v>1115</v>
      </c>
      <c r="K104" t="s">
        <v>1306</v>
      </c>
      <c r="L104">
        <v>600040</v>
      </c>
      <c r="M104">
        <v>13.082458000000001</v>
      </c>
      <c r="N104">
        <v>80.213948000000002</v>
      </c>
      <c r="O104" t="s">
        <v>1081</v>
      </c>
      <c r="P104" t="s">
        <v>1081</v>
      </c>
    </row>
    <row r="105" spans="1:16" x14ac:dyDescent="0.25">
      <c r="A105">
        <v>104</v>
      </c>
      <c r="B105" s="7">
        <v>45945</v>
      </c>
      <c r="C105" t="s">
        <v>1307</v>
      </c>
      <c r="D105" t="s">
        <v>125</v>
      </c>
      <c r="E105" t="s">
        <v>1090</v>
      </c>
      <c r="F105" t="s">
        <v>1076</v>
      </c>
      <c r="G105" t="s">
        <v>1262</v>
      </c>
      <c r="H105" t="s">
        <v>1263</v>
      </c>
      <c r="I105" t="s">
        <v>1115</v>
      </c>
      <c r="J105" t="s">
        <v>1115</v>
      </c>
      <c r="K105" t="s">
        <v>1308</v>
      </c>
      <c r="L105">
        <v>603112</v>
      </c>
      <c r="M105">
        <v>12.848603000000001</v>
      </c>
      <c r="N105">
        <v>80.240745000000004</v>
      </c>
      <c r="O105" t="s">
        <v>1081</v>
      </c>
      <c r="P105" t="s">
        <v>1081</v>
      </c>
    </row>
    <row r="106" spans="1:16" x14ac:dyDescent="0.25">
      <c r="A106">
        <v>105</v>
      </c>
      <c r="B106" s="7">
        <v>45945</v>
      </c>
      <c r="C106" t="s">
        <v>1309</v>
      </c>
      <c r="D106" t="s">
        <v>126</v>
      </c>
      <c r="E106" t="s">
        <v>1075</v>
      </c>
      <c r="F106" t="s">
        <v>1076</v>
      </c>
      <c r="G106" t="s">
        <v>1262</v>
      </c>
      <c r="H106" t="s">
        <v>1263</v>
      </c>
      <c r="I106" t="s">
        <v>1115</v>
      </c>
      <c r="J106" t="s">
        <v>1115</v>
      </c>
      <c r="K106" t="s">
        <v>1310</v>
      </c>
      <c r="L106">
        <v>600091</v>
      </c>
      <c r="M106">
        <v>12.96552</v>
      </c>
      <c r="N106">
        <v>80.188440999999997</v>
      </c>
      <c r="O106" t="s">
        <v>1081</v>
      </c>
      <c r="P106" t="s">
        <v>1081</v>
      </c>
    </row>
    <row r="107" spans="1:16" x14ac:dyDescent="0.25">
      <c r="A107">
        <v>106</v>
      </c>
      <c r="B107" s="7">
        <v>45945</v>
      </c>
      <c r="C107" t="s">
        <v>1311</v>
      </c>
      <c r="D107" t="s">
        <v>127</v>
      </c>
      <c r="E107" t="s">
        <v>1075</v>
      </c>
      <c r="F107" t="s">
        <v>1076</v>
      </c>
      <c r="G107" t="s">
        <v>1262</v>
      </c>
      <c r="H107" t="s">
        <v>1263</v>
      </c>
      <c r="I107" t="s">
        <v>1115</v>
      </c>
      <c r="J107" t="s">
        <v>1115</v>
      </c>
      <c r="K107" t="s">
        <v>1312</v>
      </c>
      <c r="L107">
        <v>600003</v>
      </c>
      <c r="M107">
        <v>13.080734</v>
      </c>
      <c r="N107">
        <v>80.269865999999993</v>
      </c>
      <c r="O107" t="s">
        <v>1081</v>
      </c>
      <c r="P107" t="s">
        <v>1081</v>
      </c>
    </row>
    <row r="108" spans="1:16" x14ac:dyDescent="0.25">
      <c r="A108">
        <v>107</v>
      </c>
      <c r="B108" s="7">
        <v>45945</v>
      </c>
      <c r="C108" t="s">
        <v>1313</v>
      </c>
      <c r="D108" t="s">
        <v>128</v>
      </c>
      <c r="E108" t="s">
        <v>1075</v>
      </c>
      <c r="F108" t="s">
        <v>1076</v>
      </c>
      <c r="G108" t="s">
        <v>1262</v>
      </c>
      <c r="H108" t="s">
        <v>1263</v>
      </c>
      <c r="I108" t="s">
        <v>1115</v>
      </c>
      <c r="J108" t="s">
        <v>1115</v>
      </c>
      <c r="K108" t="s">
        <v>1314</v>
      </c>
      <c r="L108">
        <v>600040</v>
      </c>
      <c r="M108">
        <v>13.08749727</v>
      </c>
      <c r="N108">
        <v>80.200989230000005</v>
      </c>
      <c r="O108" t="s">
        <v>1081</v>
      </c>
      <c r="P108" t="s">
        <v>1081</v>
      </c>
    </row>
    <row r="109" spans="1:16" x14ac:dyDescent="0.25">
      <c r="A109">
        <v>108</v>
      </c>
      <c r="B109" s="7">
        <v>45945</v>
      </c>
      <c r="C109" t="s">
        <v>1315</v>
      </c>
      <c r="D109" t="s">
        <v>130</v>
      </c>
      <c r="E109" t="s">
        <v>1075</v>
      </c>
      <c r="F109" t="s">
        <v>1076</v>
      </c>
      <c r="G109" t="s">
        <v>1262</v>
      </c>
      <c r="H109" t="s">
        <v>1263</v>
      </c>
      <c r="I109" t="s">
        <v>1115</v>
      </c>
      <c r="J109" t="s">
        <v>1115</v>
      </c>
      <c r="K109" t="s">
        <v>1316</v>
      </c>
      <c r="L109">
        <v>600107</v>
      </c>
      <c r="M109">
        <v>13.073653</v>
      </c>
      <c r="N109">
        <v>80.194953999999996</v>
      </c>
      <c r="O109" t="s">
        <v>1081</v>
      </c>
      <c r="P109" t="s">
        <v>1081</v>
      </c>
    </row>
    <row r="110" spans="1:16" x14ac:dyDescent="0.25">
      <c r="A110">
        <v>109</v>
      </c>
      <c r="B110" s="7">
        <v>45945</v>
      </c>
      <c r="C110" t="s">
        <v>1317</v>
      </c>
      <c r="D110" t="s">
        <v>131</v>
      </c>
      <c r="E110" t="s">
        <v>1172</v>
      </c>
      <c r="F110" t="s">
        <v>1076</v>
      </c>
      <c r="G110" t="s">
        <v>1262</v>
      </c>
      <c r="H110" t="s">
        <v>1263</v>
      </c>
      <c r="I110" t="s">
        <v>1115</v>
      </c>
      <c r="J110" t="s">
        <v>1115</v>
      </c>
      <c r="K110" t="s">
        <v>1318</v>
      </c>
      <c r="L110">
        <v>600089</v>
      </c>
      <c r="M110">
        <v>13.022917</v>
      </c>
      <c r="N110">
        <v>80.172972000000001</v>
      </c>
      <c r="O110" t="s">
        <v>1081</v>
      </c>
      <c r="P110" t="s">
        <v>1081</v>
      </c>
    </row>
    <row r="111" spans="1:16" x14ac:dyDescent="0.25">
      <c r="A111">
        <v>110</v>
      </c>
      <c r="B111" s="7">
        <v>45945</v>
      </c>
      <c r="C111" t="s">
        <v>1319</v>
      </c>
      <c r="D111" t="s">
        <v>132</v>
      </c>
      <c r="E111" t="s">
        <v>1075</v>
      </c>
      <c r="F111" t="s">
        <v>1076</v>
      </c>
      <c r="G111" t="s">
        <v>1262</v>
      </c>
      <c r="H111" t="s">
        <v>1263</v>
      </c>
      <c r="I111" t="s">
        <v>1115</v>
      </c>
      <c r="J111" t="s">
        <v>1115</v>
      </c>
      <c r="K111" t="s">
        <v>1320</v>
      </c>
      <c r="L111">
        <v>600095</v>
      </c>
      <c r="M111">
        <v>13.063912</v>
      </c>
      <c r="N111">
        <v>80.168159000000003</v>
      </c>
      <c r="O111" t="s">
        <v>1081</v>
      </c>
      <c r="P111" t="s">
        <v>1081</v>
      </c>
    </row>
    <row r="112" spans="1:16" x14ac:dyDescent="0.25">
      <c r="A112">
        <v>111</v>
      </c>
      <c r="B112" s="7">
        <v>45945</v>
      </c>
      <c r="C112" t="s">
        <v>1321</v>
      </c>
      <c r="D112" t="s">
        <v>133</v>
      </c>
      <c r="E112" t="s">
        <v>1075</v>
      </c>
      <c r="F112" t="s">
        <v>1076</v>
      </c>
      <c r="G112" t="s">
        <v>1262</v>
      </c>
      <c r="H112" t="s">
        <v>1263</v>
      </c>
      <c r="I112" t="s">
        <v>1115</v>
      </c>
      <c r="J112" t="s">
        <v>1115</v>
      </c>
      <c r="K112" t="s">
        <v>1322</v>
      </c>
      <c r="L112">
        <v>603203</v>
      </c>
      <c r="M112">
        <v>12.832952000000001</v>
      </c>
      <c r="N112">
        <v>80.048575999999997</v>
      </c>
      <c r="O112" t="s">
        <v>1081</v>
      </c>
      <c r="P112" t="s">
        <v>1081</v>
      </c>
    </row>
    <row r="113" spans="1:16" x14ac:dyDescent="0.25">
      <c r="A113">
        <v>112</v>
      </c>
      <c r="B113" s="7">
        <v>45945</v>
      </c>
      <c r="C113" t="s">
        <v>1323</v>
      </c>
      <c r="D113" t="s">
        <v>134</v>
      </c>
      <c r="E113" t="s">
        <v>1158</v>
      </c>
      <c r="F113" t="s">
        <v>1076</v>
      </c>
      <c r="G113" t="s">
        <v>1262</v>
      </c>
      <c r="H113" t="s">
        <v>1263</v>
      </c>
      <c r="I113" t="s">
        <v>1115</v>
      </c>
      <c r="J113" t="s">
        <v>1115</v>
      </c>
      <c r="K113" t="s">
        <v>1322</v>
      </c>
      <c r="L113">
        <v>603203</v>
      </c>
      <c r="M113">
        <v>12.832952000000001</v>
      </c>
      <c r="N113">
        <v>80.048575999999997</v>
      </c>
      <c r="O113" t="s">
        <v>1081</v>
      </c>
      <c r="P113" t="s">
        <v>1081</v>
      </c>
    </row>
    <row r="114" spans="1:16" x14ac:dyDescent="0.25">
      <c r="A114">
        <v>113</v>
      </c>
      <c r="B114" s="7">
        <v>45945</v>
      </c>
      <c r="C114" t="s">
        <v>1324</v>
      </c>
      <c r="D114" t="s">
        <v>135</v>
      </c>
      <c r="E114" t="s">
        <v>1075</v>
      </c>
      <c r="F114" t="s">
        <v>1076</v>
      </c>
      <c r="G114" t="s">
        <v>1262</v>
      </c>
      <c r="H114" t="s">
        <v>1263</v>
      </c>
      <c r="I114" t="s">
        <v>1115</v>
      </c>
      <c r="J114" t="s">
        <v>1115</v>
      </c>
      <c r="K114" t="s">
        <v>1325</v>
      </c>
      <c r="L114">
        <v>603103</v>
      </c>
      <c r="M114">
        <v>12.802557</v>
      </c>
      <c r="N114">
        <v>80.223315999999997</v>
      </c>
      <c r="O114" t="s">
        <v>1081</v>
      </c>
      <c r="P114" t="s">
        <v>1081</v>
      </c>
    </row>
    <row r="115" spans="1:16" x14ac:dyDescent="0.25">
      <c r="A115">
        <v>114</v>
      </c>
      <c r="B115" s="7">
        <v>45945</v>
      </c>
      <c r="C115" t="s">
        <v>1326</v>
      </c>
      <c r="D115" t="s">
        <v>136</v>
      </c>
      <c r="E115" t="s">
        <v>1090</v>
      </c>
      <c r="F115" t="s">
        <v>1076</v>
      </c>
      <c r="G115" t="s">
        <v>1262</v>
      </c>
      <c r="H115" t="s">
        <v>1263</v>
      </c>
      <c r="I115" t="s">
        <v>1115</v>
      </c>
      <c r="J115" t="s">
        <v>1115</v>
      </c>
      <c r="K115" t="s">
        <v>1327</v>
      </c>
      <c r="L115">
        <v>600028</v>
      </c>
      <c r="M115">
        <v>13.068142</v>
      </c>
      <c r="N115">
        <v>80.226219999999998</v>
      </c>
      <c r="O115" t="s">
        <v>1081</v>
      </c>
      <c r="P115" t="s">
        <v>1081</v>
      </c>
    </row>
    <row r="116" spans="1:16" x14ac:dyDescent="0.25">
      <c r="A116">
        <v>115</v>
      </c>
      <c r="B116" s="7">
        <v>45945</v>
      </c>
      <c r="C116" t="s">
        <v>1328</v>
      </c>
      <c r="D116" t="s">
        <v>137</v>
      </c>
      <c r="E116" t="s">
        <v>1087</v>
      </c>
      <c r="F116" t="s">
        <v>1076</v>
      </c>
      <c r="G116" t="s">
        <v>1262</v>
      </c>
      <c r="H116" t="s">
        <v>1263</v>
      </c>
      <c r="I116" t="s">
        <v>1115</v>
      </c>
      <c r="J116" t="s">
        <v>1115</v>
      </c>
      <c r="K116" t="s">
        <v>1329</v>
      </c>
      <c r="L116">
        <v>600097</v>
      </c>
      <c r="M116">
        <v>12.899891</v>
      </c>
      <c r="N116">
        <v>80.228072999999995</v>
      </c>
      <c r="O116" t="s">
        <v>1081</v>
      </c>
      <c r="P116" t="s">
        <v>1081</v>
      </c>
    </row>
    <row r="117" spans="1:16" x14ac:dyDescent="0.25">
      <c r="A117">
        <v>116</v>
      </c>
      <c r="B117" s="7">
        <v>45945</v>
      </c>
      <c r="C117" t="s">
        <v>1330</v>
      </c>
      <c r="D117" t="s">
        <v>138</v>
      </c>
      <c r="E117" t="s">
        <v>1075</v>
      </c>
      <c r="F117" t="s">
        <v>1076</v>
      </c>
      <c r="G117" t="s">
        <v>1262</v>
      </c>
      <c r="H117" t="s">
        <v>1263</v>
      </c>
      <c r="I117" t="s">
        <v>1115</v>
      </c>
      <c r="J117" t="s">
        <v>1115</v>
      </c>
      <c r="K117" t="s">
        <v>1331</v>
      </c>
      <c r="L117">
        <v>600082</v>
      </c>
      <c r="M117">
        <v>13.112568</v>
      </c>
      <c r="N117">
        <v>80.230323999999996</v>
      </c>
      <c r="O117" t="s">
        <v>1081</v>
      </c>
      <c r="P117" t="s">
        <v>1081</v>
      </c>
    </row>
    <row r="118" spans="1:16" x14ac:dyDescent="0.25">
      <c r="A118">
        <v>117</v>
      </c>
      <c r="B118" s="7">
        <v>45945</v>
      </c>
      <c r="C118" t="s">
        <v>1332</v>
      </c>
      <c r="D118" t="s">
        <v>139</v>
      </c>
      <c r="E118" t="s">
        <v>1075</v>
      </c>
      <c r="F118" t="s">
        <v>1076</v>
      </c>
      <c r="G118" t="s">
        <v>1262</v>
      </c>
      <c r="H118" t="s">
        <v>1263</v>
      </c>
      <c r="I118" t="s">
        <v>1115</v>
      </c>
      <c r="J118" t="s">
        <v>1115</v>
      </c>
      <c r="K118" t="s">
        <v>1333</v>
      </c>
      <c r="L118">
        <v>600011</v>
      </c>
      <c r="M118">
        <v>13.109626</v>
      </c>
      <c r="N118">
        <v>80.244225</v>
      </c>
      <c r="O118" t="s">
        <v>1081</v>
      </c>
      <c r="P118" t="s">
        <v>1081</v>
      </c>
    </row>
    <row r="119" spans="1:16" x14ac:dyDescent="0.25">
      <c r="A119">
        <v>118</v>
      </c>
      <c r="B119" s="7">
        <v>45945</v>
      </c>
      <c r="C119" t="s">
        <v>1334</v>
      </c>
      <c r="D119" t="s">
        <v>140</v>
      </c>
      <c r="E119" t="s">
        <v>1087</v>
      </c>
      <c r="F119" t="s">
        <v>1076</v>
      </c>
      <c r="G119" t="s">
        <v>1262</v>
      </c>
      <c r="H119" t="s">
        <v>1263</v>
      </c>
      <c r="I119" t="s">
        <v>1115</v>
      </c>
      <c r="J119" t="s">
        <v>1115</v>
      </c>
      <c r="K119" t="s">
        <v>1335</v>
      </c>
      <c r="L119">
        <v>600073</v>
      </c>
      <c r="M119">
        <v>12.92249</v>
      </c>
      <c r="N119">
        <v>80.145179999999996</v>
      </c>
      <c r="O119" t="s">
        <v>1081</v>
      </c>
      <c r="P119" t="s">
        <v>1081</v>
      </c>
    </row>
    <row r="120" spans="1:16" x14ac:dyDescent="0.25">
      <c r="A120">
        <v>119</v>
      </c>
      <c r="B120" s="7">
        <v>45945</v>
      </c>
      <c r="C120" t="s">
        <v>1336</v>
      </c>
      <c r="D120" t="s">
        <v>141</v>
      </c>
      <c r="E120" t="s">
        <v>1090</v>
      </c>
      <c r="F120" t="s">
        <v>1076</v>
      </c>
      <c r="G120" t="s">
        <v>1262</v>
      </c>
      <c r="H120" t="s">
        <v>1263</v>
      </c>
      <c r="I120" t="s">
        <v>1115</v>
      </c>
      <c r="J120" t="s">
        <v>1115</v>
      </c>
      <c r="K120" t="s">
        <v>1337</v>
      </c>
      <c r="L120">
        <v>600027</v>
      </c>
      <c r="M120">
        <v>12.98015</v>
      </c>
      <c r="N120">
        <v>80.162848999999994</v>
      </c>
      <c r="O120" t="s">
        <v>1081</v>
      </c>
      <c r="P120" t="s">
        <v>1081</v>
      </c>
    </row>
    <row r="121" spans="1:16" x14ac:dyDescent="0.25">
      <c r="A121">
        <v>120</v>
      </c>
      <c r="B121" s="7">
        <v>45945</v>
      </c>
      <c r="C121" t="s">
        <v>1338</v>
      </c>
      <c r="D121" t="s">
        <v>142</v>
      </c>
      <c r="E121" t="s">
        <v>1075</v>
      </c>
      <c r="F121" t="s">
        <v>1076</v>
      </c>
      <c r="G121" t="s">
        <v>1262</v>
      </c>
      <c r="H121" t="s">
        <v>1263</v>
      </c>
      <c r="I121" t="s">
        <v>1115</v>
      </c>
      <c r="J121" t="s">
        <v>1115</v>
      </c>
      <c r="K121" t="s">
        <v>1339</v>
      </c>
      <c r="L121">
        <v>600100</v>
      </c>
      <c r="M121">
        <v>12.948328</v>
      </c>
      <c r="N121">
        <v>80.204430000000002</v>
      </c>
      <c r="O121" t="s">
        <v>1081</v>
      </c>
      <c r="P121" t="s">
        <v>1081</v>
      </c>
    </row>
    <row r="122" spans="1:16" x14ac:dyDescent="0.25">
      <c r="A122">
        <v>121</v>
      </c>
      <c r="B122" s="7">
        <v>45945</v>
      </c>
      <c r="C122" t="s">
        <v>1340</v>
      </c>
      <c r="D122" t="s">
        <v>143</v>
      </c>
      <c r="E122" t="s">
        <v>1075</v>
      </c>
      <c r="F122" t="s">
        <v>1076</v>
      </c>
      <c r="G122" t="s">
        <v>1262</v>
      </c>
      <c r="H122" t="s">
        <v>1263</v>
      </c>
      <c r="I122" t="s">
        <v>1115</v>
      </c>
      <c r="J122" t="s">
        <v>1115</v>
      </c>
      <c r="K122" t="s">
        <v>1341</v>
      </c>
      <c r="L122">
        <v>600122</v>
      </c>
      <c r="M122">
        <v>13.03341</v>
      </c>
      <c r="N122">
        <v>80.154999000000004</v>
      </c>
      <c r="O122" t="s">
        <v>1081</v>
      </c>
      <c r="P122" t="s">
        <v>1081</v>
      </c>
    </row>
    <row r="123" spans="1:16" x14ac:dyDescent="0.25">
      <c r="A123">
        <v>122</v>
      </c>
      <c r="B123" s="7">
        <v>45945</v>
      </c>
      <c r="C123" t="s">
        <v>1342</v>
      </c>
      <c r="D123" t="s">
        <v>144</v>
      </c>
      <c r="E123" t="s">
        <v>1075</v>
      </c>
      <c r="F123" t="s">
        <v>1076</v>
      </c>
      <c r="G123" t="s">
        <v>1262</v>
      </c>
      <c r="H123" t="s">
        <v>1263</v>
      </c>
      <c r="I123" t="s">
        <v>1115</v>
      </c>
      <c r="J123" t="s">
        <v>1115</v>
      </c>
      <c r="K123" t="s">
        <v>1343</v>
      </c>
      <c r="L123">
        <v>600080</v>
      </c>
      <c r="M123">
        <v>13.103695</v>
      </c>
      <c r="N123">
        <v>80.186417000000006</v>
      </c>
      <c r="O123" t="s">
        <v>1081</v>
      </c>
      <c r="P123" t="s">
        <v>1081</v>
      </c>
    </row>
    <row r="124" spans="1:16" x14ac:dyDescent="0.25">
      <c r="A124">
        <v>123</v>
      </c>
      <c r="B124" s="7">
        <v>45945</v>
      </c>
      <c r="C124" t="s">
        <v>1344</v>
      </c>
      <c r="D124" t="s">
        <v>145</v>
      </c>
      <c r="E124" t="s">
        <v>1075</v>
      </c>
      <c r="F124" t="s">
        <v>1076</v>
      </c>
      <c r="G124" t="s">
        <v>1262</v>
      </c>
      <c r="H124" t="s">
        <v>1263</v>
      </c>
      <c r="I124" t="s">
        <v>1115</v>
      </c>
      <c r="J124" t="s">
        <v>1115</v>
      </c>
      <c r="K124" t="s">
        <v>1345</v>
      </c>
      <c r="L124">
        <v>600005</v>
      </c>
      <c r="M124">
        <v>13.058849</v>
      </c>
      <c r="N124">
        <v>80.274236999999999</v>
      </c>
      <c r="O124" t="s">
        <v>1081</v>
      </c>
      <c r="P124" t="s">
        <v>1081</v>
      </c>
    </row>
    <row r="125" spans="1:16" x14ac:dyDescent="0.25">
      <c r="A125">
        <v>124</v>
      </c>
      <c r="B125" s="7">
        <v>45945</v>
      </c>
      <c r="C125" t="s">
        <v>1346</v>
      </c>
      <c r="D125" t="s">
        <v>146</v>
      </c>
      <c r="E125" t="s">
        <v>1075</v>
      </c>
      <c r="F125" t="s">
        <v>1076</v>
      </c>
      <c r="G125" t="s">
        <v>1262</v>
      </c>
      <c r="H125" t="s">
        <v>1263</v>
      </c>
      <c r="I125" t="s">
        <v>1115</v>
      </c>
      <c r="J125" t="s">
        <v>1115</v>
      </c>
      <c r="K125" t="s">
        <v>1347</v>
      </c>
      <c r="L125">
        <v>600054</v>
      </c>
      <c r="M125">
        <v>13.11697</v>
      </c>
      <c r="N125">
        <v>80.099239999999995</v>
      </c>
      <c r="O125" t="s">
        <v>1081</v>
      </c>
      <c r="P125" t="s">
        <v>1081</v>
      </c>
    </row>
    <row r="126" spans="1:16" x14ac:dyDescent="0.25">
      <c r="A126">
        <v>125</v>
      </c>
      <c r="B126" s="7">
        <v>45945</v>
      </c>
      <c r="C126" t="s">
        <v>1348</v>
      </c>
      <c r="D126" t="s">
        <v>147</v>
      </c>
      <c r="E126" t="s">
        <v>1075</v>
      </c>
      <c r="F126" t="s">
        <v>1076</v>
      </c>
      <c r="G126" t="s">
        <v>1262</v>
      </c>
      <c r="H126" t="s">
        <v>1263</v>
      </c>
      <c r="I126" t="s">
        <v>1115</v>
      </c>
      <c r="J126" t="s">
        <v>1115</v>
      </c>
      <c r="K126" t="s">
        <v>1349</v>
      </c>
      <c r="L126">
        <v>600010</v>
      </c>
      <c r="M126">
        <v>13.079492999999999</v>
      </c>
      <c r="N126">
        <v>80.237396000000004</v>
      </c>
      <c r="O126" t="s">
        <v>1081</v>
      </c>
      <c r="P126" t="s">
        <v>1081</v>
      </c>
    </row>
    <row r="127" spans="1:16" x14ac:dyDescent="0.25">
      <c r="A127">
        <v>126</v>
      </c>
      <c r="B127" s="7">
        <v>45945</v>
      </c>
      <c r="C127" t="s">
        <v>1350</v>
      </c>
      <c r="D127" t="s">
        <v>148</v>
      </c>
      <c r="E127" t="s">
        <v>1075</v>
      </c>
      <c r="F127" t="s">
        <v>1076</v>
      </c>
      <c r="G127" t="s">
        <v>1262</v>
      </c>
      <c r="H127" t="s">
        <v>1263</v>
      </c>
      <c r="I127" t="s">
        <v>1115</v>
      </c>
      <c r="J127" t="s">
        <v>1115</v>
      </c>
      <c r="K127" t="s">
        <v>1351</v>
      </c>
      <c r="L127">
        <v>600060</v>
      </c>
      <c r="M127">
        <v>13.130151</v>
      </c>
      <c r="N127">
        <v>80.241150000000005</v>
      </c>
      <c r="O127" t="s">
        <v>1081</v>
      </c>
      <c r="P127" t="s">
        <v>1081</v>
      </c>
    </row>
    <row r="128" spans="1:16" x14ac:dyDescent="0.25">
      <c r="A128">
        <v>127</v>
      </c>
      <c r="B128" s="7">
        <v>45945</v>
      </c>
      <c r="C128" t="s">
        <v>1352</v>
      </c>
      <c r="D128" t="s">
        <v>149</v>
      </c>
      <c r="E128" t="s">
        <v>1075</v>
      </c>
      <c r="F128" t="s">
        <v>1076</v>
      </c>
      <c r="G128" t="s">
        <v>1262</v>
      </c>
      <c r="H128" t="s">
        <v>1263</v>
      </c>
      <c r="I128" t="s">
        <v>1115</v>
      </c>
      <c r="J128" t="s">
        <v>1115</v>
      </c>
      <c r="K128" t="s">
        <v>1353</v>
      </c>
      <c r="L128">
        <v>600008</v>
      </c>
      <c r="M128">
        <v>13.06828382</v>
      </c>
      <c r="N128">
        <v>80.258148379999994</v>
      </c>
      <c r="O128" t="s">
        <v>1081</v>
      </c>
      <c r="P128" t="s">
        <v>1081</v>
      </c>
    </row>
    <row r="129" spans="1:16" x14ac:dyDescent="0.25">
      <c r="A129">
        <v>128</v>
      </c>
      <c r="B129" s="7">
        <v>45945</v>
      </c>
      <c r="C129" t="s">
        <v>1354</v>
      </c>
      <c r="D129" t="s">
        <v>150</v>
      </c>
      <c r="E129" t="s">
        <v>1075</v>
      </c>
      <c r="F129" t="s">
        <v>1076</v>
      </c>
      <c r="G129" t="s">
        <v>1262</v>
      </c>
      <c r="H129" t="s">
        <v>1263</v>
      </c>
      <c r="I129" t="s">
        <v>1115</v>
      </c>
      <c r="J129" t="s">
        <v>1115</v>
      </c>
      <c r="K129" t="s">
        <v>1355</v>
      </c>
      <c r="L129">
        <v>600088</v>
      </c>
      <c r="M129">
        <v>12.992307</v>
      </c>
      <c r="N129">
        <v>80.199105000000003</v>
      </c>
      <c r="O129" t="s">
        <v>1081</v>
      </c>
      <c r="P129" t="s">
        <v>1081</v>
      </c>
    </row>
    <row r="130" spans="1:16" x14ac:dyDescent="0.25">
      <c r="A130">
        <v>129</v>
      </c>
      <c r="B130" s="7">
        <v>45945</v>
      </c>
      <c r="C130" t="s">
        <v>1356</v>
      </c>
      <c r="D130" t="s">
        <v>151</v>
      </c>
      <c r="E130" t="s">
        <v>1090</v>
      </c>
      <c r="F130" t="s">
        <v>1076</v>
      </c>
      <c r="G130" t="s">
        <v>1262</v>
      </c>
      <c r="H130" t="s">
        <v>1263</v>
      </c>
      <c r="I130" t="s">
        <v>1115</v>
      </c>
      <c r="J130" t="s">
        <v>1115</v>
      </c>
      <c r="K130" t="s">
        <v>1357</v>
      </c>
      <c r="L130">
        <v>603204</v>
      </c>
      <c r="M130">
        <v>12.758626700000001</v>
      </c>
      <c r="N130">
        <v>80.002605900000006</v>
      </c>
      <c r="O130" t="s">
        <v>1081</v>
      </c>
      <c r="P130" t="s">
        <v>1081</v>
      </c>
    </row>
    <row r="131" spans="1:16" x14ac:dyDescent="0.25">
      <c r="A131">
        <v>130</v>
      </c>
      <c r="B131" s="7">
        <v>45945</v>
      </c>
      <c r="C131" t="s">
        <v>1358</v>
      </c>
      <c r="D131" t="s">
        <v>152</v>
      </c>
      <c r="E131" t="s">
        <v>1087</v>
      </c>
      <c r="F131" t="s">
        <v>1076</v>
      </c>
      <c r="G131" t="s">
        <v>1262</v>
      </c>
      <c r="H131" t="s">
        <v>1263</v>
      </c>
      <c r="I131" t="s">
        <v>1115</v>
      </c>
      <c r="J131" t="s">
        <v>1115</v>
      </c>
      <c r="K131" t="s">
        <v>1359</v>
      </c>
      <c r="L131">
        <v>600023</v>
      </c>
      <c r="M131">
        <v>13.099337</v>
      </c>
      <c r="N131">
        <v>80.231094999999996</v>
      </c>
      <c r="O131" t="s">
        <v>1081</v>
      </c>
      <c r="P131" t="s">
        <v>1081</v>
      </c>
    </row>
    <row r="132" spans="1:16" x14ac:dyDescent="0.25">
      <c r="A132">
        <v>131</v>
      </c>
      <c r="B132" s="7">
        <v>45945</v>
      </c>
      <c r="C132" t="s">
        <v>1360</v>
      </c>
      <c r="D132" t="s">
        <v>153</v>
      </c>
      <c r="E132" t="s">
        <v>1090</v>
      </c>
      <c r="F132" t="s">
        <v>1076</v>
      </c>
      <c r="G132" t="s">
        <v>1262</v>
      </c>
      <c r="H132" t="s">
        <v>1263</v>
      </c>
      <c r="I132" t="s">
        <v>1115</v>
      </c>
      <c r="J132" t="s">
        <v>1115</v>
      </c>
      <c r="K132" t="s">
        <v>1361</v>
      </c>
      <c r="L132">
        <v>602105</v>
      </c>
      <c r="M132">
        <v>13.014917000000001</v>
      </c>
      <c r="N132">
        <v>80.004028000000005</v>
      </c>
      <c r="O132" t="s">
        <v>1081</v>
      </c>
      <c r="P132" t="s">
        <v>1081</v>
      </c>
    </row>
    <row r="133" spans="1:16" x14ac:dyDescent="0.25">
      <c r="A133">
        <v>132</v>
      </c>
      <c r="B133" s="7">
        <v>45945</v>
      </c>
      <c r="C133" t="s">
        <v>1362</v>
      </c>
      <c r="D133" t="s">
        <v>155</v>
      </c>
      <c r="E133" t="s">
        <v>1090</v>
      </c>
      <c r="F133" t="s">
        <v>1076</v>
      </c>
      <c r="G133" t="s">
        <v>1262</v>
      </c>
      <c r="H133" t="s">
        <v>1263</v>
      </c>
      <c r="I133" t="s">
        <v>1115</v>
      </c>
      <c r="J133" t="s">
        <v>1115</v>
      </c>
      <c r="K133" t="s">
        <v>1363</v>
      </c>
      <c r="L133">
        <v>600071</v>
      </c>
      <c r="M133">
        <v>13.100915000000001</v>
      </c>
      <c r="N133">
        <v>80.108099999999993</v>
      </c>
      <c r="O133" t="s">
        <v>1081</v>
      </c>
      <c r="P133" t="s">
        <v>1081</v>
      </c>
    </row>
    <row r="134" spans="1:16" x14ac:dyDescent="0.25">
      <c r="A134">
        <v>133</v>
      </c>
      <c r="B134" s="7">
        <v>45945</v>
      </c>
      <c r="C134" t="s">
        <v>1364</v>
      </c>
      <c r="D134" t="s">
        <v>156</v>
      </c>
      <c r="E134" t="s">
        <v>1087</v>
      </c>
      <c r="F134" t="s">
        <v>1076</v>
      </c>
      <c r="G134" t="s">
        <v>1262</v>
      </c>
      <c r="H134" t="s">
        <v>1263</v>
      </c>
      <c r="I134" t="s">
        <v>1115</v>
      </c>
      <c r="J134" t="s">
        <v>1115</v>
      </c>
      <c r="K134" t="s">
        <v>1365</v>
      </c>
      <c r="L134">
        <v>600092</v>
      </c>
      <c r="M134">
        <v>13.06243791</v>
      </c>
      <c r="N134">
        <v>80.196627370000002</v>
      </c>
      <c r="O134" t="s">
        <v>1081</v>
      </c>
      <c r="P134" t="s">
        <v>1081</v>
      </c>
    </row>
    <row r="135" spans="1:16" x14ac:dyDescent="0.25">
      <c r="A135">
        <v>134</v>
      </c>
      <c r="B135" s="7">
        <v>45945</v>
      </c>
      <c r="C135" t="s">
        <v>1366</v>
      </c>
      <c r="D135" t="s">
        <v>157</v>
      </c>
      <c r="E135" t="s">
        <v>1090</v>
      </c>
      <c r="F135" t="s">
        <v>1076</v>
      </c>
      <c r="G135" t="s">
        <v>1262</v>
      </c>
      <c r="H135" t="s">
        <v>1263</v>
      </c>
      <c r="I135" t="s">
        <v>1115</v>
      </c>
      <c r="J135" t="s">
        <v>1115</v>
      </c>
      <c r="K135" t="s">
        <v>1367</v>
      </c>
      <c r="L135">
        <v>600045</v>
      </c>
      <c r="M135">
        <v>12.925732999999999</v>
      </c>
      <c r="N135">
        <v>80.102186000000003</v>
      </c>
      <c r="O135" t="s">
        <v>1081</v>
      </c>
      <c r="P135" t="s">
        <v>1081</v>
      </c>
    </row>
    <row r="136" spans="1:16" x14ac:dyDescent="0.25">
      <c r="A136">
        <v>135</v>
      </c>
      <c r="B136" s="7">
        <v>45945</v>
      </c>
      <c r="C136" t="s">
        <v>1368</v>
      </c>
      <c r="D136" t="s">
        <v>158</v>
      </c>
      <c r="E136" t="s">
        <v>1075</v>
      </c>
      <c r="F136" t="s">
        <v>1076</v>
      </c>
      <c r="G136" t="s">
        <v>1262</v>
      </c>
      <c r="H136" t="s">
        <v>1263</v>
      </c>
      <c r="I136" t="s">
        <v>1115</v>
      </c>
      <c r="J136" t="s">
        <v>1115</v>
      </c>
      <c r="K136" t="s">
        <v>1369</v>
      </c>
      <c r="L136">
        <v>600081</v>
      </c>
      <c r="M136">
        <v>13.134912</v>
      </c>
      <c r="N136">
        <v>80.293227000000002</v>
      </c>
      <c r="O136" t="s">
        <v>1081</v>
      </c>
      <c r="P136" t="s">
        <v>1081</v>
      </c>
    </row>
    <row r="137" spans="1:16" x14ac:dyDescent="0.25">
      <c r="A137">
        <v>136</v>
      </c>
      <c r="B137" s="7">
        <v>45945</v>
      </c>
      <c r="C137" t="s">
        <v>1370</v>
      </c>
      <c r="D137" t="s">
        <v>159</v>
      </c>
      <c r="E137" t="s">
        <v>1090</v>
      </c>
      <c r="F137" t="s">
        <v>1076</v>
      </c>
      <c r="G137" t="s">
        <v>1262</v>
      </c>
      <c r="H137" t="s">
        <v>1263</v>
      </c>
      <c r="I137" t="s">
        <v>1115</v>
      </c>
      <c r="J137" t="s">
        <v>1115</v>
      </c>
      <c r="K137" t="s">
        <v>1371</v>
      </c>
      <c r="L137">
        <v>600048</v>
      </c>
      <c r="M137">
        <v>12.871257999999999</v>
      </c>
      <c r="N137">
        <v>80.100667999999999</v>
      </c>
      <c r="O137" t="s">
        <v>1081</v>
      </c>
      <c r="P137" t="s">
        <v>1081</v>
      </c>
    </row>
    <row r="138" spans="1:16" x14ac:dyDescent="0.25">
      <c r="A138">
        <v>137</v>
      </c>
      <c r="B138" s="7">
        <v>45945</v>
      </c>
      <c r="C138" t="s">
        <v>1372</v>
      </c>
      <c r="D138" t="s">
        <v>160</v>
      </c>
      <c r="E138" t="s">
        <v>1090</v>
      </c>
      <c r="F138" t="s">
        <v>1076</v>
      </c>
      <c r="G138" t="s">
        <v>1262</v>
      </c>
      <c r="H138" t="s">
        <v>1263</v>
      </c>
      <c r="I138" t="s">
        <v>1115</v>
      </c>
      <c r="J138" t="s">
        <v>1115</v>
      </c>
      <c r="K138" t="s">
        <v>1373</v>
      </c>
      <c r="L138">
        <v>600118</v>
      </c>
      <c r="M138">
        <v>13.131461</v>
      </c>
      <c r="N138">
        <v>80.256043000000005</v>
      </c>
      <c r="O138" t="s">
        <v>1081</v>
      </c>
      <c r="P138" t="s">
        <v>1081</v>
      </c>
    </row>
    <row r="139" spans="1:16" x14ac:dyDescent="0.25">
      <c r="A139">
        <v>138</v>
      </c>
      <c r="B139" s="7">
        <v>45945</v>
      </c>
      <c r="C139" t="s">
        <v>1374</v>
      </c>
      <c r="D139" t="s">
        <v>161</v>
      </c>
      <c r="E139" t="s">
        <v>1090</v>
      </c>
      <c r="F139" t="s">
        <v>1076</v>
      </c>
      <c r="G139" t="s">
        <v>1262</v>
      </c>
      <c r="H139" t="s">
        <v>1375</v>
      </c>
      <c r="I139" t="s">
        <v>1115</v>
      </c>
      <c r="J139" t="s">
        <v>1115</v>
      </c>
      <c r="K139" t="s">
        <v>1376</v>
      </c>
      <c r="L139">
        <v>613007</v>
      </c>
      <c r="M139">
        <v>10.7664007489883</v>
      </c>
      <c r="N139">
        <v>79.126896309863</v>
      </c>
      <c r="O139" t="s">
        <v>1081</v>
      </c>
      <c r="P139" t="s">
        <v>1081</v>
      </c>
    </row>
    <row r="140" spans="1:16" x14ac:dyDescent="0.25">
      <c r="A140">
        <v>139</v>
      </c>
      <c r="B140" s="7">
        <v>45945</v>
      </c>
      <c r="C140" t="s">
        <v>1377</v>
      </c>
      <c r="D140" t="s">
        <v>162</v>
      </c>
      <c r="E140" t="s">
        <v>1075</v>
      </c>
      <c r="F140" t="s">
        <v>1076</v>
      </c>
      <c r="G140" t="s">
        <v>1262</v>
      </c>
      <c r="H140" t="s">
        <v>1263</v>
      </c>
      <c r="I140" t="s">
        <v>1115</v>
      </c>
      <c r="J140" t="s">
        <v>1115</v>
      </c>
      <c r="K140" t="s">
        <v>1378</v>
      </c>
      <c r="L140">
        <v>600119</v>
      </c>
      <c r="M140">
        <v>12.906324</v>
      </c>
      <c r="N140">
        <v>80.228555</v>
      </c>
      <c r="O140" t="s">
        <v>1081</v>
      </c>
      <c r="P140" t="s">
        <v>1081</v>
      </c>
    </row>
    <row r="141" spans="1:16" x14ac:dyDescent="0.25">
      <c r="A141">
        <v>140</v>
      </c>
      <c r="B141" s="7">
        <v>45945</v>
      </c>
      <c r="C141" t="s">
        <v>1379</v>
      </c>
      <c r="D141" t="s">
        <v>163</v>
      </c>
      <c r="E141" t="s">
        <v>1090</v>
      </c>
      <c r="F141" t="s">
        <v>1076</v>
      </c>
      <c r="G141" t="s">
        <v>1262</v>
      </c>
      <c r="H141" t="s">
        <v>1263</v>
      </c>
      <c r="I141" t="s">
        <v>1115</v>
      </c>
      <c r="J141" t="s">
        <v>1115</v>
      </c>
      <c r="K141" t="s">
        <v>1380</v>
      </c>
      <c r="L141">
        <v>600113</v>
      </c>
      <c r="M141">
        <v>12.9909707636698</v>
      </c>
      <c r="N141">
        <v>80.246942565326506</v>
      </c>
      <c r="O141" t="s">
        <v>1081</v>
      </c>
      <c r="P141" t="s">
        <v>1081</v>
      </c>
    </row>
    <row r="142" spans="1:16" x14ac:dyDescent="0.25">
      <c r="A142">
        <v>141</v>
      </c>
      <c r="B142" s="7">
        <v>45945</v>
      </c>
      <c r="C142" t="s">
        <v>1381</v>
      </c>
      <c r="D142" t="s">
        <v>164</v>
      </c>
      <c r="E142" t="s">
        <v>1090</v>
      </c>
      <c r="F142" t="s">
        <v>1076</v>
      </c>
      <c r="G142" t="s">
        <v>1262</v>
      </c>
      <c r="H142" t="s">
        <v>1263</v>
      </c>
      <c r="I142" t="s">
        <v>1115</v>
      </c>
      <c r="J142" t="s">
        <v>1115</v>
      </c>
      <c r="K142" t="s">
        <v>1382</v>
      </c>
      <c r="L142">
        <v>600042</v>
      </c>
      <c r="M142">
        <v>12.972167000000001</v>
      </c>
      <c r="N142">
        <v>80.219943999999998</v>
      </c>
      <c r="O142" t="s">
        <v>1081</v>
      </c>
      <c r="P142" t="s">
        <v>1081</v>
      </c>
    </row>
    <row r="143" spans="1:16" x14ac:dyDescent="0.25">
      <c r="A143">
        <v>142</v>
      </c>
      <c r="B143" s="7">
        <v>45945</v>
      </c>
      <c r="C143" t="s">
        <v>1383</v>
      </c>
      <c r="D143" t="s">
        <v>166</v>
      </c>
      <c r="E143" t="s">
        <v>1075</v>
      </c>
      <c r="F143" t="s">
        <v>1076</v>
      </c>
      <c r="G143" t="s">
        <v>1262</v>
      </c>
      <c r="H143" t="s">
        <v>1263</v>
      </c>
      <c r="I143" t="s">
        <v>1115</v>
      </c>
      <c r="J143" t="s">
        <v>1115</v>
      </c>
      <c r="K143" t="s">
        <v>1384</v>
      </c>
      <c r="L143">
        <v>600029</v>
      </c>
      <c r="M143">
        <v>13.07367195</v>
      </c>
      <c r="N143">
        <v>80.221405509999997</v>
      </c>
      <c r="O143" t="s">
        <v>1081</v>
      </c>
      <c r="P143" t="s">
        <v>1081</v>
      </c>
    </row>
    <row r="144" spans="1:16" x14ac:dyDescent="0.25">
      <c r="A144">
        <v>143</v>
      </c>
      <c r="B144" s="7">
        <v>45945</v>
      </c>
      <c r="C144" t="s">
        <v>1385</v>
      </c>
      <c r="D144" t="s">
        <v>167</v>
      </c>
      <c r="E144" t="s">
        <v>1075</v>
      </c>
      <c r="F144" t="s">
        <v>1076</v>
      </c>
      <c r="G144" t="s">
        <v>1262</v>
      </c>
      <c r="H144" t="s">
        <v>1386</v>
      </c>
      <c r="I144" t="s">
        <v>1115</v>
      </c>
      <c r="J144" t="s">
        <v>1115</v>
      </c>
      <c r="K144" t="s">
        <v>1387</v>
      </c>
      <c r="L144">
        <v>752050</v>
      </c>
      <c r="M144">
        <v>10.795733999999999</v>
      </c>
      <c r="N144">
        <v>78.681912999999994</v>
      </c>
      <c r="O144" t="s">
        <v>1081</v>
      </c>
      <c r="P144" t="s">
        <v>1081</v>
      </c>
    </row>
    <row r="145" spans="1:16" x14ac:dyDescent="0.25">
      <c r="A145">
        <v>144</v>
      </c>
      <c r="B145" s="7">
        <v>45945</v>
      </c>
      <c r="C145" t="s">
        <v>1388</v>
      </c>
      <c r="D145" t="s">
        <v>168</v>
      </c>
      <c r="E145" t="s">
        <v>1075</v>
      </c>
      <c r="F145" t="s">
        <v>1076</v>
      </c>
      <c r="G145" t="s">
        <v>1262</v>
      </c>
      <c r="H145" t="s">
        <v>1263</v>
      </c>
      <c r="I145" t="s">
        <v>1115</v>
      </c>
      <c r="J145" t="s">
        <v>1389</v>
      </c>
      <c r="K145" t="s">
        <v>1390</v>
      </c>
      <c r="L145">
        <v>600041</v>
      </c>
      <c r="M145">
        <v>12.965858000000001</v>
      </c>
      <c r="N145">
        <v>80.256777999999997</v>
      </c>
      <c r="O145" t="s">
        <v>1081</v>
      </c>
      <c r="P145" t="s">
        <v>1081</v>
      </c>
    </row>
    <row r="146" spans="1:16" x14ac:dyDescent="0.25">
      <c r="A146">
        <v>145</v>
      </c>
      <c r="B146" s="7">
        <v>45945</v>
      </c>
      <c r="C146" t="s">
        <v>1391</v>
      </c>
      <c r="D146" t="s">
        <v>170</v>
      </c>
      <c r="E146" t="s">
        <v>1172</v>
      </c>
      <c r="F146" t="s">
        <v>1076</v>
      </c>
      <c r="G146" t="s">
        <v>1262</v>
      </c>
      <c r="H146" t="s">
        <v>1392</v>
      </c>
      <c r="I146" t="s">
        <v>1115</v>
      </c>
      <c r="J146" t="s">
        <v>1115</v>
      </c>
      <c r="K146" t="s">
        <v>1393</v>
      </c>
      <c r="L146">
        <v>641035</v>
      </c>
      <c r="M146">
        <v>11.055396999999999</v>
      </c>
      <c r="N146">
        <v>76.993819000000002</v>
      </c>
      <c r="O146" t="s">
        <v>1081</v>
      </c>
      <c r="P146" t="s">
        <v>1081</v>
      </c>
    </row>
    <row r="147" spans="1:16" x14ac:dyDescent="0.25">
      <c r="A147">
        <v>146</v>
      </c>
      <c r="B147" s="7">
        <v>45945</v>
      </c>
      <c r="C147" t="s">
        <v>1394</v>
      </c>
      <c r="D147" t="s">
        <v>171</v>
      </c>
      <c r="E147" t="s">
        <v>1087</v>
      </c>
      <c r="F147" t="s">
        <v>1076</v>
      </c>
      <c r="G147" t="s">
        <v>1262</v>
      </c>
      <c r="H147" t="s">
        <v>1392</v>
      </c>
      <c r="I147" t="s">
        <v>1115</v>
      </c>
      <c r="J147" t="s">
        <v>1115</v>
      </c>
      <c r="K147" t="s">
        <v>1395</v>
      </c>
      <c r="L147">
        <v>641001</v>
      </c>
      <c r="M147">
        <v>11.009445100000001</v>
      </c>
      <c r="N147">
        <v>76.959055500000005</v>
      </c>
      <c r="O147" t="s">
        <v>1081</v>
      </c>
      <c r="P147" t="s">
        <v>1081</v>
      </c>
    </row>
    <row r="148" spans="1:16" x14ac:dyDescent="0.25">
      <c r="A148">
        <v>147</v>
      </c>
      <c r="B148" s="7">
        <v>45945</v>
      </c>
      <c r="C148" t="s">
        <v>1396</v>
      </c>
      <c r="D148" t="s">
        <v>172</v>
      </c>
      <c r="E148" t="s">
        <v>1075</v>
      </c>
      <c r="F148" t="s">
        <v>1076</v>
      </c>
      <c r="G148" t="s">
        <v>1262</v>
      </c>
      <c r="H148" t="s">
        <v>1392</v>
      </c>
      <c r="I148" t="s">
        <v>1115</v>
      </c>
      <c r="J148" t="s">
        <v>1115</v>
      </c>
      <c r="K148" t="s">
        <v>1397</v>
      </c>
      <c r="L148">
        <v>641002</v>
      </c>
      <c r="M148">
        <v>11.000312340000001</v>
      </c>
      <c r="N148">
        <v>76.9505111</v>
      </c>
      <c r="O148" t="s">
        <v>1081</v>
      </c>
      <c r="P148" t="s">
        <v>1081</v>
      </c>
    </row>
    <row r="149" spans="1:16" x14ac:dyDescent="0.25">
      <c r="A149">
        <v>148</v>
      </c>
      <c r="B149" s="7">
        <v>45945</v>
      </c>
      <c r="C149" t="s">
        <v>1398</v>
      </c>
      <c r="D149" t="s">
        <v>173</v>
      </c>
      <c r="E149" t="s">
        <v>1090</v>
      </c>
      <c r="F149" t="s">
        <v>1076</v>
      </c>
      <c r="G149" t="s">
        <v>1262</v>
      </c>
      <c r="H149" t="s">
        <v>1392</v>
      </c>
      <c r="I149" t="s">
        <v>1115</v>
      </c>
      <c r="J149" t="s">
        <v>1115</v>
      </c>
      <c r="K149" t="s">
        <v>1399</v>
      </c>
      <c r="L149">
        <v>641035</v>
      </c>
      <c r="M149">
        <v>11.0549577246566</v>
      </c>
      <c r="N149">
        <v>76.994164238307604</v>
      </c>
      <c r="O149" t="s">
        <v>1081</v>
      </c>
      <c r="P149" t="s">
        <v>1081</v>
      </c>
    </row>
    <row r="150" spans="1:16" x14ac:dyDescent="0.25">
      <c r="A150">
        <v>149</v>
      </c>
      <c r="B150" s="7">
        <v>45945</v>
      </c>
      <c r="C150" t="s">
        <v>1400</v>
      </c>
      <c r="D150" t="s">
        <v>174</v>
      </c>
      <c r="E150" t="s">
        <v>1090</v>
      </c>
      <c r="F150" t="s">
        <v>1076</v>
      </c>
      <c r="G150" t="s">
        <v>1262</v>
      </c>
      <c r="H150" t="s">
        <v>1392</v>
      </c>
      <c r="I150" t="s">
        <v>1115</v>
      </c>
      <c r="J150" t="s">
        <v>1115</v>
      </c>
      <c r="K150" t="s">
        <v>1401</v>
      </c>
      <c r="L150">
        <v>641402</v>
      </c>
      <c r="M150">
        <v>11.0189468</v>
      </c>
      <c r="N150">
        <v>77.102303899999995</v>
      </c>
      <c r="O150" t="s">
        <v>1081</v>
      </c>
      <c r="P150" t="s">
        <v>1081</v>
      </c>
    </row>
    <row r="151" spans="1:16" x14ac:dyDescent="0.25">
      <c r="A151">
        <v>150</v>
      </c>
      <c r="B151" s="7">
        <v>45945</v>
      </c>
      <c r="C151" t="s">
        <v>1402</v>
      </c>
      <c r="D151" t="s">
        <v>175</v>
      </c>
      <c r="E151" t="s">
        <v>1075</v>
      </c>
      <c r="F151" t="s">
        <v>1076</v>
      </c>
      <c r="G151" t="s">
        <v>1262</v>
      </c>
      <c r="H151" t="s">
        <v>1392</v>
      </c>
      <c r="I151" t="s">
        <v>1115</v>
      </c>
      <c r="J151" t="s">
        <v>1115</v>
      </c>
      <c r="K151" t="s">
        <v>1403</v>
      </c>
      <c r="L151">
        <v>641041</v>
      </c>
      <c r="M151">
        <v>11.01825</v>
      </c>
      <c r="N151">
        <v>76.920833000000002</v>
      </c>
      <c r="O151" t="s">
        <v>1081</v>
      </c>
      <c r="P151" t="s">
        <v>1081</v>
      </c>
    </row>
    <row r="152" spans="1:16" x14ac:dyDescent="0.25">
      <c r="A152">
        <v>151</v>
      </c>
      <c r="B152" s="7">
        <v>45945</v>
      </c>
      <c r="C152" t="s">
        <v>1404</v>
      </c>
      <c r="D152" t="s">
        <v>1405</v>
      </c>
      <c r="E152" t="s">
        <v>1203</v>
      </c>
      <c r="F152" t="s">
        <v>1076</v>
      </c>
      <c r="G152" t="s">
        <v>1262</v>
      </c>
      <c r="H152" t="s">
        <v>1392</v>
      </c>
      <c r="I152" t="s">
        <v>1115</v>
      </c>
      <c r="J152" t="s">
        <v>1115</v>
      </c>
      <c r="K152" t="s">
        <v>1406</v>
      </c>
      <c r="L152">
        <v>641402</v>
      </c>
      <c r="M152">
        <v>11.0189468</v>
      </c>
      <c r="N152">
        <v>77.102303899999995</v>
      </c>
      <c r="O152" t="s">
        <v>1081</v>
      </c>
      <c r="P152" t="s">
        <v>1081</v>
      </c>
    </row>
    <row r="153" spans="1:16" x14ac:dyDescent="0.25">
      <c r="A153">
        <v>152</v>
      </c>
      <c r="B153" s="7">
        <v>45945</v>
      </c>
      <c r="C153" t="s">
        <v>1407</v>
      </c>
      <c r="D153" t="s">
        <v>176</v>
      </c>
      <c r="E153" t="s">
        <v>1075</v>
      </c>
      <c r="F153" t="s">
        <v>1076</v>
      </c>
      <c r="G153" t="s">
        <v>1262</v>
      </c>
      <c r="H153" t="s">
        <v>1392</v>
      </c>
      <c r="I153" t="s">
        <v>1115</v>
      </c>
      <c r="J153" t="s">
        <v>1115</v>
      </c>
      <c r="K153" t="s">
        <v>1408</v>
      </c>
      <c r="L153">
        <v>641035</v>
      </c>
      <c r="M153">
        <v>11.081472</v>
      </c>
      <c r="N153">
        <v>76.989333000000002</v>
      </c>
      <c r="O153" t="s">
        <v>1081</v>
      </c>
      <c r="P153" t="s">
        <v>1081</v>
      </c>
    </row>
    <row r="154" spans="1:16" x14ac:dyDescent="0.25">
      <c r="A154">
        <v>153</v>
      </c>
      <c r="B154" s="7">
        <v>45945</v>
      </c>
      <c r="C154" t="s">
        <v>1409</v>
      </c>
      <c r="D154" t="s">
        <v>178</v>
      </c>
      <c r="E154" t="s">
        <v>1075</v>
      </c>
      <c r="F154" t="s">
        <v>1076</v>
      </c>
      <c r="G154" t="s">
        <v>1262</v>
      </c>
      <c r="H154" t="s">
        <v>1410</v>
      </c>
      <c r="I154" t="s">
        <v>1115</v>
      </c>
      <c r="J154" t="s">
        <v>1115</v>
      </c>
      <c r="K154" t="s">
        <v>1411</v>
      </c>
      <c r="L154">
        <v>607001</v>
      </c>
      <c r="M154">
        <v>11.754</v>
      </c>
      <c r="N154">
        <v>79.761899999999997</v>
      </c>
      <c r="O154" t="s">
        <v>1081</v>
      </c>
      <c r="P154" t="s">
        <v>1081</v>
      </c>
    </row>
    <row r="155" spans="1:16" x14ac:dyDescent="0.25">
      <c r="A155">
        <v>154</v>
      </c>
      <c r="B155" s="7">
        <v>45945</v>
      </c>
      <c r="C155" t="s">
        <v>1412</v>
      </c>
      <c r="D155" t="s">
        <v>179</v>
      </c>
      <c r="E155" t="s">
        <v>1203</v>
      </c>
      <c r="F155" t="s">
        <v>1076</v>
      </c>
      <c r="G155" t="s">
        <v>1262</v>
      </c>
      <c r="H155" t="s">
        <v>1410</v>
      </c>
      <c r="I155" t="s">
        <v>1115</v>
      </c>
      <c r="J155" t="s">
        <v>1115</v>
      </c>
      <c r="K155" t="s">
        <v>1413</v>
      </c>
      <c r="L155">
        <v>607001</v>
      </c>
      <c r="M155">
        <v>11.754</v>
      </c>
      <c r="N155">
        <v>79.761899999999997</v>
      </c>
      <c r="O155" t="s">
        <v>1081</v>
      </c>
      <c r="P155" t="s">
        <v>1081</v>
      </c>
    </row>
    <row r="156" spans="1:16" x14ac:dyDescent="0.25">
      <c r="A156">
        <v>155</v>
      </c>
      <c r="B156" s="7">
        <v>45945</v>
      </c>
      <c r="C156" t="s">
        <v>1414</v>
      </c>
      <c r="D156" t="s">
        <v>182</v>
      </c>
      <c r="E156" t="s">
        <v>1090</v>
      </c>
      <c r="F156" t="s">
        <v>1076</v>
      </c>
      <c r="G156" t="s">
        <v>1415</v>
      </c>
      <c r="H156" t="s">
        <v>1416</v>
      </c>
      <c r="I156" t="s">
        <v>1417</v>
      </c>
      <c r="J156" t="s">
        <v>1417</v>
      </c>
      <c r="K156" t="s">
        <v>1418</v>
      </c>
      <c r="L156">
        <v>110016</v>
      </c>
      <c r="M156">
        <v>28.554309</v>
      </c>
      <c r="N156">
        <v>77.194567000000006</v>
      </c>
      <c r="O156" t="s">
        <v>1081</v>
      </c>
      <c r="P156" t="s">
        <v>1081</v>
      </c>
    </row>
    <row r="157" spans="1:16" x14ac:dyDescent="0.25">
      <c r="A157">
        <v>156</v>
      </c>
      <c r="B157" s="7">
        <v>45945</v>
      </c>
      <c r="C157" t="s">
        <v>1419</v>
      </c>
      <c r="D157" t="s">
        <v>183</v>
      </c>
      <c r="E157" t="s">
        <v>1075</v>
      </c>
      <c r="F157" t="s">
        <v>1076</v>
      </c>
      <c r="G157" t="s">
        <v>1415</v>
      </c>
      <c r="H157" t="s">
        <v>1416</v>
      </c>
      <c r="I157" t="s">
        <v>1417</v>
      </c>
      <c r="J157" t="s">
        <v>1417</v>
      </c>
      <c r="K157" t="s">
        <v>1420</v>
      </c>
      <c r="L157">
        <v>110085</v>
      </c>
      <c r="M157">
        <v>28.712427999999999</v>
      </c>
      <c r="N157">
        <v>77.135981000000001</v>
      </c>
      <c r="O157" t="s">
        <v>1081</v>
      </c>
      <c r="P157" t="s">
        <v>1081</v>
      </c>
    </row>
    <row r="158" spans="1:16" x14ac:dyDescent="0.25">
      <c r="A158">
        <v>157</v>
      </c>
      <c r="B158" s="7">
        <v>45945</v>
      </c>
      <c r="C158" t="s">
        <v>1421</v>
      </c>
      <c r="D158" t="s">
        <v>184</v>
      </c>
      <c r="E158" t="s">
        <v>1075</v>
      </c>
      <c r="F158" t="s">
        <v>1076</v>
      </c>
      <c r="G158" t="s">
        <v>1422</v>
      </c>
      <c r="H158" t="s">
        <v>1423</v>
      </c>
      <c r="I158" t="s">
        <v>1417</v>
      </c>
      <c r="J158" t="s">
        <v>1417</v>
      </c>
      <c r="K158" t="s">
        <v>1424</v>
      </c>
      <c r="L158">
        <v>201301</v>
      </c>
      <c r="M158">
        <v>28.567343999999999</v>
      </c>
      <c r="N158">
        <v>77.318962999999997</v>
      </c>
      <c r="O158" t="s">
        <v>1081</v>
      </c>
      <c r="P158" t="s">
        <v>1081</v>
      </c>
    </row>
    <row r="159" spans="1:16" x14ac:dyDescent="0.25">
      <c r="A159">
        <v>158</v>
      </c>
      <c r="B159" s="7">
        <v>45945</v>
      </c>
      <c r="C159" t="s">
        <v>1425</v>
      </c>
      <c r="D159" t="s">
        <v>186</v>
      </c>
      <c r="E159" t="s">
        <v>1075</v>
      </c>
      <c r="F159" t="s">
        <v>1076</v>
      </c>
      <c r="G159" t="s">
        <v>1415</v>
      </c>
      <c r="H159" t="s">
        <v>1416</v>
      </c>
      <c r="I159" t="s">
        <v>1417</v>
      </c>
      <c r="J159" t="s">
        <v>1417</v>
      </c>
      <c r="K159" t="s">
        <v>1426</v>
      </c>
      <c r="L159">
        <v>110037</v>
      </c>
      <c r="M159">
        <v>28.550523999999999</v>
      </c>
      <c r="N159">
        <v>77.122198999999995</v>
      </c>
      <c r="O159" t="s">
        <v>1081</v>
      </c>
      <c r="P159" t="s">
        <v>1081</v>
      </c>
    </row>
    <row r="160" spans="1:16" x14ac:dyDescent="0.25">
      <c r="A160">
        <v>159</v>
      </c>
      <c r="B160" s="7">
        <v>45945</v>
      </c>
      <c r="C160" t="s">
        <v>1427</v>
      </c>
      <c r="D160" t="s">
        <v>187</v>
      </c>
      <c r="E160" t="s">
        <v>1075</v>
      </c>
      <c r="F160" t="s">
        <v>1076</v>
      </c>
      <c r="G160" t="s">
        <v>1428</v>
      </c>
      <c r="H160" t="s">
        <v>1429</v>
      </c>
      <c r="I160" t="s">
        <v>1417</v>
      </c>
      <c r="J160" t="s">
        <v>1417</v>
      </c>
      <c r="K160" t="s">
        <v>1430</v>
      </c>
      <c r="L160">
        <v>122006</v>
      </c>
      <c r="M160">
        <v>28.383081399999998</v>
      </c>
      <c r="N160">
        <v>77.052137099999996</v>
      </c>
      <c r="O160" t="s">
        <v>1081</v>
      </c>
      <c r="P160" t="s">
        <v>1081</v>
      </c>
    </row>
    <row r="161" spans="1:16" x14ac:dyDescent="0.25">
      <c r="A161">
        <v>160</v>
      </c>
      <c r="B161" s="7">
        <v>45945</v>
      </c>
      <c r="C161" t="s">
        <v>1431</v>
      </c>
      <c r="D161" t="s">
        <v>188</v>
      </c>
      <c r="E161" t="s">
        <v>1075</v>
      </c>
      <c r="F161" t="s">
        <v>1076</v>
      </c>
      <c r="G161" t="s">
        <v>1422</v>
      </c>
      <c r="H161" t="s">
        <v>1423</v>
      </c>
      <c r="I161" t="s">
        <v>1417</v>
      </c>
      <c r="J161" t="s">
        <v>1417</v>
      </c>
      <c r="K161" t="s">
        <v>1432</v>
      </c>
      <c r="L161">
        <v>201303</v>
      </c>
      <c r="M161">
        <v>28.574524</v>
      </c>
      <c r="N161">
        <v>77.354144000000005</v>
      </c>
      <c r="O161" t="s">
        <v>1081</v>
      </c>
      <c r="P161" t="s">
        <v>1081</v>
      </c>
    </row>
    <row r="162" spans="1:16" x14ac:dyDescent="0.25">
      <c r="A162">
        <v>161</v>
      </c>
      <c r="B162" s="7">
        <v>45945</v>
      </c>
      <c r="C162" t="s">
        <v>1433</v>
      </c>
      <c r="D162" t="s">
        <v>189</v>
      </c>
      <c r="E162" t="s">
        <v>1158</v>
      </c>
      <c r="F162" t="s">
        <v>1076</v>
      </c>
      <c r="G162" t="s">
        <v>1428</v>
      </c>
      <c r="H162" t="s">
        <v>1429</v>
      </c>
      <c r="I162" t="s">
        <v>1417</v>
      </c>
      <c r="J162" t="s">
        <v>1417</v>
      </c>
      <c r="K162" t="s">
        <v>1434</v>
      </c>
      <c r="L162">
        <v>122102</v>
      </c>
      <c r="M162">
        <v>28.382536999999999</v>
      </c>
      <c r="N162">
        <v>77.052138999999997</v>
      </c>
      <c r="O162" t="s">
        <v>1081</v>
      </c>
      <c r="P162" t="s">
        <v>1081</v>
      </c>
    </row>
    <row r="163" spans="1:16" x14ac:dyDescent="0.25">
      <c r="A163">
        <v>162</v>
      </c>
      <c r="B163" s="7">
        <v>45945</v>
      </c>
      <c r="C163" t="s">
        <v>1435</v>
      </c>
      <c r="D163" t="s">
        <v>190</v>
      </c>
      <c r="E163" t="s">
        <v>1075</v>
      </c>
      <c r="F163" t="s">
        <v>1076</v>
      </c>
      <c r="G163" t="s">
        <v>1415</v>
      </c>
      <c r="H163" t="s">
        <v>1416</v>
      </c>
      <c r="I163" t="s">
        <v>1417</v>
      </c>
      <c r="J163" t="s">
        <v>1417</v>
      </c>
      <c r="K163" t="s">
        <v>1436</v>
      </c>
      <c r="L163">
        <v>110058</v>
      </c>
      <c r="M163">
        <v>28.629014699999999</v>
      </c>
      <c r="N163">
        <v>77.0769023</v>
      </c>
      <c r="O163" t="s">
        <v>1081</v>
      </c>
      <c r="P163" t="s">
        <v>1081</v>
      </c>
    </row>
    <row r="164" spans="1:16" x14ac:dyDescent="0.25">
      <c r="A164">
        <v>163</v>
      </c>
      <c r="B164" s="7">
        <v>45945</v>
      </c>
      <c r="C164" t="s">
        <v>1437</v>
      </c>
      <c r="D164" t="s">
        <v>192</v>
      </c>
      <c r="E164" t="s">
        <v>1075</v>
      </c>
      <c r="F164" t="s">
        <v>1076</v>
      </c>
      <c r="G164" t="s">
        <v>1415</v>
      </c>
      <c r="H164" t="s">
        <v>1416</v>
      </c>
      <c r="I164" t="s">
        <v>1417</v>
      </c>
      <c r="J164" t="s">
        <v>1417</v>
      </c>
      <c r="K164" t="s">
        <v>1438</v>
      </c>
      <c r="L164">
        <v>110017</v>
      </c>
      <c r="M164">
        <v>28.532831000000002</v>
      </c>
      <c r="N164">
        <v>77.208770999999999</v>
      </c>
      <c r="O164" t="s">
        <v>1081</v>
      </c>
      <c r="P164" t="s">
        <v>1081</v>
      </c>
    </row>
    <row r="165" spans="1:16" x14ac:dyDescent="0.25">
      <c r="A165">
        <v>164</v>
      </c>
      <c r="B165" s="7">
        <v>45945</v>
      </c>
      <c r="C165" t="s">
        <v>1439</v>
      </c>
      <c r="D165" t="s">
        <v>191</v>
      </c>
      <c r="E165" t="s">
        <v>1090</v>
      </c>
      <c r="F165" t="s">
        <v>1076</v>
      </c>
      <c r="G165" t="s">
        <v>1428</v>
      </c>
      <c r="H165" t="s">
        <v>1429</v>
      </c>
      <c r="I165" t="s">
        <v>1417</v>
      </c>
      <c r="J165" t="s">
        <v>1417</v>
      </c>
      <c r="K165" t="s">
        <v>1440</v>
      </c>
      <c r="L165">
        <v>122003</v>
      </c>
      <c r="M165">
        <v>28.453499000000001</v>
      </c>
      <c r="N165">
        <v>77.051023000000001</v>
      </c>
      <c r="O165" t="s">
        <v>1081</v>
      </c>
      <c r="P165" t="s">
        <v>1081</v>
      </c>
    </row>
    <row r="166" spans="1:16" x14ac:dyDescent="0.25">
      <c r="A166">
        <v>165</v>
      </c>
      <c r="B166" s="7">
        <v>45945</v>
      </c>
      <c r="C166" t="s">
        <v>1441</v>
      </c>
      <c r="D166" t="s">
        <v>193</v>
      </c>
      <c r="E166" t="s">
        <v>1075</v>
      </c>
      <c r="F166" t="s">
        <v>1076</v>
      </c>
      <c r="G166" t="s">
        <v>1415</v>
      </c>
      <c r="H166" t="s">
        <v>1416</v>
      </c>
      <c r="I166" t="s">
        <v>1417</v>
      </c>
      <c r="J166" t="s">
        <v>1417</v>
      </c>
      <c r="K166" t="s">
        <v>1442</v>
      </c>
      <c r="L166">
        <v>110010</v>
      </c>
      <c r="M166">
        <v>28.592098</v>
      </c>
      <c r="N166">
        <v>77.162158000000005</v>
      </c>
      <c r="O166" t="s">
        <v>1081</v>
      </c>
      <c r="P166" t="s">
        <v>1081</v>
      </c>
    </row>
    <row r="167" spans="1:16" x14ac:dyDescent="0.25">
      <c r="A167">
        <v>166</v>
      </c>
      <c r="B167" s="7">
        <v>45945</v>
      </c>
      <c r="C167" t="s">
        <v>1443</v>
      </c>
      <c r="D167" t="s">
        <v>194</v>
      </c>
      <c r="E167" t="s">
        <v>1075</v>
      </c>
      <c r="F167" t="s">
        <v>1076</v>
      </c>
      <c r="G167" t="s">
        <v>1415</v>
      </c>
      <c r="H167" t="s">
        <v>1416</v>
      </c>
      <c r="I167" t="s">
        <v>1417</v>
      </c>
      <c r="J167" t="s">
        <v>1417</v>
      </c>
      <c r="K167" t="s">
        <v>1444</v>
      </c>
      <c r="L167">
        <v>110078</v>
      </c>
      <c r="M167">
        <v>28.592495</v>
      </c>
      <c r="N167">
        <v>77.041377999999995</v>
      </c>
      <c r="O167" t="s">
        <v>1081</v>
      </c>
      <c r="P167" t="s">
        <v>1081</v>
      </c>
    </row>
    <row r="168" spans="1:16" x14ac:dyDescent="0.25">
      <c r="A168">
        <v>167</v>
      </c>
      <c r="B168" s="7">
        <v>45945</v>
      </c>
      <c r="C168" t="s">
        <v>1445</v>
      </c>
      <c r="D168" t="s">
        <v>195</v>
      </c>
      <c r="E168" t="s">
        <v>1090</v>
      </c>
      <c r="F168" t="s">
        <v>1076</v>
      </c>
      <c r="G168" t="s">
        <v>1428</v>
      </c>
      <c r="H168" t="s">
        <v>1429</v>
      </c>
      <c r="I168" t="s">
        <v>1417</v>
      </c>
      <c r="J168" t="s">
        <v>1417</v>
      </c>
      <c r="K168" t="s">
        <v>1446</v>
      </c>
      <c r="L168">
        <v>122016</v>
      </c>
      <c r="M168">
        <v>28.502977999999999</v>
      </c>
      <c r="N168">
        <v>77.063023000000001</v>
      </c>
      <c r="O168" t="s">
        <v>1081</v>
      </c>
      <c r="P168" t="s">
        <v>1081</v>
      </c>
    </row>
    <row r="169" spans="1:16" x14ac:dyDescent="0.25">
      <c r="A169">
        <v>168</v>
      </c>
      <c r="B169" s="7">
        <v>45945</v>
      </c>
      <c r="C169" t="s">
        <v>1447</v>
      </c>
      <c r="D169" t="s">
        <v>197</v>
      </c>
      <c r="E169" t="s">
        <v>1075</v>
      </c>
      <c r="F169" t="s">
        <v>1076</v>
      </c>
      <c r="G169" t="s">
        <v>1428</v>
      </c>
      <c r="H169" t="s">
        <v>1429</v>
      </c>
      <c r="I169" t="s">
        <v>1417</v>
      </c>
      <c r="J169" t="s">
        <v>1417</v>
      </c>
      <c r="K169" t="s">
        <v>1448</v>
      </c>
      <c r="L169">
        <v>122009</v>
      </c>
      <c r="M169">
        <v>28.459472000000002</v>
      </c>
      <c r="N169">
        <v>77.072833000000003</v>
      </c>
      <c r="O169" t="s">
        <v>1081</v>
      </c>
      <c r="P169" t="s">
        <v>1081</v>
      </c>
    </row>
    <row r="170" spans="1:16" x14ac:dyDescent="0.25">
      <c r="A170">
        <v>169</v>
      </c>
      <c r="B170" s="7">
        <v>45945</v>
      </c>
      <c r="C170" t="s">
        <v>1449</v>
      </c>
      <c r="D170" t="s">
        <v>200</v>
      </c>
      <c r="E170" t="s">
        <v>1090</v>
      </c>
      <c r="F170" t="s">
        <v>1076</v>
      </c>
      <c r="G170" t="s">
        <v>1428</v>
      </c>
      <c r="H170" t="s">
        <v>1429</v>
      </c>
      <c r="I170" t="s">
        <v>1417</v>
      </c>
      <c r="J170" t="s">
        <v>1417</v>
      </c>
      <c r="K170" t="s">
        <v>1450</v>
      </c>
      <c r="L170">
        <v>122002</v>
      </c>
      <c r="M170">
        <v>28.480321</v>
      </c>
      <c r="N170">
        <v>77.080229000000003</v>
      </c>
      <c r="O170" t="s">
        <v>1081</v>
      </c>
      <c r="P170" t="s">
        <v>1081</v>
      </c>
    </row>
    <row r="171" spans="1:16" x14ac:dyDescent="0.25">
      <c r="A171">
        <v>170</v>
      </c>
      <c r="B171" s="7">
        <v>45945</v>
      </c>
      <c r="C171" t="s">
        <v>1451</v>
      </c>
      <c r="D171" t="s">
        <v>202</v>
      </c>
      <c r="E171" t="s">
        <v>1075</v>
      </c>
      <c r="F171" t="s">
        <v>1076</v>
      </c>
      <c r="G171" t="s">
        <v>1415</v>
      </c>
      <c r="H171" t="s">
        <v>1416</v>
      </c>
      <c r="I171" t="s">
        <v>1417</v>
      </c>
      <c r="J171" t="s">
        <v>1417</v>
      </c>
      <c r="K171" t="s">
        <v>1452</v>
      </c>
      <c r="L171">
        <v>110017</v>
      </c>
      <c r="M171">
        <v>28.528490000000001</v>
      </c>
      <c r="N171">
        <v>77.218688</v>
      </c>
      <c r="O171" t="s">
        <v>1081</v>
      </c>
      <c r="P171" t="s">
        <v>1081</v>
      </c>
    </row>
    <row r="172" spans="1:16" x14ac:dyDescent="0.25">
      <c r="A172">
        <v>171</v>
      </c>
      <c r="B172" s="7">
        <v>45945</v>
      </c>
      <c r="C172" t="s">
        <v>1453</v>
      </c>
      <c r="D172" t="s">
        <v>203</v>
      </c>
      <c r="E172" t="s">
        <v>1075</v>
      </c>
      <c r="F172" t="s">
        <v>1076</v>
      </c>
      <c r="G172" t="s">
        <v>1415</v>
      </c>
      <c r="H172" t="s">
        <v>1416</v>
      </c>
      <c r="I172" t="s">
        <v>1417</v>
      </c>
      <c r="J172" t="s">
        <v>1417</v>
      </c>
      <c r="K172" t="s">
        <v>1454</v>
      </c>
      <c r="L172">
        <v>110018</v>
      </c>
      <c r="M172">
        <v>28.642780999999999</v>
      </c>
      <c r="N172">
        <v>77.106525000000005</v>
      </c>
      <c r="O172" t="s">
        <v>1081</v>
      </c>
      <c r="P172" t="s">
        <v>1081</v>
      </c>
    </row>
    <row r="173" spans="1:16" x14ac:dyDescent="0.25">
      <c r="A173">
        <v>172</v>
      </c>
      <c r="B173" s="7">
        <v>45945</v>
      </c>
      <c r="C173" t="s">
        <v>1455</v>
      </c>
      <c r="D173" t="s">
        <v>204</v>
      </c>
      <c r="E173" t="s">
        <v>1075</v>
      </c>
      <c r="F173" t="s">
        <v>1076</v>
      </c>
      <c r="G173" t="s">
        <v>1415</v>
      </c>
      <c r="H173" t="s">
        <v>1416</v>
      </c>
      <c r="I173" t="s">
        <v>1417</v>
      </c>
      <c r="J173" t="s">
        <v>1417</v>
      </c>
      <c r="K173" t="s">
        <v>1456</v>
      </c>
      <c r="L173">
        <v>110074</v>
      </c>
      <c r="M173">
        <v>28.506793999999999</v>
      </c>
      <c r="N173">
        <v>77.172837000000001</v>
      </c>
      <c r="O173" t="s">
        <v>1081</v>
      </c>
      <c r="P173" t="s">
        <v>1081</v>
      </c>
    </row>
    <row r="174" spans="1:16" x14ac:dyDescent="0.25">
      <c r="A174">
        <v>173</v>
      </c>
      <c r="B174" s="7">
        <v>45945</v>
      </c>
      <c r="C174" t="s">
        <v>1457</v>
      </c>
      <c r="D174" t="s">
        <v>206</v>
      </c>
      <c r="E174" t="s">
        <v>1075</v>
      </c>
      <c r="F174" t="s">
        <v>1076</v>
      </c>
      <c r="G174" t="s">
        <v>1422</v>
      </c>
      <c r="H174" t="s">
        <v>1458</v>
      </c>
      <c r="I174" t="s">
        <v>1417</v>
      </c>
      <c r="J174" t="s">
        <v>1417</v>
      </c>
      <c r="K174" t="s">
        <v>1459</v>
      </c>
      <c r="L174">
        <v>201308</v>
      </c>
      <c r="M174">
        <v>28.453900000000001</v>
      </c>
      <c r="N174">
        <v>77.526128999999997</v>
      </c>
      <c r="O174" t="s">
        <v>1081</v>
      </c>
      <c r="P174" t="s">
        <v>1081</v>
      </c>
    </row>
    <row r="175" spans="1:16" x14ac:dyDescent="0.25">
      <c r="A175">
        <v>174</v>
      </c>
      <c r="B175" s="7">
        <v>45945</v>
      </c>
      <c r="C175" t="s">
        <v>1460</v>
      </c>
      <c r="D175" t="s">
        <v>208</v>
      </c>
      <c r="E175" t="s">
        <v>1075</v>
      </c>
      <c r="F175" t="s">
        <v>1076</v>
      </c>
      <c r="G175" t="s">
        <v>1415</v>
      </c>
      <c r="H175" t="s">
        <v>1415</v>
      </c>
      <c r="I175" t="s">
        <v>1417</v>
      </c>
      <c r="J175" t="s">
        <v>1417</v>
      </c>
      <c r="K175" t="s">
        <v>1461</v>
      </c>
      <c r="L175">
        <v>110020</v>
      </c>
      <c r="M175">
        <v>28.52853</v>
      </c>
      <c r="N175">
        <v>77.277625999999998</v>
      </c>
      <c r="O175" t="s">
        <v>1081</v>
      </c>
      <c r="P175" t="s">
        <v>1081</v>
      </c>
    </row>
    <row r="176" spans="1:16" x14ac:dyDescent="0.25">
      <c r="A176">
        <v>175</v>
      </c>
      <c r="B176" s="7">
        <v>45945</v>
      </c>
      <c r="C176" t="s">
        <v>1462</v>
      </c>
      <c r="D176" t="s">
        <v>209</v>
      </c>
      <c r="E176" t="s">
        <v>1075</v>
      </c>
      <c r="F176" t="s">
        <v>1076</v>
      </c>
      <c r="G176" t="s">
        <v>1415</v>
      </c>
      <c r="H176" t="s">
        <v>1415</v>
      </c>
      <c r="I176" t="s">
        <v>1417</v>
      </c>
      <c r="J176" t="s">
        <v>1417</v>
      </c>
      <c r="K176" t="s">
        <v>1463</v>
      </c>
      <c r="L176">
        <v>122010</v>
      </c>
      <c r="M176">
        <v>28.503654999999998</v>
      </c>
      <c r="N176">
        <v>77.095141999999996</v>
      </c>
      <c r="O176" t="s">
        <v>1081</v>
      </c>
      <c r="P176" t="s">
        <v>1081</v>
      </c>
    </row>
    <row r="177" spans="1:16" x14ac:dyDescent="0.25">
      <c r="A177">
        <v>176</v>
      </c>
      <c r="B177" s="7">
        <v>45945</v>
      </c>
      <c r="C177" t="s">
        <v>1464</v>
      </c>
      <c r="D177" t="s">
        <v>210</v>
      </c>
      <c r="E177" t="s">
        <v>1090</v>
      </c>
      <c r="F177" t="s">
        <v>1076</v>
      </c>
      <c r="G177" t="s">
        <v>1415</v>
      </c>
      <c r="H177" t="s">
        <v>1415</v>
      </c>
      <c r="I177" t="s">
        <v>1417</v>
      </c>
      <c r="J177" t="s">
        <v>1417</v>
      </c>
      <c r="K177" t="s">
        <v>1465</v>
      </c>
      <c r="L177">
        <v>110027</v>
      </c>
      <c r="M177">
        <v>28.650767999999999</v>
      </c>
      <c r="N177">
        <v>77.121358999999998</v>
      </c>
      <c r="O177" t="s">
        <v>1081</v>
      </c>
      <c r="P177" t="s">
        <v>1081</v>
      </c>
    </row>
    <row r="178" spans="1:16" x14ac:dyDescent="0.25">
      <c r="A178">
        <v>177</v>
      </c>
      <c r="B178" s="7">
        <v>45945</v>
      </c>
      <c r="C178" t="s">
        <v>1466</v>
      </c>
      <c r="D178" t="s">
        <v>211</v>
      </c>
      <c r="E178" t="s">
        <v>1087</v>
      </c>
      <c r="F178" t="s">
        <v>1076</v>
      </c>
      <c r="G178" t="s">
        <v>1422</v>
      </c>
      <c r="H178" t="s">
        <v>1423</v>
      </c>
      <c r="I178" t="s">
        <v>1417</v>
      </c>
      <c r="J178" t="s">
        <v>1417</v>
      </c>
      <c r="K178" t="s">
        <v>1467</v>
      </c>
      <c r="L178">
        <v>201305</v>
      </c>
      <c r="M178">
        <v>28.50066</v>
      </c>
      <c r="N178">
        <v>77.410308999999998</v>
      </c>
      <c r="O178" t="s">
        <v>1081</v>
      </c>
      <c r="P178" t="s">
        <v>1081</v>
      </c>
    </row>
    <row r="179" spans="1:16" x14ac:dyDescent="0.25">
      <c r="A179">
        <v>178</v>
      </c>
      <c r="B179" s="7">
        <v>45945</v>
      </c>
      <c r="C179" t="s">
        <v>1468</v>
      </c>
      <c r="D179" t="s">
        <v>212</v>
      </c>
      <c r="E179" t="s">
        <v>1075</v>
      </c>
      <c r="F179" t="s">
        <v>1076</v>
      </c>
      <c r="G179" t="s">
        <v>1422</v>
      </c>
      <c r="H179" t="s">
        <v>1469</v>
      </c>
      <c r="I179" t="s">
        <v>1417</v>
      </c>
      <c r="J179" t="s">
        <v>1417</v>
      </c>
      <c r="K179" t="s">
        <v>1470</v>
      </c>
      <c r="L179">
        <v>201010</v>
      </c>
      <c r="M179">
        <v>28.646457999999999</v>
      </c>
      <c r="N179">
        <v>77.317817000000005</v>
      </c>
      <c r="O179" t="s">
        <v>1081</v>
      </c>
      <c r="P179" t="s">
        <v>1081</v>
      </c>
    </row>
    <row r="180" spans="1:16" x14ac:dyDescent="0.25">
      <c r="A180">
        <v>179</v>
      </c>
      <c r="B180" s="7">
        <v>45945</v>
      </c>
      <c r="C180" t="s">
        <v>1471</v>
      </c>
      <c r="D180" t="s">
        <v>213</v>
      </c>
      <c r="E180" t="s">
        <v>1090</v>
      </c>
      <c r="F180" t="s">
        <v>1076</v>
      </c>
      <c r="G180" t="s">
        <v>1415</v>
      </c>
      <c r="H180" t="s">
        <v>1416</v>
      </c>
      <c r="I180" t="s">
        <v>1417</v>
      </c>
      <c r="J180" t="s">
        <v>1417</v>
      </c>
      <c r="K180" t="s">
        <v>1472</v>
      </c>
      <c r="L180">
        <v>110019</v>
      </c>
      <c r="M180">
        <v>28.551454</v>
      </c>
      <c r="N180">
        <v>77.251327000000003</v>
      </c>
      <c r="O180" t="s">
        <v>1081</v>
      </c>
      <c r="P180" t="s">
        <v>1081</v>
      </c>
    </row>
    <row r="181" spans="1:16" x14ac:dyDescent="0.25">
      <c r="A181">
        <v>180</v>
      </c>
      <c r="B181" s="7">
        <v>45945</v>
      </c>
      <c r="C181" t="s">
        <v>1473</v>
      </c>
      <c r="D181" t="s">
        <v>214</v>
      </c>
      <c r="E181" t="s">
        <v>1075</v>
      </c>
      <c r="F181" t="s">
        <v>1076</v>
      </c>
      <c r="G181" t="s">
        <v>1428</v>
      </c>
      <c r="H181" t="s">
        <v>1474</v>
      </c>
      <c r="I181" t="s">
        <v>1417</v>
      </c>
      <c r="J181" t="s">
        <v>1417</v>
      </c>
      <c r="K181" t="s">
        <v>1475</v>
      </c>
      <c r="L181">
        <v>121007</v>
      </c>
      <c r="M181">
        <v>28.395416000000001</v>
      </c>
      <c r="N181">
        <v>77.324190000000002</v>
      </c>
      <c r="O181" t="s">
        <v>1081</v>
      </c>
      <c r="P181" t="s">
        <v>1081</v>
      </c>
    </row>
    <row r="182" spans="1:16" x14ac:dyDescent="0.25">
      <c r="A182">
        <v>181</v>
      </c>
      <c r="B182" s="7">
        <v>45945</v>
      </c>
      <c r="C182" t="s">
        <v>1476</v>
      </c>
      <c r="D182" t="s">
        <v>216</v>
      </c>
      <c r="E182" t="s">
        <v>1075</v>
      </c>
      <c r="F182" t="s">
        <v>1076</v>
      </c>
      <c r="G182" t="s">
        <v>1415</v>
      </c>
      <c r="H182" t="s">
        <v>1415</v>
      </c>
      <c r="I182" t="s">
        <v>1417</v>
      </c>
      <c r="J182" t="s">
        <v>1417</v>
      </c>
      <c r="K182" t="s">
        <v>1477</v>
      </c>
      <c r="L182">
        <v>110092</v>
      </c>
      <c r="M182">
        <v>28.659241000000002</v>
      </c>
      <c r="N182">
        <v>77.306672000000006</v>
      </c>
      <c r="O182" t="s">
        <v>1081</v>
      </c>
      <c r="P182" t="s">
        <v>1081</v>
      </c>
    </row>
    <row r="183" spans="1:16" x14ac:dyDescent="0.25">
      <c r="A183">
        <v>182</v>
      </c>
      <c r="B183" s="7">
        <v>45945</v>
      </c>
      <c r="C183" t="s">
        <v>1478</v>
      </c>
      <c r="D183" t="s">
        <v>217</v>
      </c>
      <c r="E183" t="s">
        <v>1075</v>
      </c>
      <c r="F183" t="s">
        <v>1076</v>
      </c>
      <c r="G183" t="s">
        <v>1415</v>
      </c>
      <c r="H183" t="s">
        <v>1416</v>
      </c>
      <c r="I183" t="s">
        <v>1417</v>
      </c>
      <c r="J183" t="s">
        <v>1417</v>
      </c>
      <c r="K183" t="s">
        <v>1479</v>
      </c>
      <c r="L183">
        <v>110018</v>
      </c>
      <c r="M183">
        <v>28.632345999999998</v>
      </c>
      <c r="N183">
        <v>77.098365999999999</v>
      </c>
      <c r="O183" t="s">
        <v>1081</v>
      </c>
      <c r="P183" t="s">
        <v>1081</v>
      </c>
    </row>
    <row r="184" spans="1:16" x14ac:dyDescent="0.25">
      <c r="A184">
        <v>183</v>
      </c>
      <c r="B184" s="7">
        <v>45945</v>
      </c>
      <c r="C184" t="s">
        <v>1480</v>
      </c>
      <c r="D184" t="s">
        <v>218</v>
      </c>
      <c r="E184" t="s">
        <v>1090</v>
      </c>
      <c r="F184" t="s">
        <v>1076</v>
      </c>
      <c r="G184" t="s">
        <v>1422</v>
      </c>
      <c r="H184" t="s">
        <v>1458</v>
      </c>
      <c r="I184" t="s">
        <v>1417</v>
      </c>
      <c r="J184" t="s">
        <v>1417</v>
      </c>
      <c r="K184" t="s">
        <v>1481</v>
      </c>
      <c r="L184">
        <v>201307</v>
      </c>
      <c r="M184">
        <v>28.606272000000001</v>
      </c>
      <c r="N184">
        <v>77.429130999999998</v>
      </c>
      <c r="O184" t="s">
        <v>1081</v>
      </c>
      <c r="P184" t="s">
        <v>1081</v>
      </c>
    </row>
    <row r="185" spans="1:16" x14ac:dyDescent="0.25">
      <c r="A185">
        <v>184</v>
      </c>
      <c r="B185" s="7">
        <v>45945</v>
      </c>
      <c r="C185" t="s">
        <v>1482</v>
      </c>
      <c r="D185" t="s">
        <v>219</v>
      </c>
      <c r="E185" t="s">
        <v>1075</v>
      </c>
      <c r="F185" t="s">
        <v>1076</v>
      </c>
      <c r="G185" t="s">
        <v>1428</v>
      </c>
      <c r="H185" t="s">
        <v>1429</v>
      </c>
      <c r="I185" t="s">
        <v>1417</v>
      </c>
      <c r="J185" t="s">
        <v>1417</v>
      </c>
      <c r="K185" t="s">
        <v>1483</v>
      </c>
      <c r="L185">
        <v>122011</v>
      </c>
      <c r="M185">
        <v>28.442610200000001</v>
      </c>
      <c r="N185">
        <v>77.101006100000006</v>
      </c>
      <c r="O185" t="s">
        <v>1081</v>
      </c>
      <c r="P185" t="s">
        <v>1081</v>
      </c>
    </row>
    <row r="186" spans="1:16" x14ac:dyDescent="0.25">
      <c r="A186">
        <v>185</v>
      </c>
      <c r="B186" s="7">
        <v>45945</v>
      </c>
      <c r="C186" t="s">
        <v>1484</v>
      </c>
      <c r="D186" t="s">
        <v>220</v>
      </c>
      <c r="E186" t="s">
        <v>1075</v>
      </c>
      <c r="F186" t="s">
        <v>1076</v>
      </c>
      <c r="G186" t="s">
        <v>1415</v>
      </c>
      <c r="H186" t="s">
        <v>1416</v>
      </c>
      <c r="I186" t="s">
        <v>1417</v>
      </c>
      <c r="J186" t="s">
        <v>1417</v>
      </c>
      <c r="K186" t="s">
        <v>1485</v>
      </c>
      <c r="L186">
        <v>110078</v>
      </c>
      <c r="M186">
        <v>28.60108451</v>
      </c>
      <c r="N186">
        <v>77.02955369</v>
      </c>
      <c r="O186" t="s">
        <v>1081</v>
      </c>
      <c r="P186" t="s">
        <v>1081</v>
      </c>
    </row>
    <row r="187" spans="1:16" x14ac:dyDescent="0.25">
      <c r="A187">
        <v>186</v>
      </c>
      <c r="B187" s="7">
        <v>45945</v>
      </c>
      <c r="C187" t="s">
        <v>1486</v>
      </c>
      <c r="D187" t="s">
        <v>221</v>
      </c>
      <c r="E187" t="s">
        <v>1075</v>
      </c>
      <c r="F187" t="s">
        <v>1076</v>
      </c>
      <c r="G187" t="s">
        <v>1415</v>
      </c>
      <c r="H187" t="s">
        <v>1416</v>
      </c>
      <c r="I187" t="s">
        <v>1417</v>
      </c>
      <c r="J187" t="s">
        <v>1417</v>
      </c>
      <c r="K187" t="s">
        <v>1487</v>
      </c>
      <c r="L187">
        <v>110077</v>
      </c>
      <c r="M187">
        <v>28.551511999999999</v>
      </c>
      <c r="N187">
        <v>77.058458999999999</v>
      </c>
      <c r="O187" t="s">
        <v>1081</v>
      </c>
      <c r="P187" t="s">
        <v>1081</v>
      </c>
    </row>
    <row r="188" spans="1:16" x14ac:dyDescent="0.25">
      <c r="A188">
        <v>187</v>
      </c>
      <c r="B188" s="7">
        <v>45945</v>
      </c>
      <c r="C188" t="s">
        <v>1488</v>
      </c>
      <c r="D188" t="s">
        <v>222</v>
      </c>
      <c r="E188" t="s">
        <v>1075</v>
      </c>
      <c r="F188" t="s">
        <v>1076</v>
      </c>
      <c r="G188" t="s">
        <v>1422</v>
      </c>
      <c r="H188" t="s">
        <v>1469</v>
      </c>
      <c r="I188" t="s">
        <v>1417</v>
      </c>
      <c r="J188" t="s">
        <v>1417</v>
      </c>
      <c r="K188" t="s">
        <v>1489</v>
      </c>
      <c r="L188">
        <v>201017</v>
      </c>
      <c r="M188">
        <v>28.696432000000001</v>
      </c>
      <c r="N188">
        <v>77.435373999999996</v>
      </c>
      <c r="O188" t="s">
        <v>1081</v>
      </c>
      <c r="P188" t="s">
        <v>1081</v>
      </c>
    </row>
    <row r="189" spans="1:16" x14ac:dyDescent="0.25">
      <c r="A189">
        <v>188</v>
      </c>
      <c r="B189" s="7">
        <v>45945</v>
      </c>
      <c r="C189" t="s">
        <v>1490</v>
      </c>
      <c r="D189" t="s">
        <v>223</v>
      </c>
      <c r="E189" t="s">
        <v>1075</v>
      </c>
      <c r="F189" t="s">
        <v>1076</v>
      </c>
      <c r="G189" t="s">
        <v>1415</v>
      </c>
      <c r="H189" t="s">
        <v>1416</v>
      </c>
      <c r="I189" t="s">
        <v>1417</v>
      </c>
      <c r="J189" t="s">
        <v>1417</v>
      </c>
      <c r="K189" t="s">
        <v>1491</v>
      </c>
      <c r="L189">
        <v>110019</v>
      </c>
      <c r="M189">
        <v>28.5401837</v>
      </c>
      <c r="N189">
        <v>77.248969299999999</v>
      </c>
      <c r="O189" t="s">
        <v>1081</v>
      </c>
      <c r="P189" t="s">
        <v>1081</v>
      </c>
    </row>
    <row r="190" spans="1:16" x14ac:dyDescent="0.25">
      <c r="A190">
        <v>189</v>
      </c>
      <c r="B190" s="7">
        <v>45945</v>
      </c>
      <c r="C190" t="s">
        <v>1492</v>
      </c>
      <c r="D190" t="s">
        <v>224</v>
      </c>
      <c r="E190" t="s">
        <v>1075</v>
      </c>
      <c r="F190" t="s">
        <v>1076</v>
      </c>
      <c r="G190" t="s">
        <v>1428</v>
      </c>
      <c r="H190" t="s">
        <v>1429</v>
      </c>
      <c r="I190" t="s">
        <v>1417</v>
      </c>
      <c r="J190" t="s">
        <v>1417</v>
      </c>
      <c r="K190" t="s">
        <v>1493</v>
      </c>
      <c r="L190">
        <v>122009</v>
      </c>
      <c r="M190">
        <v>28.467077</v>
      </c>
      <c r="N190">
        <v>77.079583</v>
      </c>
      <c r="O190" t="s">
        <v>1081</v>
      </c>
      <c r="P190" t="s">
        <v>1081</v>
      </c>
    </row>
    <row r="191" spans="1:16" x14ac:dyDescent="0.25">
      <c r="A191">
        <v>190</v>
      </c>
      <c r="B191" s="7">
        <v>45945</v>
      </c>
      <c r="C191" t="s">
        <v>1494</v>
      </c>
      <c r="D191" t="s">
        <v>225</v>
      </c>
      <c r="E191" t="s">
        <v>1075</v>
      </c>
      <c r="F191" t="s">
        <v>1076</v>
      </c>
      <c r="G191" t="s">
        <v>1415</v>
      </c>
      <c r="H191" t="s">
        <v>1416</v>
      </c>
      <c r="I191" t="s">
        <v>1417</v>
      </c>
      <c r="J191" t="s">
        <v>1417</v>
      </c>
      <c r="K191" t="s">
        <v>1495</v>
      </c>
      <c r="L191">
        <v>110091</v>
      </c>
      <c r="M191">
        <v>28.58916</v>
      </c>
      <c r="N191">
        <v>77.299950999999993</v>
      </c>
      <c r="O191" t="s">
        <v>1081</v>
      </c>
      <c r="P191" t="s">
        <v>1081</v>
      </c>
    </row>
    <row r="192" spans="1:16" x14ac:dyDescent="0.25">
      <c r="A192">
        <v>191</v>
      </c>
      <c r="B192" s="7">
        <v>45945</v>
      </c>
      <c r="C192" t="s">
        <v>1496</v>
      </c>
      <c r="D192" t="s">
        <v>226</v>
      </c>
      <c r="E192" t="s">
        <v>1090</v>
      </c>
      <c r="F192" t="s">
        <v>1076</v>
      </c>
      <c r="G192" t="s">
        <v>1422</v>
      </c>
      <c r="H192" t="s">
        <v>1469</v>
      </c>
      <c r="I192" t="s">
        <v>1417</v>
      </c>
      <c r="J192" t="s">
        <v>1417</v>
      </c>
      <c r="K192" t="s">
        <v>1497</v>
      </c>
      <c r="L192">
        <v>201009</v>
      </c>
      <c r="M192">
        <v>28.654195000000001</v>
      </c>
      <c r="N192">
        <v>77.436527999999996</v>
      </c>
      <c r="O192" t="s">
        <v>1081</v>
      </c>
      <c r="P192" t="s">
        <v>1081</v>
      </c>
    </row>
    <row r="193" spans="1:16" x14ac:dyDescent="0.25">
      <c r="A193">
        <v>192</v>
      </c>
      <c r="B193" s="7">
        <v>45945</v>
      </c>
      <c r="C193" t="s">
        <v>1498</v>
      </c>
      <c r="D193" t="s">
        <v>228</v>
      </c>
      <c r="E193" t="s">
        <v>1158</v>
      </c>
      <c r="F193" t="s">
        <v>1076</v>
      </c>
      <c r="G193" t="s">
        <v>1499</v>
      </c>
      <c r="H193" t="s">
        <v>1499</v>
      </c>
      <c r="I193" t="s">
        <v>1417</v>
      </c>
      <c r="J193" t="s">
        <v>1417</v>
      </c>
      <c r="K193" t="s">
        <v>1500</v>
      </c>
      <c r="L193">
        <v>110075</v>
      </c>
      <c r="M193">
        <v>28.551511999999999</v>
      </c>
      <c r="N193">
        <v>77.058458999999999</v>
      </c>
      <c r="O193" t="s">
        <v>1081</v>
      </c>
      <c r="P193" t="s">
        <v>1081</v>
      </c>
    </row>
    <row r="194" spans="1:16" x14ac:dyDescent="0.25">
      <c r="A194">
        <v>193</v>
      </c>
      <c r="B194" s="7">
        <v>45945</v>
      </c>
      <c r="C194" t="s">
        <v>1501</v>
      </c>
      <c r="D194" t="s">
        <v>229</v>
      </c>
      <c r="E194" t="s">
        <v>1158</v>
      </c>
      <c r="F194" t="s">
        <v>1076</v>
      </c>
      <c r="G194" t="s">
        <v>1422</v>
      </c>
      <c r="H194" t="s">
        <v>1458</v>
      </c>
      <c r="I194" t="s">
        <v>1417</v>
      </c>
      <c r="J194" t="s">
        <v>1417</v>
      </c>
      <c r="K194" t="s">
        <v>1502</v>
      </c>
      <c r="L194">
        <v>201308</v>
      </c>
      <c r="M194">
        <v>28.453900000000001</v>
      </c>
      <c r="N194">
        <v>77.526128999999997</v>
      </c>
      <c r="O194" t="s">
        <v>1081</v>
      </c>
      <c r="P194" t="s">
        <v>1081</v>
      </c>
    </row>
    <row r="195" spans="1:16" x14ac:dyDescent="0.25">
      <c r="A195">
        <v>194</v>
      </c>
      <c r="B195" s="7">
        <v>45945</v>
      </c>
      <c r="C195" t="s">
        <v>1503</v>
      </c>
      <c r="D195" t="s">
        <v>230</v>
      </c>
      <c r="E195" t="s">
        <v>1075</v>
      </c>
      <c r="F195" t="s">
        <v>1076</v>
      </c>
      <c r="G195" t="s">
        <v>1415</v>
      </c>
      <c r="H195" t="s">
        <v>1416</v>
      </c>
      <c r="I195" t="s">
        <v>1417</v>
      </c>
      <c r="J195" t="s">
        <v>1417</v>
      </c>
      <c r="K195" t="s">
        <v>1504</v>
      </c>
      <c r="L195">
        <v>110034</v>
      </c>
      <c r="M195">
        <v>28.696100000000001</v>
      </c>
      <c r="N195">
        <v>77.152905000000004</v>
      </c>
      <c r="O195" t="s">
        <v>1081</v>
      </c>
      <c r="P195" t="s">
        <v>1081</v>
      </c>
    </row>
    <row r="196" spans="1:16" x14ac:dyDescent="0.25">
      <c r="A196">
        <v>195</v>
      </c>
      <c r="B196" s="7">
        <v>45945</v>
      </c>
      <c r="C196" t="s">
        <v>1505</v>
      </c>
      <c r="D196" t="s">
        <v>231</v>
      </c>
      <c r="E196" t="s">
        <v>1075</v>
      </c>
      <c r="F196" t="s">
        <v>1076</v>
      </c>
      <c r="G196" t="s">
        <v>1415</v>
      </c>
      <c r="H196" t="s">
        <v>1416</v>
      </c>
      <c r="I196" t="s">
        <v>1417</v>
      </c>
      <c r="J196" t="s">
        <v>1417</v>
      </c>
      <c r="K196" t="s">
        <v>1504</v>
      </c>
      <c r="L196">
        <v>110034</v>
      </c>
      <c r="M196">
        <v>28.696100000000001</v>
      </c>
      <c r="N196">
        <v>77.152905000000004</v>
      </c>
      <c r="O196" t="s">
        <v>1081</v>
      </c>
      <c r="P196" t="s">
        <v>1081</v>
      </c>
    </row>
    <row r="197" spans="1:16" x14ac:dyDescent="0.25">
      <c r="A197">
        <v>196</v>
      </c>
      <c r="B197" s="7">
        <v>45945</v>
      </c>
      <c r="C197" t="s">
        <v>1506</v>
      </c>
      <c r="D197" t="s">
        <v>232</v>
      </c>
      <c r="E197" t="s">
        <v>1158</v>
      </c>
      <c r="F197" t="s">
        <v>1076</v>
      </c>
      <c r="G197" t="s">
        <v>1499</v>
      </c>
      <c r="H197" t="s">
        <v>1499</v>
      </c>
      <c r="I197" t="s">
        <v>1417</v>
      </c>
      <c r="J197" t="s">
        <v>1417</v>
      </c>
      <c r="K197" t="s">
        <v>1504</v>
      </c>
      <c r="L197">
        <v>110034</v>
      </c>
      <c r="M197">
        <v>28.696100000000001</v>
      </c>
      <c r="N197">
        <v>77.152905000000004</v>
      </c>
      <c r="O197" t="s">
        <v>1081</v>
      </c>
      <c r="P197" t="s">
        <v>1081</v>
      </c>
    </row>
    <row r="198" spans="1:16" x14ac:dyDescent="0.25">
      <c r="A198">
        <v>197</v>
      </c>
      <c r="B198" s="7">
        <v>45945</v>
      </c>
      <c r="C198" t="s">
        <v>1507</v>
      </c>
      <c r="D198" t="s">
        <v>233</v>
      </c>
      <c r="E198" t="s">
        <v>1075</v>
      </c>
      <c r="F198" t="s">
        <v>1076</v>
      </c>
      <c r="G198" t="s">
        <v>1415</v>
      </c>
      <c r="H198" t="s">
        <v>1416</v>
      </c>
      <c r="I198" t="s">
        <v>1417</v>
      </c>
      <c r="J198" t="s">
        <v>1417</v>
      </c>
      <c r="K198" t="s">
        <v>1508</v>
      </c>
      <c r="L198">
        <v>110008</v>
      </c>
      <c r="M198">
        <v>28.644881300000002</v>
      </c>
      <c r="N198">
        <v>77.169077000000001</v>
      </c>
      <c r="O198" t="s">
        <v>1081</v>
      </c>
      <c r="P198" t="s">
        <v>1081</v>
      </c>
    </row>
    <row r="199" spans="1:16" x14ac:dyDescent="0.25">
      <c r="A199">
        <v>198</v>
      </c>
      <c r="B199" s="7">
        <v>45945</v>
      </c>
      <c r="C199" t="s">
        <v>1509</v>
      </c>
      <c r="D199" t="s">
        <v>234</v>
      </c>
      <c r="E199" t="s">
        <v>1087</v>
      </c>
      <c r="F199" t="s">
        <v>1076</v>
      </c>
      <c r="G199" t="s">
        <v>1428</v>
      </c>
      <c r="H199" t="s">
        <v>1429</v>
      </c>
      <c r="I199" t="s">
        <v>1417</v>
      </c>
      <c r="J199" t="s">
        <v>1417</v>
      </c>
      <c r="K199" t="s">
        <v>1510</v>
      </c>
      <c r="L199">
        <v>122008</v>
      </c>
      <c r="M199">
        <v>28.391203000000001</v>
      </c>
      <c r="N199">
        <v>77.030125999999996</v>
      </c>
      <c r="O199" t="s">
        <v>1081</v>
      </c>
      <c r="P199" t="s">
        <v>1081</v>
      </c>
    </row>
    <row r="200" spans="1:16" x14ac:dyDescent="0.25">
      <c r="A200">
        <v>199</v>
      </c>
      <c r="B200" s="7">
        <v>45945</v>
      </c>
      <c r="C200" t="s">
        <v>1511</v>
      </c>
      <c r="D200" t="s">
        <v>235</v>
      </c>
      <c r="E200" t="s">
        <v>1075</v>
      </c>
      <c r="F200" t="s">
        <v>1076</v>
      </c>
      <c r="G200" t="s">
        <v>1428</v>
      </c>
      <c r="H200" t="s">
        <v>1429</v>
      </c>
      <c r="I200" t="s">
        <v>1417</v>
      </c>
      <c r="J200" t="s">
        <v>1417</v>
      </c>
      <c r="K200" t="s">
        <v>1512</v>
      </c>
      <c r="L200">
        <v>122004</v>
      </c>
      <c r="M200">
        <v>28.404046000000001</v>
      </c>
      <c r="N200">
        <v>76.947818999999996</v>
      </c>
      <c r="O200" t="s">
        <v>1081</v>
      </c>
      <c r="P200" t="s">
        <v>1081</v>
      </c>
    </row>
    <row r="201" spans="1:16" x14ac:dyDescent="0.25">
      <c r="A201">
        <v>200</v>
      </c>
      <c r="B201" s="7">
        <v>45945</v>
      </c>
      <c r="C201" t="s">
        <v>1513</v>
      </c>
      <c r="D201" t="s">
        <v>236</v>
      </c>
      <c r="E201" t="s">
        <v>1075</v>
      </c>
      <c r="F201" t="s">
        <v>1076</v>
      </c>
      <c r="G201" t="s">
        <v>1415</v>
      </c>
      <c r="H201" t="s">
        <v>1416</v>
      </c>
      <c r="I201" t="s">
        <v>1417</v>
      </c>
      <c r="J201" t="s">
        <v>1417</v>
      </c>
      <c r="K201" t="s">
        <v>1514</v>
      </c>
      <c r="L201">
        <v>110091</v>
      </c>
      <c r="M201">
        <v>28.617963</v>
      </c>
      <c r="N201">
        <v>77.279375999999999</v>
      </c>
      <c r="O201" t="s">
        <v>1081</v>
      </c>
      <c r="P201" t="s">
        <v>1081</v>
      </c>
    </row>
    <row r="202" spans="1:16" x14ac:dyDescent="0.25">
      <c r="A202">
        <v>201</v>
      </c>
      <c r="B202" s="7">
        <v>45945</v>
      </c>
      <c r="C202" t="s">
        <v>1515</v>
      </c>
      <c r="D202" t="s">
        <v>237</v>
      </c>
      <c r="E202" t="s">
        <v>1090</v>
      </c>
      <c r="F202" t="s">
        <v>1076</v>
      </c>
      <c r="G202" t="s">
        <v>1422</v>
      </c>
      <c r="H202" t="s">
        <v>1458</v>
      </c>
      <c r="I202" t="s">
        <v>1417</v>
      </c>
      <c r="J202" t="s">
        <v>1417</v>
      </c>
      <c r="K202" t="s">
        <v>1516</v>
      </c>
      <c r="L202">
        <v>201009</v>
      </c>
      <c r="M202">
        <v>28.587057000000001</v>
      </c>
      <c r="N202">
        <v>77.437843000000001</v>
      </c>
      <c r="O202" t="s">
        <v>1081</v>
      </c>
      <c r="P202" t="s">
        <v>1081</v>
      </c>
    </row>
    <row r="203" spans="1:16" x14ac:dyDescent="0.25">
      <c r="A203">
        <v>202</v>
      </c>
      <c r="B203" s="7">
        <v>45945</v>
      </c>
      <c r="C203" t="s">
        <v>1517</v>
      </c>
      <c r="D203" t="s">
        <v>238</v>
      </c>
      <c r="E203" t="s">
        <v>1075</v>
      </c>
      <c r="F203" t="s">
        <v>1076</v>
      </c>
      <c r="G203" t="s">
        <v>1422</v>
      </c>
      <c r="H203" t="s">
        <v>1458</v>
      </c>
      <c r="I203" t="s">
        <v>1417</v>
      </c>
      <c r="J203" t="s">
        <v>1417</v>
      </c>
      <c r="K203" t="s">
        <v>1518</v>
      </c>
      <c r="L203">
        <v>110051</v>
      </c>
      <c r="M203">
        <v>28.660932599999999</v>
      </c>
      <c r="N203">
        <v>77.279091500000007</v>
      </c>
      <c r="O203" t="s">
        <v>1081</v>
      </c>
      <c r="P203" t="s">
        <v>1081</v>
      </c>
    </row>
    <row r="204" spans="1:16" x14ac:dyDescent="0.25">
      <c r="A204">
        <v>203</v>
      </c>
      <c r="B204" s="7">
        <v>45945</v>
      </c>
      <c r="C204" t="s">
        <v>1519</v>
      </c>
      <c r="D204" t="s">
        <v>239</v>
      </c>
      <c r="E204" t="s">
        <v>1075</v>
      </c>
      <c r="F204" t="s">
        <v>1076</v>
      </c>
      <c r="G204" t="s">
        <v>1422</v>
      </c>
      <c r="H204" t="s">
        <v>1458</v>
      </c>
      <c r="I204" t="s">
        <v>1417</v>
      </c>
      <c r="J204" t="s">
        <v>1417</v>
      </c>
      <c r="K204" t="s">
        <v>1520</v>
      </c>
      <c r="L204">
        <v>201310</v>
      </c>
      <c r="M204">
        <v>28.473129</v>
      </c>
      <c r="N204">
        <v>77.515668000000005</v>
      </c>
      <c r="O204" t="s">
        <v>1081</v>
      </c>
      <c r="P204" t="s">
        <v>1081</v>
      </c>
    </row>
    <row r="205" spans="1:16" x14ac:dyDescent="0.25">
      <c r="A205">
        <v>204</v>
      </c>
      <c r="B205" s="7">
        <v>45945</v>
      </c>
      <c r="C205" t="s">
        <v>1521</v>
      </c>
      <c r="D205" t="s">
        <v>240</v>
      </c>
      <c r="E205" t="s">
        <v>1075</v>
      </c>
      <c r="F205" t="s">
        <v>1076</v>
      </c>
      <c r="G205" t="s">
        <v>1422</v>
      </c>
      <c r="H205" t="s">
        <v>1469</v>
      </c>
      <c r="I205" t="s">
        <v>1417</v>
      </c>
      <c r="J205" t="s">
        <v>1417</v>
      </c>
      <c r="K205" t="s">
        <v>1522</v>
      </c>
      <c r="L205">
        <v>201010</v>
      </c>
      <c r="M205">
        <v>28.634207</v>
      </c>
      <c r="N205">
        <v>77.367887999999994</v>
      </c>
      <c r="O205" t="s">
        <v>1081</v>
      </c>
      <c r="P205" t="s">
        <v>1081</v>
      </c>
    </row>
    <row r="206" spans="1:16" x14ac:dyDescent="0.25">
      <c r="A206">
        <v>205</v>
      </c>
      <c r="B206" s="7">
        <v>45945</v>
      </c>
      <c r="C206" t="s">
        <v>1523</v>
      </c>
      <c r="D206" t="s">
        <v>241</v>
      </c>
      <c r="E206" t="s">
        <v>1087</v>
      </c>
      <c r="F206" t="s">
        <v>1076</v>
      </c>
      <c r="G206" t="s">
        <v>1422</v>
      </c>
      <c r="H206" t="s">
        <v>1469</v>
      </c>
      <c r="I206" t="s">
        <v>1417</v>
      </c>
      <c r="J206" t="s">
        <v>1417</v>
      </c>
      <c r="K206" t="s">
        <v>1524</v>
      </c>
      <c r="L206">
        <v>201010</v>
      </c>
      <c r="M206">
        <v>28.638442999999999</v>
      </c>
      <c r="N206">
        <v>77.360748000000001</v>
      </c>
      <c r="O206" t="s">
        <v>1081</v>
      </c>
      <c r="P206" t="s">
        <v>1081</v>
      </c>
    </row>
    <row r="207" spans="1:16" x14ac:dyDescent="0.25">
      <c r="A207">
        <v>206</v>
      </c>
      <c r="B207" s="7">
        <v>45945</v>
      </c>
      <c r="C207" t="s">
        <v>1525</v>
      </c>
      <c r="D207" t="s">
        <v>242</v>
      </c>
      <c r="E207" t="s">
        <v>1090</v>
      </c>
      <c r="F207" t="s">
        <v>1076</v>
      </c>
      <c r="G207" t="s">
        <v>1422</v>
      </c>
      <c r="H207" t="s">
        <v>1423</v>
      </c>
      <c r="I207" t="s">
        <v>1417</v>
      </c>
      <c r="J207" t="s">
        <v>1417</v>
      </c>
      <c r="K207" t="s">
        <v>1526</v>
      </c>
      <c r="L207">
        <v>201304</v>
      </c>
      <c r="M207">
        <v>28.571262000000001</v>
      </c>
      <c r="N207">
        <v>77.383911100000006</v>
      </c>
      <c r="O207" t="s">
        <v>1081</v>
      </c>
      <c r="P207" t="s">
        <v>1081</v>
      </c>
    </row>
    <row r="208" spans="1:16" x14ac:dyDescent="0.25">
      <c r="A208">
        <v>207</v>
      </c>
      <c r="B208" s="7">
        <v>45945</v>
      </c>
      <c r="C208" t="s">
        <v>1527</v>
      </c>
      <c r="D208" t="s">
        <v>243</v>
      </c>
      <c r="E208" t="s">
        <v>1075</v>
      </c>
      <c r="F208" t="s">
        <v>1076</v>
      </c>
      <c r="G208" t="s">
        <v>1415</v>
      </c>
      <c r="H208" t="s">
        <v>1416</v>
      </c>
      <c r="I208" t="s">
        <v>1417</v>
      </c>
      <c r="J208" t="s">
        <v>1417</v>
      </c>
      <c r="K208" t="s">
        <v>1528</v>
      </c>
      <c r="L208">
        <v>110052</v>
      </c>
      <c r="M208">
        <v>28.692388000000001</v>
      </c>
      <c r="N208">
        <v>77.177781999999993</v>
      </c>
      <c r="O208" t="s">
        <v>1081</v>
      </c>
      <c r="P208" t="s">
        <v>1081</v>
      </c>
    </row>
    <row r="209" spans="1:16" x14ac:dyDescent="0.25">
      <c r="A209">
        <v>208</v>
      </c>
      <c r="B209" s="7">
        <v>45945</v>
      </c>
      <c r="C209" t="s">
        <v>1529</v>
      </c>
      <c r="D209" t="s">
        <v>244</v>
      </c>
      <c r="E209" t="s">
        <v>1075</v>
      </c>
      <c r="F209" t="s">
        <v>1076</v>
      </c>
      <c r="G209" t="s">
        <v>1422</v>
      </c>
      <c r="H209" t="s">
        <v>1423</v>
      </c>
      <c r="I209" t="s">
        <v>1417</v>
      </c>
      <c r="J209" t="s">
        <v>1417</v>
      </c>
      <c r="K209" t="s">
        <v>1530</v>
      </c>
      <c r="L209">
        <v>201301</v>
      </c>
      <c r="M209">
        <v>28.508524900000001</v>
      </c>
      <c r="N209">
        <v>77.387112999999999</v>
      </c>
      <c r="O209" t="s">
        <v>1081</v>
      </c>
      <c r="P209" t="s">
        <v>1081</v>
      </c>
    </row>
    <row r="210" spans="1:16" x14ac:dyDescent="0.25">
      <c r="A210">
        <v>209</v>
      </c>
      <c r="B210" s="7">
        <v>45945</v>
      </c>
      <c r="C210" t="s">
        <v>1531</v>
      </c>
      <c r="D210" t="s">
        <v>245</v>
      </c>
      <c r="E210" t="s">
        <v>1158</v>
      </c>
      <c r="F210" t="s">
        <v>1076</v>
      </c>
      <c r="G210" t="s">
        <v>1422</v>
      </c>
      <c r="H210" t="s">
        <v>1423</v>
      </c>
      <c r="I210" t="s">
        <v>1417</v>
      </c>
      <c r="J210" t="s">
        <v>1417</v>
      </c>
      <c r="K210" t="s">
        <v>1530</v>
      </c>
      <c r="L210">
        <v>201301</v>
      </c>
      <c r="M210">
        <v>28.508524900000001</v>
      </c>
      <c r="N210">
        <v>77.387112999999999</v>
      </c>
      <c r="O210" t="s">
        <v>1081</v>
      </c>
      <c r="P210" t="s">
        <v>1081</v>
      </c>
    </row>
    <row r="211" spans="1:16" x14ac:dyDescent="0.25">
      <c r="A211">
        <v>210</v>
      </c>
      <c r="B211" s="7">
        <v>45945</v>
      </c>
      <c r="C211" t="s">
        <v>1532</v>
      </c>
      <c r="D211" t="s">
        <v>246</v>
      </c>
      <c r="E211" t="s">
        <v>1075</v>
      </c>
      <c r="F211" t="s">
        <v>1076</v>
      </c>
      <c r="G211" t="s">
        <v>1415</v>
      </c>
      <c r="H211" t="s">
        <v>1416</v>
      </c>
      <c r="I211" t="s">
        <v>1417</v>
      </c>
      <c r="J211" t="s">
        <v>1417</v>
      </c>
      <c r="K211" t="s">
        <v>1533</v>
      </c>
      <c r="L211">
        <v>110044</v>
      </c>
      <c r="M211">
        <v>28.538205999999999</v>
      </c>
      <c r="N211">
        <v>77.283302000000006</v>
      </c>
      <c r="O211" t="s">
        <v>1081</v>
      </c>
      <c r="P211" t="s">
        <v>1081</v>
      </c>
    </row>
    <row r="212" spans="1:16" x14ac:dyDescent="0.25">
      <c r="A212">
        <v>211</v>
      </c>
      <c r="B212" s="7">
        <v>45945</v>
      </c>
      <c r="C212" t="s">
        <v>1534</v>
      </c>
      <c r="D212" t="s">
        <v>247</v>
      </c>
      <c r="E212" t="s">
        <v>1158</v>
      </c>
      <c r="F212" t="s">
        <v>1076</v>
      </c>
      <c r="G212" t="s">
        <v>1499</v>
      </c>
      <c r="H212" t="s">
        <v>1499</v>
      </c>
      <c r="I212" t="s">
        <v>1417</v>
      </c>
      <c r="J212" t="s">
        <v>1417</v>
      </c>
      <c r="K212" t="s">
        <v>1533</v>
      </c>
      <c r="L212">
        <v>110044</v>
      </c>
      <c r="M212">
        <v>28.538205999999999</v>
      </c>
      <c r="N212">
        <v>77.283302000000006</v>
      </c>
      <c r="O212" t="s">
        <v>1081</v>
      </c>
      <c r="P212" t="s">
        <v>1081</v>
      </c>
    </row>
    <row r="213" spans="1:16" x14ac:dyDescent="0.25">
      <c r="A213">
        <v>212</v>
      </c>
      <c r="B213" s="7">
        <v>45945</v>
      </c>
      <c r="C213" t="s">
        <v>1535</v>
      </c>
      <c r="D213" t="s">
        <v>248</v>
      </c>
      <c r="E213" t="s">
        <v>1090</v>
      </c>
      <c r="F213" t="s">
        <v>1076</v>
      </c>
      <c r="G213" t="s">
        <v>1415</v>
      </c>
      <c r="H213" t="s">
        <v>1416</v>
      </c>
      <c r="I213" t="s">
        <v>1417</v>
      </c>
      <c r="J213" t="s">
        <v>1417</v>
      </c>
      <c r="K213" t="s">
        <v>1536</v>
      </c>
      <c r="L213">
        <v>110006</v>
      </c>
      <c r="M213">
        <v>28.6571161</v>
      </c>
      <c r="N213">
        <v>77.229213000000001</v>
      </c>
      <c r="O213" t="s">
        <v>1081</v>
      </c>
      <c r="P213" t="s">
        <v>1081</v>
      </c>
    </row>
    <row r="214" spans="1:16" x14ac:dyDescent="0.25">
      <c r="A214">
        <v>213</v>
      </c>
      <c r="B214" s="7">
        <v>45945</v>
      </c>
      <c r="C214" t="s">
        <v>1537</v>
      </c>
      <c r="D214" t="s">
        <v>249</v>
      </c>
      <c r="E214" t="s">
        <v>1090</v>
      </c>
      <c r="F214" t="s">
        <v>1076</v>
      </c>
      <c r="G214" t="s">
        <v>1428</v>
      </c>
      <c r="H214" t="s">
        <v>1474</v>
      </c>
      <c r="I214" t="s">
        <v>1417</v>
      </c>
      <c r="J214" t="s">
        <v>1417</v>
      </c>
      <c r="K214" t="s">
        <v>1538</v>
      </c>
      <c r="L214">
        <v>121004</v>
      </c>
      <c r="M214">
        <v>28.536637899999999</v>
      </c>
      <c r="N214">
        <v>77.235344499999997</v>
      </c>
      <c r="O214" t="s">
        <v>1081</v>
      </c>
      <c r="P214" t="s">
        <v>1081</v>
      </c>
    </row>
    <row r="215" spans="1:16" x14ac:dyDescent="0.25">
      <c r="A215">
        <v>214</v>
      </c>
      <c r="B215" s="7">
        <v>45945</v>
      </c>
      <c r="C215" t="s">
        <v>1539</v>
      </c>
      <c r="D215" t="s">
        <v>250</v>
      </c>
      <c r="E215" t="s">
        <v>1090</v>
      </c>
      <c r="F215" t="s">
        <v>1076</v>
      </c>
      <c r="G215" t="s">
        <v>1428</v>
      </c>
      <c r="H215" t="s">
        <v>1474</v>
      </c>
      <c r="I215" t="s">
        <v>1417</v>
      </c>
      <c r="J215" t="s">
        <v>1417</v>
      </c>
      <c r="K215" t="s">
        <v>1540</v>
      </c>
      <c r="L215">
        <v>121001</v>
      </c>
      <c r="M215">
        <v>28.386389000000001</v>
      </c>
      <c r="N215">
        <v>77.299019000000001</v>
      </c>
      <c r="O215" t="s">
        <v>1081</v>
      </c>
      <c r="P215" t="s">
        <v>1081</v>
      </c>
    </row>
    <row r="216" spans="1:16" x14ac:dyDescent="0.25">
      <c r="A216">
        <v>215</v>
      </c>
      <c r="B216" s="7">
        <v>45945</v>
      </c>
      <c r="C216" t="s">
        <v>1541</v>
      </c>
      <c r="D216" t="s">
        <v>251</v>
      </c>
      <c r="E216" t="s">
        <v>1090</v>
      </c>
      <c r="F216" t="s">
        <v>1076</v>
      </c>
      <c r="G216" t="s">
        <v>1422</v>
      </c>
      <c r="H216" t="s">
        <v>1542</v>
      </c>
      <c r="I216" t="s">
        <v>1417</v>
      </c>
      <c r="J216" t="s">
        <v>1417</v>
      </c>
      <c r="K216" t="s">
        <v>1543</v>
      </c>
      <c r="L216">
        <v>250005</v>
      </c>
      <c r="M216">
        <v>28.986845899999999</v>
      </c>
      <c r="N216">
        <v>77.642103399999996</v>
      </c>
      <c r="O216" t="s">
        <v>1081</v>
      </c>
      <c r="P216" t="s">
        <v>1081</v>
      </c>
    </row>
    <row r="217" spans="1:16" x14ac:dyDescent="0.25">
      <c r="A217">
        <v>216</v>
      </c>
      <c r="B217" s="7">
        <v>45945</v>
      </c>
      <c r="C217" t="s">
        <v>1544</v>
      </c>
      <c r="D217" t="s">
        <v>252</v>
      </c>
      <c r="E217" t="s">
        <v>1090</v>
      </c>
      <c r="F217" t="s">
        <v>1076</v>
      </c>
      <c r="G217" t="s">
        <v>1422</v>
      </c>
      <c r="H217" t="s">
        <v>1545</v>
      </c>
      <c r="I217" t="s">
        <v>1417</v>
      </c>
      <c r="J217" t="s">
        <v>1417</v>
      </c>
      <c r="K217" t="s">
        <v>1546</v>
      </c>
      <c r="L217">
        <v>251203</v>
      </c>
      <c r="M217">
        <v>29.332250999999999</v>
      </c>
      <c r="N217">
        <v>77.721131999999997</v>
      </c>
      <c r="O217" t="s">
        <v>1081</v>
      </c>
      <c r="P217" t="s">
        <v>1081</v>
      </c>
    </row>
    <row r="218" spans="1:16" x14ac:dyDescent="0.25">
      <c r="A218">
        <v>217</v>
      </c>
      <c r="B218" s="7">
        <v>45945</v>
      </c>
      <c r="C218" t="s">
        <v>1547</v>
      </c>
      <c r="D218" t="s">
        <v>253</v>
      </c>
      <c r="E218" t="s">
        <v>1090</v>
      </c>
      <c r="F218" t="s">
        <v>1076</v>
      </c>
      <c r="G218" t="s">
        <v>1415</v>
      </c>
      <c r="H218" t="s">
        <v>1416</v>
      </c>
      <c r="I218" t="s">
        <v>1417</v>
      </c>
      <c r="J218" t="s">
        <v>1417</v>
      </c>
      <c r="K218" t="s">
        <v>1548</v>
      </c>
      <c r="L218">
        <v>110070</v>
      </c>
      <c r="M218">
        <v>28.541366</v>
      </c>
      <c r="N218">
        <v>77.154104000000004</v>
      </c>
      <c r="O218" t="s">
        <v>1081</v>
      </c>
      <c r="P218" t="s">
        <v>1081</v>
      </c>
    </row>
    <row r="219" spans="1:16" x14ac:dyDescent="0.25">
      <c r="A219">
        <v>218</v>
      </c>
      <c r="B219" s="7">
        <v>45945</v>
      </c>
      <c r="C219" t="s">
        <v>1549</v>
      </c>
      <c r="D219" t="s">
        <v>254</v>
      </c>
      <c r="E219" t="s">
        <v>1090</v>
      </c>
      <c r="F219" t="s">
        <v>1076</v>
      </c>
      <c r="G219" t="s">
        <v>1428</v>
      </c>
      <c r="H219" t="s">
        <v>1429</v>
      </c>
      <c r="I219" t="s">
        <v>1417</v>
      </c>
      <c r="J219" t="s">
        <v>1417</v>
      </c>
      <c r="K219" t="s">
        <v>1550</v>
      </c>
      <c r="L219">
        <v>122002</v>
      </c>
      <c r="M219">
        <v>28.4937094</v>
      </c>
      <c r="N219">
        <v>77.090358100000003</v>
      </c>
      <c r="O219" t="s">
        <v>1081</v>
      </c>
      <c r="P219" t="s">
        <v>1081</v>
      </c>
    </row>
    <row r="220" spans="1:16" x14ac:dyDescent="0.25">
      <c r="A220">
        <v>219</v>
      </c>
      <c r="B220" s="7">
        <v>45945</v>
      </c>
      <c r="C220" t="s">
        <v>1551</v>
      </c>
      <c r="D220" t="s">
        <v>255</v>
      </c>
      <c r="E220" t="s">
        <v>1075</v>
      </c>
      <c r="F220" t="s">
        <v>1076</v>
      </c>
      <c r="G220" t="s">
        <v>1428</v>
      </c>
      <c r="H220" t="s">
        <v>1429</v>
      </c>
      <c r="I220" t="s">
        <v>1417</v>
      </c>
      <c r="J220" t="s">
        <v>1417</v>
      </c>
      <c r="K220" t="s">
        <v>1552</v>
      </c>
      <c r="L220">
        <v>122001</v>
      </c>
      <c r="M220">
        <v>28.503724299999998</v>
      </c>
      <c r="N220">
        <v>77.097258699999998</v>
      </c>
      <c r="O220" t="s">
        <v>1081</v>
      </c>
      <c r="P220" t="s">
        <v>1081</v>
      </c>
    </row>
    <row r="221" spans="1:16" x14ac:dyDescent="0.25">
      <c r="A221">
        <v>220</v>
      </c>
      <c r="B221" s="7">
        <v>45945</v>
      </c>
      <c r="C221" t="s">
        <v>1553</v>
      </c>
      <c r="D221" t="s">
        <v>256</v>
      </c>
      <c r="E221" t="s">
        <v>1090</v>
      </c>
      <c r="F221" t="s">
        <v>1076</v>
      </c>
      <c r="G221" t="s">
        <v>1428</v>
      </c>
      <c r="H221" t="s">
        <v>1429</v>
      </c>
      <c r="I221" t="s">
        <v>1417</v>
      </c>
      <c r="J221" t="s">
        <v>1417</v>
      </c>
      <c r="K221" t="s">
        <v>1554</v>
      </c>
      <c r="L221">
        <v>122002</v>
      </c>
      <c r="M221">
        <v>28.502859000000001</v>
      </c>
      <c r="N221">
        <v>77.089509000000007</v>
      </c>
      <c r="O221" t="s">
        <v>1081</v>
      </c>
      <c r="P221" t="s">
        <v>1081</v>
      </c>
    </row>
    <row r="222" spans="1:16" x14ac:dyDescent="0.25">
      <c r="A222">
        <v>221</v>
      </c>
      <c r="B222" s="7">
        <v>45945</v>
      </c>
      <c r="C222" t="s">
        <v>1555</v>
      </c>
      <c r="D222" t="s">
        <v>257</v>
      </c>
      <c r="E222" t="s">
        <v>1075</v>
      </c>
      <c r="F222" t="s">
        <v>1076</v>
      </c>
      <c r="G222" t="s">
        <v>1422</v>
      </c>
      <c r="H222" t="s">
        <v>1458</v>
      </c>
      <c r="I222" t="s">
        <v>1417</v>
      </c>
      <c r="J222" t="s">
        <v>1417</v>
      </c>
      <c r="K222" t="s">
        <v>1556</v>
      </c>
      <c r="L222">
        <v>201009</v>
      </c>
      <c r="M222">
        <v>28.605466</v>
      </c>
      <c r="N222">
        <v>77.428062999999995</v>
      </c>
      <c r="O222" t="s">
        <v>1081</v>
      </c>
      <c r="P222" t="s">
        <v>1081</v>
      </c>
    </row>
    <row r="223" spans="1:16" x14ac:dyDescent="0.25">
      <c r="A223">
        <v>222</v>
      </c>
      <c r="B223" s="7">
        <v>45945</v>
      </c>
      <c r="C223" t="s">
        <v>1557</v>
      </c>
      <c r="D223" t="s">
        <v>259</v>
      </c>
      <c r="E223" t="s">
        <v>1203</v>
      </c>
      <c r="F223" t="s">
        <v>1076</v>
      </c>
      <c r="G223" t="s">
        <v>1415</v>
      </c>
      <c r="H223" t="s">
        <v>1416</v>
      </c>
      <c r="I223" t="s">
        <v>1417</v>
      </c>
      <c r="J223" t="s">
        <v>1417</v>
      </c>
      <c r="K223" t="s">
        <v>1558</v>
      </c>
      <c r="L223">
        <v>110025</v>
      </c>
      <c r="M223">
        <v>28.537120999999999</v>
      </c>
      <c r="N223">
        <v>77.283064999999993</v>
      </c>
      <c r="O223" t="s">
        <v>1081</v>
      </c>
      <c r="P223" t="s">
        <v>1081</v>
      </c>
    </row>
    <row r="224" spans="1:16" x14ac:dyDescent="0.25">
      <c r="A224">
        <v>223</v>
      </c>
      <c r="B224" s="7">
        <v>45945</v>
      </c>
      <c r="C224" t="s">
        <v>1559</v>
      </c>
      <c r="D224" t="s">
        <v>261</v>
      </c>
      <c r="E224" t="s">
        <v>1172</v>
      </c>
      <c r="F224" t="s">
        <v>1076</v>
      </c>
      <c r="G224" t="s">
        <v>1415</v>
      </c>
      <c r="H224" t="s">
        <v>1415</v>
      </c>
      <c r="I224" t="s">
        <v>1417</v>
      </c>
      <c r="J224" t="s">
        <v>1417</v>
      </c>
      <c r="K224" t="s">
        <v>1560</v>
      </c>
      <c r="L224">
        <v>110018</v>
      </c>
      <c r="M224">
        <v>28.643004999999999</v>
      </c>
      <c r="N224">
        <v>77.106684000000001</v>
      </c>
      <c r="O224" t="s">
        <v>1081</v>
      </c>
      <c r="P224" t="s">
        <v>1081</v>
      </c>
    </row>
    <row r="225" spans="1:16" x14ac:dyDescent="0.25">
      <c r="A225">
        <v>224</v>
      </c>
      <c r="B225" s="7">
        <v>45945</v>
      </c>
      <c r="C225" t="s">
        <v>1561</v>
      </c>
      <c r="D225" t="s">
        <v>262</v>
      </c>
      <c r="E225" t="s">
        <v>1087</v>
      </c>
      <c r="F225" t="s">
        <v>1076</v>
      </c>
      <c r="G225" t="s">
        <v>1428</v>
      </c>
      <c r="H225" t="s">
        <v>1429</v>
      </c>
      <c r="I225" t="s">
        <v>1417</v>
      </c>
      <c r="J225" t="s">
        <v>1417</v>
      </c>
      <c r="K225" t="s">
        <v>1562</v>
      </c>
      <c r="L225">
        <v>122011</v>
      </c>
      <c r="M225">
        <v>28.444754</v>
      </c>
      <c r="N225">
        <v>77.080855999999997</v>
      </c>
      <c r="O225" t="s">
        <v>1081</v>
      </c>
      <c r="P225" t="s">
        <v>1081</v>
      </c>
    </row>
    <row r="226" spans="1:16" x14ac:dyDescent="0.25">
      <c r="A226">
        <v>225</v>
      </c>
      <c r="B226" s="7">
        <v>45945</v>
      </c>
      <c r="C226" t="s">
        <v>1563</v>
      </c>
      <c r="D226" t="s">
        <v>264</v>
      </c>
      <c r="E226" t="s">
        <v>1075</v>
      </c>
      <c r="F226" t="s">
        <v>1076</v>
      </c>
      <c r="G226" t="s">
        <v>1415</v>
      </c>
      <c r="H226" t="s">
        <v>1416</v>
      </c>
      <c r="I226" t="s">
        <v>1417</v>
      </c>
      <c r="J226" t="s">
        <v>1417</v>
      </c>
      <c r="K226" t="s">
        <v>1564</v>
      </c>
      <c r="L226">
        <v>110025</v>
      </c>
      <c r="M226">
        <v>28.561648999999999</v>
      </c>
      <c r="N226">
        <v>77.268883000000002</v>
      </c>
      <c r="O226" t="s">
        <v>1081</v>
      </c>
      <c r="P226" t="s">
        <v>1081</v>
      </c>
    </row>
    <row r="227" spans="1:16" x14ac:dyDescent="0.25">
      <c r="A227">
        <v>226</v>
      </c>
      <c r="B227" s="7">
        <v>45945</v>
      </c>
      <c r="C227" t="s">
        <v>1565</v>
      </c>
      <c r="D227" t="s">
        <v>266</v>
      </c>
      <c r="E227" t="s">
        <v>1075</v>
      </c>
      <c r="F227" t="s">
        <v>1076</v>
      </c>
      <c r="G227" t="s">
        <v>1415</v>
      </c>
      <c r="H227" t="s">
        <v>1415</v>
      </c>
      <c r="I227" t="s">
        <v>1417</v>
      </c>
      <c r="J227" t="s">
        <v>1417</v>
      </c>
      <c r="K227" t="s">
        <v>1566</v>
      </c>
      <c r="L227">
        <v>110021</v>
      </c>
      <c r="M227">
        <v>28.588249999999999</v>
      </c>
      <c r="N227">
        <v>77.168180000000007</v>
      </c>
      <c r="O227" t="s">
        <v>1081</v>
      </c>
      <c r="P227" t="s">
        <v>1081</v>
      </c>
    </row>
    <row r="228" spans="1:16" x14ac:dyDescent="0.25">
      <c r="A228">
        <v>227</v>
      </c>
      <c r="B228" s="7">
        <v>45945</v>
      </c>
      <c r="C228" t="s">
        <v>1567</v>
      </c>
      <c r="D228" t="s">
        <v>265</v>
      </c>
      <c r="E228" t="s">
        <v>1075</v>
      </c>
      <c r="F228" t="s">
        <v>1076</v>
      </c>
      <c r="G228" t="s">
        <v>1415</v>
      </c>
      <c r="H228" t="s">
        <v>1415</v>
      </c>
      <c r="I228" t="s">
        <v>1417</v>
      </c>
      <c r="J228" t="s">
        <v>1417</v>
      </c>
      <c r="K228" t="s">
        <v>1568</v>
      </c>
      <c r="L228">
        <v>201301</v>
      </c>
      <c r="M228">
        <v>28.5747</v>
      </c>
      <c r="N228">
        <v>77.353499999999997</v>
      </c>
      <c r="O228" t="s">
        <v>1081</v>
      </c>
      <c r="P228" t="s">
        <v>1081</v>
      </c>
    </row>
    <row r="229" spans="1:16" x14ac:dyDescent="0.25">
      <c r="A229">
        <v>228</v>
      </c>
      <c r="B229" s="7">
        <v>45945</v>
      </c>
      <c r="C229" t="s">
        <v>1569</v>
      </c>
      <c r="D229" t="s">
        <v>267</v>
      </c>
      <c r="E229" t="s">
        <v>1090</v>
      </c>
      <c r="F229" t="s">
        <v>1076</v>
      </c>
      <c r="G229" t="s">
        <v>1415</v>
      </c>
      <c r="H229" t="s">
        <v>1415</v>
      </c>
      <c r="I229" t="s">
        <v>1417</v>
      </c>
      <c r="J229" t="s">
        <v>1417</v>
      </c>
      <c r="K229" t="s">
        <v>1570</v>
      </c>
      <c r="L229">
        <v>110009</v>
      </c>
      <c r="M229">
        <v>28.698693200000001</v>
      </c>
      <c r="N229">
        <v>77.205477200000004</v>
      </c>
      <c r="O229" t="s">
        <v>1081</v>
      </c>
      <c r="P229" t="s">
        <v>1081</v>
      </c>
    </row>
    <row r="230" spans="1:16" x14ac:dyDescent="0.25">
      <c r="A230">
        <v>229</v>
      </c>
      <c r="B230" s="7">
        <v>45945</v>
      </c>
      <c r="C230" t="s">
        <v>1571</v>
      </c>
      <c r="D230" t="s">
        <v>268</v>
      </c>
      <c r="E230" t="s">
        <v>1075</v>
      </c>
      <c r="F230" t="s">
        <v>1076</v>
      </c>
      <c r="G230" t="s">
        <v>1415</v>
      </c>
      <c r="H230" t="s">
        <v>1415</v>
      </c>
      <c r="I230" t="s">
        <v>1417</v>
      </c>
      <c r="J230" t="s">
        <v>1417</v>
      </c>
      <c r="K230" t="s">
        <v>1572</v>
      </c>
      <c r="L230">
        <v>110015</v>
      </c>
      <c r="M230">
        <v>28.655721499999999</v>
      </c>
      <c r="N230">
        <v>77.150806500000002</v>
      </c>
      <c r="O230" t="s">
        <v>1081</v>
      </c>
      <c r="P230" t="s">
        <v>1081</v>
      </c>
    </row>
    <row r="231" spans="1:16" x14ac:dyDescent="0.25">
      <c r="A231">
        <v>230</v>
      </c>
      <c r="B231" s="7">
        <v>45945</v>
      </c>
      <c r="C231" t="s">
        <v>1573</v>
      </c>
      <c r="D231" t="s">
        <v>269</v>
      </c>
      <c r="E231" t="s">
        <v>1075</v>
      </c>
      <c r="F231" t="s">
        <v>1076</v>
      </c>
      <c r="G231" t="s">
        <v>1415</v>
      </c>
      <c r="H231" t="s">
        <v>1415</v>
      </c>
      <c r="I231" t="s">
        <v>1417</v>
      </c>
      <c r="J231" t="s">
        <v>1417</v>
      </c>
      <c r="K231" t="s">
        <v>1574</v>
      </c>
      <c r="L231">
        <v>110047</v>
      </c>
      <c r="M231">
        <v>28.482192869999999</v>
      </c>
      <c r="N231">
        <v>77.126124599999997</v>
      </c>
      <c r="O231" t="s">
        <v>1081</v>
      </c>
      <c r="P231" t="s">
        <v>1081</v>
      </c>
    </row>
    <row r="232" spans="1:16" x14ac:dyDescent="0.25">
      <c r="A232">
        <v>231</v>
      </c>
      <c r="B232" s="7">
        <v>45945</v>
      </c>
      <c r="C232" t="s">
        <v>1575</v>
      </c>
      <c r="D232" t="s">
        <v>270</v>
      </c>
      <c r="E232" t="s">
        <v>1075</v>
      </c>
      <c r="F232" t="s">
        <v>1076</v>
      </c>
      <c r="G232" t="s">
        <v>1415</v>
      </c>
      <c r="H232" t="s">
        <v>1416</v>
      </c>
      <c r="I232" t="s">
        <v>1417</v>
      </c>
      <c r="J232" t="s">
        <v>1417</v>
      </c>
      <c r="K232" t="s">
        <v>1576</v>
      </c>
      <c r="L232">
        <v>110070</v>
      </c>
      <c r="M232">
        <v>28.541608000152898</v>
      </c>
      <c r="N232">
        <v>77.155168082652807</v>
      </c>
      <c r="O232" t="s">
        <v>1081</v>
      </c>
      <c r="P232" t="s">
        <v>1081</v>
      </c>
    </row>
    <row r="233" spans="1:16" x14ac:dyDescent="0.25">
      <c r="A233">
        <v>232</v>
      </c>
      <c r="B233" s="7">
        <v>45945</v>
      </c>
      <c r="C233" t="s">
        <v>1577</v>
      </c>
      <c r="D233" t="s">
        <v>271</v>
      </c>
      <c r="E233" t="s">
        <v>1075</v>
      </c>
      <c r="F233" t="s">
        <v>1076</v>
      </c>
      <c r="G233" t="s">
        <v>1428</v>
      </c>
      <c r="H233" t="s">
        <v>1578</v>
      </c>
      <c r="I233" t="s">
        <v>1417</v>
      </c>
      <c r="J233" t="s">
        <v>1417</v>
      </c>
      <c r="K233" t="s">
        <v>1579</v>
      </c>
      <c r="L233">
        <v>122017</v>
      </c>
      <c r="M233">
        <v>28.511335084709799</v>
      </c>
      <c r="N233">
        <v>77.040174596144396</v>
      </c>
      <c r="O233" t="s">
        <v>1081</v>
      </c>
      <c r="P233" t="s">
        <v>1081</v>
      </c>
    </row>
    <row r="234" spans="1:16" x14ac:dyDescent="0.25">
      <c r="A234">
        <v>233</v>
      </c>
      <c r="B234" s="7">
        <v>45945</v>
      </c>
      <c r="C234" t="s">
        <v>1580</v>
      </c>
      <c r="D234" t="s">
        <v>272</v>
      </c>
      <c r="E234" t="s">
        <v>1075</v>
      </c>
      <c r="F234" t="s">
        <v>1076</v>
      </c>
      <c r="G234" t="s">
        <v>1422</v>
      </c>
      <c r="H234" t="s">
        <v>1423</v>
      </c>
      <c r="I234" t="s">
        <v>1417</v>
      </c>
      <c r="J234" t="s">
        <v>1417</v>
      </c>
      <c r="K234" t="s">
        <v>1581</v>
      </c>
      <c r="L234">
        <v>201304</v>
      </c>
      <c r="M234">
        <v>28.530201999999999</v>
      </c>
      <c r="N234">
        <v>77.383962267309201</v>
      </c>
      <c r="O234" t="s">
        <v>1081</v>
      </c>
      <c r="P234" t="s">
        <v>1081</v>
      </c>
    </row>
    <row r="235" spans="1:16" x14ac:dyDescent="0.25">
      <c r="A235">
        <v>234</v>
      </c>
      <c r="B235" s="7">
        <v>45945</v>
      </c>
      <c r="C235" t="s">
        <v>1582</v>
      </c>
      <c r="D235" t="s">
        <v>273</v>
      </c>
      <c r="E235" t="s">
        <v>1075</v>
      </c>
      <c r="F235" t="s">
        <v>1076</v>
      </c>
      <c r="G235" t="s">
        <v>1428</v>
      </c>
      <c r="H235" t="s">
        <v>1474</v>
      </c>
      <c r="I235" t="s">
        <v>1417</v>
      </c>
      <c r="J235" t="s">
        <v>1417</v>
      </c>
      <c r="K235" t="s">
        <v>1583</v>
      </c>
      <c r="L235">
        <v>121003</v>
      </c>
      <c r="M235">
        <v>28.4698183547229</v>
      </c>
      <c r="N235">
        <v>77.306924882650307</v>
      </c>
      <c r="O235" t="s">
        <v>1081</v>
      </c>
      <c r="P235" t="s">
        <v>1081</v>
      </c>
    </row>
    <row r="236" spans="1:16" x14ac:dyDescent="0.25">
      <c r="A236">
        <v>235</v>
      </c>
      <c r="B236" s="7">
        <v>45945</v>
      </c>
      <c r="C236" t="s">
        <v>1584</v>
      </c>
      <c r="D236" t="s">
        <v>274</v>
      </c>
      <c r="E236" t="s">
        <v>1075</v>
      </c>
      <c r="F236" t="s">
        <v>1076</v>
      </c>
      <c r="G236" t="s">
        <v>1422</v>
      </c>
      <c r="H236" t="s">
        <v>1423</v>
      </c>
      <c r="I236" t="s">
        <v>1417</v>
      </c>
      <c r="J236" t="s">
        <v>1417</v>
      </c>
      <c r="K236" t="s">
        <v>1585</v>
      </c>
      <c r="L236">
        <v>201310</v>
      </c>
      <c r="M236">
        <v>28.4582453890457</v>
      </c>
      <c r="N236">
        <v>77.498898838470794</v>
      </c>
      <c r="O236" t="s">
        <v>1081</v>
      </c>
      <c r="P236" t="s">
        <v>1081</v>
      </c>
    </row>
    <row r="237" spans="1:16" x14ac:dyDescent="0.25">
      <c r="A237">
        <v>236</v>
      </c>
      <c r="B237" s="7">
        <v>45945</v>
      </c>
      <c r="C237" t="s">
        <v>1586</v>
      </c>
      <c r="D237" t="s">
        <v>275</v>
      </c>
      <c r="E237" t="s">
        <v>1075</v>
      </c>
      <c r="F237" t="s">
        <v>1076</v>
      </c>
      <c r="G237" t="s">
        <v>1415</v>
      </c>
      <c r="H237" t="s">
        <v>1416</v>
      </c>
      <c r="I237" t="s">
        <v>1417</v>
      </c>
      <c r="J237" t="s">
        <v>1417</v>
      </c>
      <c r="K237" t="s">
        <v>1587</v>
      </c>
      <c r="L237">
        <v>110092</v>
      </c>
      <c r="M237">
        <v>28.637895966131001</v>
      </c>
      <c r="N237">
        <v>77.2865882537685</v>
      </c>
      <c r="O237" t="s">
        <v>1081</v>
      </c>
      <c r="P237" t="s">
        <v>1081</v>
      </c>
    </row>
    <row r="238" spans="1:16" x14ac:dyDescent="0.25">
      <c r="A238">
        <v>237</v>
      </c>
      <c r="B238" s="7">
        <v>45945</v>
      </c>
      <c r="C238" t="s">
        <v>1588</v>
      </c>
      <c r="D238" t="s">
        <v>276</v>
      </c>
      <c r="E238" t="s">
        <v>1075</v>
      </c>
      <c r="F238" t="s">
        <v>1076</v>
      </c>
      <c r="G238" t="s">
        <v>1415</v>
      </c>
      <c r="H238" t="s">
        <v>1416</v>
      </c>
      <c r="I238" t="s">
        <v>1417</v>
      </c>
      <c r="J238" t="s">
        <v>1417</v>
      </c>
      <c r="K238" t="s">
        <v>1589</v>
      </c>
      <c r="L238">
        <v>110001</v>
      </c>
      <c r="M238">
        <v>28.639201</v>
      </c>
      <c r="N238">
        <v>77.208320999999998</v>
      </c>
      <c r="O238" t="s">
        <v>1081</v>
      </c>
      <c r="P238" t="s">
        <v>1081</v>
      </c>
    </row>
    <row r="239" spans="1:16" x14ac:dyDescent="0.25">
      <c r="A239">
        <v>238</v>
      </c>
      <c r="B239" s="7">
        <v>45945</v>
      </c>
      <c r="C239" t="s">
        <v>1590</v>
      </c>
      <c r="D239" t="s">
        <v>277</v>
      </c>
      <c r="E239" t="s">
        <v>1075</v>
      </c>
      <c r="F239" t="s">
        <v>1076</v>
      </c>
      <c r="G239" t="s">
        <v>1415</v>
      </c>
      <c r="H239" t="s">
        <v>1415</v>
      </c>
      <c r="I239" t="s">
        <v>1417</v>
      </c>
      <c r="J239" t="s">
        <v>1417</v>
      </c>
      <c r="K239" t="s">
        <v>1591</v>
      </c>
      <c r="L239">
        <v>110074</v>
      </c>
      <c r="M239">
        <v>28.500639</v>
      </c>
      <c r="N239">
        <v>77.185730000000007</v>
      </c>
      <c r="O239" t="s">
        <v>1081</v>
      </c>
      <c r="P239" t="s">
        <v>1081</v>
      </c>
    </row>
    <row r="240" spans="1:16" x14ac:dyDescent="0.25">
      <c r="A240">
        <v>239</v>
      </c>
      <c r="B240" s="7">
        <v>45945</v>
      </c>
      <c r="C240" t="s">
        <v>1592</v>
      </c>
      <c r="D240" t="s">
        <v>278</v>
      </c>
      <c r="E240" t="s">
        <v>1075</v>
      </c>
      <c r="F240" t="s">
        <v>1076</v>
      </c>
      <c r="G240" t="s">
        <v>1428</v>
      </c>
      <c r="H240" t="s">
        <v>1578</v>
      </c>
      <c r="I240" t="s">
        <v>1417</v>
      </c>
      <c r="J240" t="s">
        <v>1417</v>
      </c>
      <c r="K240" t="s">
        <v>1593</v>
      </c>
      <c r="L240">
        <v>122505</v>
      </c>
      <c r="M240">
        <v>28.471830000000001</v>
      </c>
      <c r="N240">
        <v>76.963639000000001</v>
      </c>
      <c r="O240" t="s">
        <v>1081</v>
      </c>
      <c r="P240" t="s">
        <v>1081</v>
      </c>
    </row>
    <row r="241" spans="1:16" x14ac:dyDescent="0.25">
      <c r="A241">
        <v>240</v>
      </c>
      <c r="B241" s="7">
        <v>45945</v>
      </c>
      <c r="C241" t="s">
        <v>1594</v>
      </c>
      <c r="D241" t="s">
        <v>303</v>
      </c>
      <c r="E241" t="s">
        <v>1075</v>
      </c>
      <c r="F241" t="s">
        <v>1076</v>
      </c>
      <c r="G241" t="s">
        <v>1595</v>
      </c>
      <c r="H241" t="s">
        <v>1595</v>
      </c>
      <c r="I241" t="s">
        <v>1257</v>
      </c>
      <c r="J241" t="s">
        <v>1257</v>
      </c>
      <c r="K241" t="s">
        <v>1596</v>
      </c>
      <c r="L241">
        <v>403802</v>
      </c>
      <c r="M241">
        <v>15.397040000000001</v>
      </c>
      <c r="N241">
        <v>73.812560000000005</v>
      </c>
      <c r="O241" t="s">
        <v>1081</v>
      </c>
      <c r="P241" t="s">
        <v>1081</v>
      </c>
    </row>
    <row r="242" spans="1:16" x14ac:dyDescent="0.25">
      <c r="A242">
        <v>241</v>
      </c>
      <c r="B242" s="7">
        <v>45945</v>
      </c>
      <c r="C242" t="s">
        <v>1597</v>
      </c>
      <c r="D242" t="s">
        <v>304</v>
      </c>
      <c r="E242" t="s">
        <v>1075</v>
      </c>
      <c r="F242" t="s">
        <v>1076</v>
      </c>
      <c r="G242" t="s">
        <v>1595</v>
      </c>
      <c r="H242" t="s">
        <v>1595</v>
      </c>
      <c r="I242" t="s">
        <v>1257</v>
      </c>
      <c r="J242" t="s">
        <v>1257</v>
      </c>
      <c r="K242" t="s">
        <v>1598</v>
      </c>
      <c r="L242">
        <v>403515</v>
      </c>
      <c r="M242">
        <v>15.497479999999999</v>
      </c>
      <c r="N242">
        <v>73.82544</v>
      </c>
      <c r="O242" t="s">
        <v>1081</v>
      </c>
      <c r="P242" t="s">
        <v>1081</v>
      </c>
    </row>
    <row r="243" spans="1:16" x14ac:dyDescent="0.25">
      <c r="A243">
        <v>242</v>
      </c>
      <c r="B243" s="7">
        <v>45945</v>
      </c>
      <c r="C243" t="s">
        <v>1599</v>
      </c>
      <c r="D243" t="s">
        <v>305</v>
      </c>
      <c r="E243" t="s">
        <v>1090</v>
      </c>
      <c r="F243" t="s">
        <v>1076</v>
      </c>
      <c r="G243" t="s">
        <v>1595</v>
      </c>
      <c r="H243" t="s">
        <v>1595</v>
      </c>
      <c r="I243" t="s">
        <v>1257</v>
      </c>
      <c r="J243" t="s">
        <v>1257</v>
      </c>
      <c r="K243" t="s">
        <v>1600</v>
      </c>
      <c r="L243">
        <v>403521</v>
      </c>
      <c r="M243">
        <v>15.53439</v>
      </c>
      <c r="N243">
        <v>73.820840000000004</v>
      </c>
      <c r="O243" t="s">
        <v>1081</v>
      </c>
      <c r="P243" t="s">
        <v>1081</v>
      </c>
    </row>
    <row r="244" spans="1:16" x14ac:dyDescent="0.25">
      <c r="A244">
        <v>243</v>
      </c>
      <c r="B244" s="7">
        <v>45945</v>
      </c>
      <c r="C244" t="s">
        <v>1601</v>
      </c>
      <c r="D244" t="s">
        <v>306</v>
      </c>
      <c r="E244" t="s">
        <v>1075</v>
      </c>
      <c r="F244" t="s">
        <v>1076</v>
      </c>
      <c r="G244" t="s">
        <v>1595</v>
      </c>
      <c r="H244" t="s">
        <v>1595</v>
      </c>
      <c r="I244" t="s">
        <v>1257</v>
      </c>
      <c r="J244" t="s">
        <v>1257</v>
      </c>
      <c r="K244" t="s">
        <v>1602</v>
      </c>
      <c r="L244">
        <v>403601</v>
      </c>
      <c r="M244">
        <v>15.275037899999999</v>
      </c>
      <c r="N244">
        <v>73.958149300000002</v>
      </c>
      <c r="O244" t="s">
        <v>1081</v>
      </c>
      <c r="P244" t="s">
        <v>1081</v>
      </c>
    </row>
    <row r="245" spans="1:16" x14ac:dyDescent="0.25">
      <c r="A245">
        <v>244</v>
      </c>
      <c r="B245" s="7">
        <v>45945</v>
      </c>
      <c r="C245" t="s">
        <v>1603</v>
      </c>
      <c r="D245" t="s">
        <v>307</v>
      </c>
      <c r="E245" t="s">
        <v>1075</v>
      </c>
      <c r="F245" t="s">
        <v>1076</v>
      </c>
      <c r="G245" t="s">
        <v>1595</v>
      </c>
      <c r="H245" t="s">
        <v>1595</v>
      </c>
      <c r="I245" t="s">
        <v>1257</v>
      </c>
      <c r="J245" t="s">
        <v>1257</v>
      </c>
      <c r="K245" t="s">
        <v>1604</v>
      </c>
      <c r="L245">
        <v>403507</v>
      </c>
      <c r="M245">
        <v>15.5905565</v>
      </c>
      <c r="N245">
        <v>73.806754659999996</v>
      </c>
      <c r="O245" t="s">
        <v>1081</v>
      </c>
      <c r="P245" t="s">
        <v>1081</v>
      </c>
    </row>
    <row r="246" spans="1:16" x14ac:dyDescent="0.25">
      <c r="A246">
        <v>245</v>
      </c>
      <c r="B246" s="7">
        <v>45945</v>
      </c>
      <c r="C246" t="s">
        <v>1605</v>
      </c>
      <c r="D246" t="s">
        <v>308</v>
      </c>
      <c r="E246" t="s">
        <v>1075</v>
      </c>
      <c r="F246" t="s">
        <v>1076</v>
      </c>
      <c r="G246" t="s">
        <v>1595</v>
      </c>
      <c r="H246" t="s">
        <v>1595</v>
      </c>
      <c r="I246" t="s">
        <v>1257</v>
      </c>
      <c r="J246" t="s">
        <v>1257</v>
      </c>
      <c r="K246" t="s">
        <v>1606</v>
      </c>
      <c r="L246">
        <v>403001</v>
      </c>
      <c r="M246">
        <v>15.485137</v>
      </c>
      <c r="N246">
        <v>73.810592999999997</v>
      </c>
      <c r="O246" t="s">
        <v>1081</v>
      </c>
      <c r="P246" t="s">
        <v>1081</v>
      </c>
    </row>
    <row r="247" spans="1:16" x14ac:dyDescent="0.25">
      <c r="A247">
        <v>246</v>
      </c>
      <c r="B247" s="7">
        <v>45945</v>
      </c>
      <c r="C247" t="s">
        <v>1607</v>
      </c>
      <c r="D247" t="s">
        <v>309</v>
      </c>
      <c r="E247" t="s">
        <v>1090</v>
      </c>
      <c r="F247" t="s">
        <v>1076</v>
      </c>
      <c r="G247" t="s">
        <v>1595</v>
      </c>
      <c r="H247" t="s">
        <v>1595</v>
      </c>
      <c r="I247" t="s">
        <v>1257</v>
      </c>
      <c r="J247" t="s">
        <v>1257</v>
      </c>
      <c r="K247" t="s">
        <v>1608</v>
      </c>
      <c r="L247">
        <v>403509</v>
      </c>
      <c r="M247">
        <v>15.585941999999999</v>
      </c>
      <c r="N247">
        <v>73.741837000000004</v>
      </c>
      <c r="O247" t="s">
        <v>1081</v>
      </c>
      <c r="P247" t="s">
        <v>1081</v>
      </c>
    </row>
    <row r="248" spans="1:16" x14ac:dyDescent="0.25">
      <c r="A248">
        <v>247</v>
      </c>
      <c r="B248" s="7">
        <v>45945</v>
      </c>
      <c r="C248" t="s">
        <v>1609</v>
      </c>
      <c r="D248" t="s">
        <v>310</v>
      </c>
      <c r="E248" t="s">
        <v>1075</v>
      </c>
      <c r="F248" t="s">
        <v>1076</v>
      </c>
      <c r="G248" t="s">
        <v>1595</v>
      </c>
      <c r="H248" t="s">
        <v>1595</v>
      </c>
      <c r="I248" t="s">
        <v>1257</v>
      </c>
      <c r="J248" t="s">
        <v>1257</v>
      </c>
      <c r="K248" t="s">
        <v>1610</v>
      </c>
      <c r="L248">
        <v>403708</v>
      </c>
      <c r="M248">
        <v>15.277979999999999</v>
      </c>
      <c r="N248">
        <v>73.921220000000005</v>
      </c>
      <c r="O248" t="s">
        <v>1081</v>
      </c>
      <c r="P248" t="s">
        <v>1081</v>
      </c>
    </row>
    <row r="249" spans="1:16" x14ac:dyDescent="0.25">
      <c r="A249">
        <v>248</v>
      </c>
      <c r="B249" s="7">
        <v>45945</v>
      </c>
      <c r="C249" t="s">
        <v>1611</v>
      </c>
      <c r="D249" t="s">
        <v>311</v>
      </c>
      <c r="E249" t="s">
        <v>1090</v>
      </c>
      <c r="F249" t="s">
        <v>1076</v>
      </c>
      <c r="G249" t="s">
        <v>1595</v>
      </c>
      <c r="H249" t="s">
        <v>1595</v>
      </c>
      <c r="I249" t="s">
        <v>1257</v>
      </c>
      <c r="J249" t="s">
        <v>1257</v>
      </c>
      <c r="K249" t="s">
        <v>1612</v>
      </c>
      <c r="L249">
        <v>403001</v>
      </c>
      <c r="M249">
        <v>15.499978022623599</v>
      </c>
      <c r="N249">
        <v>73.832153489019603</v>
      </c>
      <c r="O249" t="s">
        <v>1081</v>
      </c>
      <c r="P249" t="s">
        <v>1081</v>
      </c>
    </row>
    <row r="250" spans="1:16" x14ac:dyDescent="0.25">
      <c r="A250">
        <v>249</v>
      </c>
      <c r="B250" s="7">
        <v>45945</v>
      </c>
      <c r="C250" t="s">
        <v>1613</v>
      </c>
      <c r="D250" t="s">
        <v>312</v>
      </c>
      <c r="E250" t="s">
        <v>1090</v>
      </c>
      <c r="F250" t="s">
        <v>1076</v>
      </c>
      <c r="G250" t="s">
        <v>1595</v>
      </c>
      <c r="H250" t="s">
        <v>1595</v>
      </c>
      <c r="I250" t="s">
        <v>1257</v>
      </c>
      <c r="J250" t="s">
        <v>1257</v>
      </c>
      <c r="K250" t="s">
        <v>1614</v>
      </c>
      <c r="L250">
        <v>403516</v>
      </c>
      <c r="M250">
        <v>15.548145999999999</v>
      </c>
      <c r="N250">
        <v>73.759806999999995</v>
      </c>
      <c r="O250" t="s">
        <v>1081</v>
      </c>
      <c r="P250" t="s">
        <v>1081</v>
      </c>
    </row>
    <row r="251" spans="1:16" x14ac:dyDescent="0.25">
      <c r="A251">
        <v>250</v>
      </c>
      <c r="B251" s="7">
        <v>45945</v>
      </c>
      <c r="C251" t="s">
        <v>1615</v>
      </c>
      <c r="D251" t="s">
        <v>314</v>
      </c>
      <c r="E251" t="s">
        <v>1616</v>
      </c>
      <c r="F251" t="s">
        <v>1076</v>
      </c>
      <c r="G251" t="s">
        <v>1617</v>
      </c>
      <c r="H251" t="s">
        <v>1618</v>
      </c>
      <c r="I251" t="s">
        <v>1257</v>
      </c>
      <c r="J251" t="s">
        <v>1257</v>
      </c>
      <c r="K251" t="s">
        <v>1619</v>
      </c>
      <c r="L251">
        <v>380059</v>
      </c>
      <c r="M251">
        <v>23.057573999999999</v>
      </c>
      <c r="N251">
        <v>72.521370000000005</v>
      </c>
      <c r="O251" t="s">
        <v>1081</v>
      </c>
      <c r="P251" t="s">
        <v>1081</v>
      </c>
    </row>
    <row r="252" spans="1:16" x14ac:dyDescent="0.25">
      <c r="A252">
        <v>251</v>
      </c>
      <c r="B252" s="7">
        <v>45945</v>
      </c>
      <c r="C252" t="s">
        <v>1620</v>
      </c>
      <c r="D252" t="s">
        <v>315</v>
      </c>
      <c r="E252" t="s">
        <v>1075</v>
      </c>
      <c r="F252" t="s">
        <v>1076</v>
      </c>
      <c r="G252" t="s">
        <v>1617</v>
      </c>
      <c r="H252" t="s">
        <v>1618</v>
      </c>
      <c r="I252" t="s">
        <v>1257</v>
      </c>
      <c r="J252" t="s">
        <v>1257</v>
      </c>
      <c r="K252" t="s">
        <v>1621</v>
      </c>
      <c r="L252">
        <v>380059</v>
      </c>
      <c r="M252">
        <v>23.057573999999999</v>
      </c>
      <c r="N252">
        <v>72.521370000000005</v>
      </c>
      <c r="O252" t="s">
        <v>1081</v>
      </c>
      <c r="P252" t="s">
        <v>1081</v>
      </c>
    </row>
    <row r="253" spans="1:16" x14ac:dyDescent="0.25">
      <c r="A253">
        <v>252</v>
      </c>
      <c r="B253" s="7">
        <v>45945</v>
      </c>
      <c r="C253" t="s">
        <v>1622</v>
      </c>
      <c r="D253" t="s">
        <v>319</v>
      </c>
      <c r="E253" t="s">
        <v>1075</v>
      </c>
      <c r="F253" t="s">
        <v>1076</v>
      </c>
      <c r="G253" t="s">
        <v>1617</v>
      </c>
      <c r="H253" t="s">
        <v>1618</v>
      </c>
      <c r="I253" t="s">
        <v>1257</v>
      </c>
      <c r="J253" t="s">
        <v>1257</v>
      </c>
      <c r="K253" t="s">
        <v>1623</v>
      </c>
      <c r="L253">
        <v>380015</v>
      </c>
      <c r="M253">
        <v>23.024435</v>
      </c>
      <c r="N253">
        <v>72.506996000000001</v>
      </c>
      <c r="O253" t="s">
        <v>1081</v>
      </c>
      <c r="P253" t="s">
        <v>1081</v>
      </c>
    </row>
    <row r="254" spans="1:16" x14ac:dyDescent="0.25">
      <c r="A254">
        <v>253</v>
      </c>
      <c r="B254" s="7">
        <v>45945</v>
      </c>
      <c r="C254" t="s">
        <v>1624</v>
      </c>
      <c r="D254" t="s">
        <v>320</v>
      </c>
      <c r="E254" t="s">
        <v>1090</v>
      </c>
      <c r="F254" t="s">
        <v>1076</v>
      </c>
      <c r="G254" t="s">
        <v>1617</v>
      </c>
      <c r="H254" t="s">
        <v>1618</v>
      </c>
      <c r="I254" t="s">
        <v>1257</v>
      </c>
      <c r="J254" t="s">
        <v>1257</v>
      </c>
      <c r="K254" t="s">
        <v>1625</v>
      </c>
      <c r="L254">
        <v>380050</v>
      </c>
      <c r="M254">
        <v>22.979381</v>
      </c>
      <c r="N254">
        <v>72.608292000000006</v>
      </c>
      <c r="O254" t="s">
        <v>1081</v>
      </c>
      <c r="P254" t="s">
        <v>1081</v>
      </c>
    </row>
    <row r="255" spans="1:16" x14ac:dyDescent="0.25">
      <c r="A255">
        <v>254</v>
      </c>
      <c r="B255" s="7">
        <v>45945</v>
      </c>
      <c r="C255" t="s">
        <v>1626</v>
      </c>
      <c r="D255" t="s">
        <v>321</v>
      </c>
      <c r="E255" t="s">
        <v>1090</v>
      </c>
      <c r="F255" t="s">
        <v>1076</v>
      </c>
      <c r="G255" t="s">
        <v>1617</v>
      </c>
      <c r="H255" t="s">
        <v>1618</v>
      </c>
      <c r="I255" t="s">
        <v>1257</v>
      </c>
      <c r="J255" t="s">
        <v>1257</v>
      </c>
      <c r="K255" t="s">
        <v>1627</v>
      </c>
      <c r="L255">
        <v>380054</v>
      </c>
      <c r="M255">
        <v>23.039349000000001</v>
      </c>
      <c r="N255">
        <v>72.531955999999994</v>
      </c>
      <c r="O255" t="s">
        <v>1081</v>
      </c>
      <c r="P255" t="s">
        <v>1081</v>
      </c>
    </row>
    <row r="256" spans="1:16" x14ac:dyDescent="0.25">
      <c r="A256">
        <v>255</v>
      </c>
      <c r="B256" s="7">
        <v>45945</v>
      </c>
      <c r="C256" t="s">
        <v>1628</v>
      </c>
      <c r="D256" t="s">
        <v>322</v>
      </c>
      <c r="E256" t="s">
        <v>1090</v>
      </c>
      <c r="F256" t="s">
        <v>1076</v>
      </c>
      <c r="G256" t="s">
        <v>1617</v>
      </c>
      <c r="H256" t="s">
        <v>1618</v>
      </c>
      <c r="I256" t="s">
        <v>1257</v>
      </c>
      <c r="J256" t="s">
        <v>1257</v>
      </c>
      <c r="K256" t="s">
        <v>1629</v>
      </c>
      <c r="L256">
        <v>382350</v>
      </c>
      <c r="M256">
        <v>23.038511</v>
      </c>
      <c r="N256">
        <v>72.677515999999997</v>
      </c>
      <c r="O256" t="s">
        <v>1081</v>
      </c>
      <c r="P256" t="s">
        <v>1081</v>
      </c>
    </row>
    <row r="257" spans="1:16" x14ac:dyDescent="0.25">
      <c r="A257">
        <v>256</v>
      </c>
      <c r="B257" s="7">
        <v>45945</v>
      </c>
      <c r="C257" t="s">
        <v>1630</v>
      </c>
      <c r="D257" t="s">
        <v>323</v>
      </c>
      <c r="E257" t="s">
        <v>1090</v>
      </c>
      <c r="F257" t="s">
        <v>1076</v>
      </c>
      <c r="G257" t="s">
        <v>1617</v>
      </c>
      <c r="H257" t="s">
        <v>1631</v>
      </c>
      <c r="I257" t="s">
        <v>1257</v>
      </c>
      <c r="J257" t="s">
        <v>1257</v>
      </c>
      <c r="K257" t="s">
        <v>1632</v>
      </c>
      <c r="L257">
        <v>390011</v>
      </c>
      <c r="M257">
        <v>22.273399999999999</v>
      </c>
      <c r="N257">
        <v>73.188800000000001</v>
      </c>
      <c r="O257" t="s">
        <v>1081</v>
      </c>
      <c r="P257" t="s">
        <v>1081</v>
      </c>
    </row>
    <row r="258" spans="1:16" x14ac:dyDescent="0.25">
      <c r="A258">
        <v>257</v>
      </c>
      <c r="B258" s="7">
        <v>45945</v>
      </c>
      <c r="C258" t="s">
        <v>1633</v>
      </c>
      <c r="D258" t="s">
        <v>324</v>
      </c>
      <c r="E258" t="s">
        <v>1090</v>
      </c>
      <c r="F258" t="s">
        <v>1076</v>
      </c>
      <c r="G258" t="s">
        <v>1617</v>
      </c>
      <c r="H258" t="s">
        <v>1618</v>
      </c>
      <c r="I258" t="s">
        <v>1257</v>
      </c>
      <c r="J258" t="s">
        <v>1257</v>
      </c>
      <c r="K258" t="s">
        <v>1634</v>
      </c>
      <c r="L258">
        <v>382424</v>
      </c>
      <c r="M258">
        <v>23.114694</v>
      </c>
      <c r="N258">
        <v>72.609943999999999</v>
      </c>
      <c r="O258" t="s">
        <v>1081</v>
      </c>
      <c r="P258" t="s">
        <v>1081</v>
      </c>
    </row>
    <row r="259" spans="1:16" x14ac:dyDescent="0.25">
      <c r="A259">
        <v>258</v>
      </c>
      <c r="B259" s="7">
        <v>45945</v>
      </c>
      <c r="C259" t="s">
        <v>1635</v>
      </c>
      <c r="D259" t="s">
        <v>325</v>
      </c>
      <c r="E259" t="s">
        <v>1090</v>
      </c>
      <c r="F259" t="s">
        <v>1076</v>
      </c>
      <c r="G259" t="s">
        <v>1617</v>
      </c>
      <c r="H259" t="s">
        <v>1618</v>
      </c>
      <c r="I259" t="s">
        <v>1257</v>
      </c>
      <c r="J259" t="s">
        <v>1257</v>
      </c>
      <c r="K259" t="s">
        <v>1636</v>
      </c>
      <c r="L259">
        <v>382421</v>
      </c>
      <c r="M259">
        <v>23.187994</v>
      </c>
      <c r="N259">
        <v>72.606826999999996</v>
      </c>
      <c r="O259" t="s">
        <v>1081</v>
      </c>
      <c r="P259" t="s">
        <v>1081</v>
      </c>
    </row>
    <row r="260" spans="1:16" x14ac:dyDescent="0.25">
      <c r="A260">
        <v>259</v>
      </c>
      <c r="B260" s="7">
        <v>45945</v>
      </c>
      <c r="C260" t="s">
        <v>1637</v>
      </c>
      <c r="D260" t="s">
        <v>326</v>
      </c>
      <c r="E260" t="s">
        <v>1090</v>
      </c>
      <c r="F260" t="s">
        <v>1076</v>
      </c>
      <c r="G260" t="s">
        <v>1617</v>
      </c>
      <c r="H260" t="s">
        <v>1638</v>
      </c>
      <c r="I260" t="s">
        <v>1257</v>
      </c>
      <c r="J260" t="s">
        <v>1257</v>
      </c>
      <c r="K260" t="s">
        <v>1639</v>
      </c>
      <c r="L260">
        <v>395007</v>
      </c>
      <c r="M260">
        <v>21.14515506</v>
      </c>
      <c r="N260">
        <v>72.756884279999994</v>
      </c>
      <c r="O260" t="s">
        <v>1081</v>
      </c>
      <c r="P260" t="s">
        <v>1081</v>
      </c>
    </row>
    <row r="261" spans="1:16" x14ac:dyDescent="0.25">
      <c r="A261">
        <v>260</v>
      </c>
      <c r="B261" s="7">
        <v>45945</v>
      </c>
      <c r="C261" t="s">
        <v>1640</v>
      </c>
      <c r="D261" t="s">
        <v>327</v>
      </c>
      <c r="E261" t="s">
        <v>1090</v>
      </c>
      <c r="F261" t="s">
        <v>1076</v>
      </c>
      <c r="G261" t="s">
        <v>1617</v>
      </c>
      <c r="H261" t="s">
        <v>1618</v>
      </c>
      <c r="I261" t="s">
        <v>1257</v>
      </c>
      <c r="J261" t="s">
        <v>1257</v>
      </c>
      <c r="K261" t="s">
        <v>1641</v>
      </c>
      <c r="L261">
        <v>390007</v>
      </c>
      <c r="M261">
        <v>22.304929999999999</v>
      </c>
      <c r="N261">
        <v>73.165610999999998</v>
      </c>
      <c r="O261" t="s">
        <v>1081</v>
      </c>
      <c r="P261" t="s">
        <v>1081</v>
      </c>
    </row>
    <row r="262" spans="1:16" x14ac:dyDescent="0.25">
      <c r="A262">
        <v>261</v>
      </c>
      <c r="B262" s="7">
        <v>45945</v>
      </c>
      <c r="C262" t="s">
        <v>1642</v>
      </c>
      <c r="D262" t="s">
        <v>328</v>
      </c>
      <c r="E262" t="s">
        <v>1075</v>
      </c>
      <c r="F262" t="s">
        <v>1076</v>
      </c>
      <c r="G262" t="s">
        <v>1617</v>
      </c>
      <c r="H262" t="s">
        <v>1618</v>
      </c>
      <c r="I262" t="s">
        <v>1257</v>
      </c>
      <c r="J262" t="s">
        <v>1257</v>
      </c>
      <c r="K262" t="s">
        <v>1643</v>
      </c>
      <c r="L262">
        <v>380009</v>
      </c>
      <c r="M262">
        <v>23.041972999999999</v>
      </c>
      <c r="N262">
        <v>72.550490999999994</v>
      </c>
      <c r="O262" t="s">
        <v>1081</v>
      </c>
      <c r="P262" t="s">
        <v>1081</v>
      </c>
    </row>
    <row r="263" spans="1:16" x14ac:dyDescent="0.25">
      <c r="A263">
        <v>262</v>
      </c>
      <c r="B263" s="7">
        <v>45945</v>
      </c>
      <c r="C263" t="s">
        <v>1644</v>
      </c>
      <c r="D263" t="s">
        <v>334</v>
      </c>
      <c r="E263" t="s">
        <v>1090</v>
      </c>
      <c r="F263" t="s">
        <v>1076</v>
      </c>
      <c r="G263" t="s">
        <v>1645</v>
      </c>
      <c r="H263" t="s">
        <v>1646</v>
      </c>
      <c r="I263" t="s">
        <v>1115</v>
      </c>
      <c r="J263" t="s">
        <v>1115</v>
      </c>
      <c r="K263" t="s">
        <v>1647</v>
      </c>
      <c r="L263">
        <v>500032</v>
      </c>
      <c r="M263">
        <v>17.4344</v>
      </c>
      <c r="N263">
        <v>78.386600000000001</v>
      </c>
      <c r="O263" t="s">
        <v>1081</v>
      </c>
      <c r="P263" t="s">
        <v>1081</v>
      </c>
    </row>
    <row r="264" spans="1:16" x14ac:dyDescent="0.25">
      <c r="A264">
        <v>263</v>
      </c>
      <c r="B264" s="7">
        <v>45945</v>
      </c>
      <c r="C264" t="s">
        <v>1648</v>
      </c>
      <c r="D264" t="s">
        <v>335</v>
      </c>
      <c r="E264" t="s">
        <v>1075</v>
      </c>
      <c r="F264" t="s">
        <v>1076</v>
      </c>
      <c r="G264" t="s">
        <v>1645</v>
      </c>
      <c r="H264" t="s">
        <v>1646</v>
      </c>
      <c r="I264" t="s">
        <v>1115</v>
      </c>
      <c r="J264" t="s">
        <v>1115</v>
      </c>
      <c r="K264" t="s">
        <v>1649</v>
      </c>
      <c r="L264">
        <v>500008</v>
      </c>
      <c r="M264">
        <v>17.432500000000001</v>
      </c>
      <c r="N264">
        <v>78.375399999999999</v>
      </c>
      <c r="O264" t="s">
        <v>1081</v>
      </c>
      <c r="P264" t="s">
        <v>1081</v>
      </c>
    </row>
    <row r="265" spans="1:16" x14ac:dyDescent="0.25">
      <c r="A265">
        <v>264</v>
      </c>
      <c r="B265" s="7">
        <v>45945</v>
      </c>
      <c r="C265" t="s">
        <v>1650</v>
      </c>
      <c r="D265" t="s">
        <v>337</v>
      </c>
      <c r="E265" t="s">
        <v>1075</v>
      </c>
      <c r="F265" t="s">
        <v>1076</v>
      </c>
      <c r="G265" t="s">
        <v>1645</v>
      </c>
      <c r="H265" t="s">
        <v>1646</v>
      </c>
      <c r="I265" t="s">
        <v>1115</v>
      </c>
      <c r="J265" t="s">
        <v>1115</v>
      </c>
      <c r="K265" t="s">
        <v>1651</v>
      </c>
      <c r="L265">
        <v>500084</v>
      </c>
      <c r="M265">
        <v>17.457000000000001</v>
      </c>
      <c r="N265">
        <v>78.364099999999993</v>
      </c>
      <c r="O265" t="s">
        <v>1081</v>
      </c>
      <c r="P265" t="s">
        <v>1081</v>
      </c>
    </row>
    <row r="266" spans="1:16" x14ac:dyDescent="0.25">
      <c r="A266">
        <v>265</v>
      </c>
      <c r="B266" s="7">
        <v>45945</v>
      </c>
      <c r="C266" t="s">
        <v>1652</v>
      </c>
      <c r="D266" t="s">
        <v>338</v>
      </c>
      <c r="E266" t="s">
        <v>1158</v>
      </c>
      <c r="F266" t="s">
        <v>1076</v>
      </c>
      <c r="G266" t="s">
        <v>1645</v>
      </c>
      <c r="H266" t="s">
        <v>1646</v>
      </c>
      <c r="I266" t="s">
        <v>1115</v>
      </c>
      <c r="J266" t="s">
        <v>1115</v>
      </c>
      <c r="K266" t="s">
        <v>1653</v>
      </c>
      <c r="L266">
        <v>500034</v>
      </c>
      <c r="M266">
        <v>17.418800000000001</v>
      </c>
      <c r="N266">
        <v>78.448599999999999</v>
      </c>
      <c r="O266" t="s">
        <v>1081</v>
      </c>
      <c r="P266" t="s">
        <v>1081</v>
      </c>
    </row>
    <row r="267" spans="1:16" x14ac:dyDescent="0.25">
      <c r="A267">
        <v>266</v>
      </c>
      <c r="B267" s="7">
        <v>45945</v>
      </c>
      <c r="C267" t="s">
        <v>1654</v>
      </c>
      <c r="D267" t="s">
        <v>339</v>
      </c>
      <c r="E267" t="s">
        <v>1158</v>
      </c>
      <c r="F267" t="s">
        <v>1076</v>
      </c>
      <c r="G267" t="s">
        <v>1645</v>
      </c>
      <c r="H267" t="s">
        <v>1646</v>
      </c>
      <c r="I267" t="s">
        <v>1115</v>
      </c>
      <c r="J267" t="s">
        <v>1115</v>
      </c>
      <c r="K267" t="s">
        <v>1655</v>
      </c>
      <c r="L267">
        <v>500084</v>
      </c>
      <c r="M267">
        <v>17.457100000000001</v>
      </c>
      <c r="N267">
        <v>78.3643</v>
      </c>
      <c r="O267" t="s">
        <v>1081</v>
      </c>
      <c r="P267" t="s">
        <v>1081</v>
      </c>
    </row>
    <row r="268" spans="1:16" x14ac:dyDescent="0.25">
      <c r="A268">
        <v>267</v>
      </c>
      <c r="B268" s="7">
        <v>45945</v>
      </c>
      <c r="C268" t="s">
        <v>1656</v>
      </c>
      <c r="D268" t="s">
        <v>341</v>
      </c>
      <c r="E268" t="s">
        <v>1075</v>
      </c>
      <c r="F268" t="s">
        <v>1076</v>
      </c>
      <c r="G268" t="s">
        <v>1645</v>
      </c>
      <c r="H268" t="s">
        <v>1646</v>
      </c>
      <c r="I268" t="s">
        <v>1115</v>
      </c>
      <c r="J268" t="s">
        <v>1115</v>
      </c>
      <c r="K268" t="s">
        <v>1657</v>
      </c>
      <c r="L268">
        <v>500029</v>
      </c>
      <c r="M268">
        <v>17.400936999999999</v>
      </c>
      <c r="N268">
        <v>78.486956000000006</v>
      </c>
      <c r="O268" t="s">
        <v>1081</v>
      </c>
      <c r="P268" t="s">
        <v>1081</v>
      </c>
    </row>
    <row r="269" spans="1:16" x14ac:dyDescent="0.25">
      <c r="A269">
        <v>268</v>
      </c>
      <c r="B269" s="7">
        <v>45945</v>
      </c>
      <c r="C269" t="s">
        <v>1658</v>
      </c>
      <c r="D269" t="s">
        <v>342</v>
      </c>
      <c r="E269" t="s">
        <v>1075</v>
      </c>
      <c r="F269" t="s">
        <v>1076</v>
      </c>
      <c r="G269" t="s">
        <v>1645</v>
      </c>
      <c r="H269" t="s">
        <v>1646</v>
      </c>
      <c r="I269" t="s">
        <v>1115</v>
      </c>
      <c r="J269" t="s">
        <v>1115</v>
      </c>
      <c r="K269" t="s">
        <v>1659</v>
      </c>
      <c r="L269">
        <v>500072</v>
      </c>
      <c r="M269">
        <v>17.492594</v>
      </c>
      <c r="N269">
        <v>78.402158</v>
      </c>
      <c r="O269" t="s">
        <v>1081</v>
      </c>
      <c r="P269" t="s">
        <v>1081</v>
      </c>
    </row>
    <row r="270" spans="1:16" x14ac:dyDescent="0.25">
      <c r="A270">
        <v>269</v>
      </c>
      <c r="B270" s="7">
        <v>45945</v>
      </c>
      <c r="C270" t="s">
        <v>1660</v>
      </c>
      <c r="D270" t="s">
        <v>343</v>
      </c>
      <c r="E270" t="s">
        <v>1075</v>
      </c>
      <c r="F270" t="s">
        <v>1076</v>
      </c>
      <c r="G270" t="s">
        <v>1645</v>
      </c>
      <c r="H270" t="s">
        <v>1646</v>
      </c>
      <c r="I270" t="s">
        <v>1115</v>
      </c>
      <c r="J270" t="s">
        <v>1115</v>
      </c>
      <c r="K270" t="s">
        <v>1661</v>
      </c>
      <c r="L270">
        <v>500032</v>
      </c>
      <c r="M270">
        <v>17.4422</v>
      </c>
      <c r="N270">
        <v>78.358000000000004</v>
      </c>
      <c r="O270" t="s">
        <v>1081</v>
      </c>
      <c r="P270" t="s">
        <v>1081</v>
      </c>
    </row>
    <row r="271" spans="1:16" x14ac:dyDescent="0.25">
      <c r="A271">
        <v>270</v>
      </c>
      <c r="B271" s="7">
        <v>45945</v>
      </c>
      <c r="C271" t="s">
        <v>1662</v>
      </c>
      <c r="D271" t="s">
        <v>344</v>
      </c>
      <c r="E271" t="s">
        <v>1075</v>
      </c>
      <c r="F271" t="s">
        <v>1076</v>
      </c>
      <c r="G271" t="s">
        <v>1645</v>
      </c>
      <c r="H271" t="s">
        <v>1646</v>
      </c>
      <c r="I271" t="s">
        <v>1115</v>
      </c>
      <c r="J271" t="s">
        <v>1115</v>
      </c>
      <c r="K271" t="s">
        <v>1663</v>
      </c>
      <c r="L271">
        <v>500033</v>
      </c>
      <c r="M271">
        <v>17.438389099999998</v>
      </c>
      <c r="N271">
        <v>78.399488300000002</v>
      </c>
      <c r="O271" t="s">
        <v>1081</v>
      </c>
      <c r="P271" t="s">
        <v>1081</v>
      </c>
    </row>
    <row r="272" spans="1:16" x14ac:dyDescent="0.25">
      <c r="A272">
        <v>271</v>
      </c>
      <c r="B272" s="7">
        <v>45945</v>
      </c>
      <c r="C272" t="s">
        <v>1664</v>
      </c>
      <c r="D272" t="s">
        <v>345</v>
      </c>
      <c r="E272" t="s">
        <v>1087</v>
      </c>
      <c r="F272" t="s">
        <v>1076</v>
      </c>
      <c r="G272" t="s">
        <v>1645</v>
      </c>
      <c r="H272" t="s">
        <v>1646</v>
      </c>
      <c r="I272" t="s">
        <v>1115</v>
      </c>
      <c r="J272" t="s">
        <v>1115</v>
      </c>
      <c r="K272" t="s">
        <v>1665</v>
      </c>
      <c r="L272">
        <v>500026</v>
      </c>
      <c r="M272">
        <v>17.461593000000001</v>
      </c>
      <c r="N272">
        <v>78.500488000000004</v>
      </c>
      <c r="O272" t="s">
        <v>1081</v>
      </c>
      <c r="P272" t="s">
        <v>1081</v>
      </c>
    </row>
    <row r="273" spans="1:16" x14ac:dyDescent="0.25">
      <c r="A273">
        <v>272</v>
      </c>
      <c r="B273" s="7">
        <v>45945</v>
      </c>
      <c r="C273" t="s">
        <v>1666</v>
      </c>
      <c r="D273" t="s">
        <v>346</v>
      </c>
      <c r="E273" t="s">
        <v>1087</v>
      </c>
      <c r="F273" t="s">
        <v>1076</v>
      </c>
      <c r="G273" t="s">
        <v>1645</v>
      </c>
      <c r="H273" t="s">
        <v>1646</v>
      </c>
      <c r="I273" t="s">
        <v>1115</v>
      </c>
      <c r="J273" t="s">
        <v>1115</v>
      </c>
      <c r="K273" t="s">
        <v>1667</v>
      </c>
      <c r="L273">
        <v>500090</v>
      </c>
      <c r="M273">
        <v>17.525172000000001</v>
      </c>
      <c r="N273">
        <v>78.395021999999997</v>
      </c>
      <c r="O273" t="s">
        <v>1081</v>
      </c>
      <c r="P273" t="s">
        <v>1081</v>
      </c>
    </row>
    <row r="274" spans="1:16" x14ac:dyDescent="0.25">
      <c r="A274">
        <v>273</v>
      </c>
      <c r="B274" s="7">
        <v>45945</v>
      </c>
      <c r="C274" t="s">
        <v>1668</v>
      </c>
      <c r="D274" t="s">
        <v>347</v>
      </c>
      <c r="E274" t="s">
        <v>1090</v>
      </c>
      <c r="F274" t="s">
        <v>1076</v>
      </c>
      <c r="G274" t="s">
        <v>1645</v>
      </c>
      <c r="H274" t="s">
        <v>1646</v>
      </c>
      <c r="I274" t="s">
        <v>1115</v>
      </c>
      <c r="J274" t="s">
        <v>1115</v>
      </c>
      <c r="K274" t="s">
        <v>1669</v>
      </c>
      <c r="L274">
        <v>500081</v>
      </c>
      <c r="M274">
        <v>17.452829999999999</v>
      </c>
      <c r="N274">
        <v>78.382440000000003</v>
      </c>
      <c r="O274" t="s">
        <v>1081</v>
      </c>
      <c r="P274" t="s">
        <v>1081</v>
      </c>
    </row>
    <row r="275" spans="1:16" x14ac:dyDescent="0.25">
      <c r="A275">
        <v>274</v>
      </c>
      <c r="B275" s="7">
        <v>45945</v>
      </c>
      <c r="C275" t="s">
        <v>1670</v>
      </c>
      <c r="D275" t="s">
        <v>348</v>
      </c>
      <c r="E275" t="s">
        <v>1075</v>
      </c>
      <c r="F275" t="s">
        <v>1076</v>
      </c>
      <c r="G275" t="s">
        <v>1645</v>
      </c>
      <c r="H275" t="s">
        <v>1646</v>
      </c>
      <c r="I275" t="s">
        <v>1115</v>
      </c>
      <c r="J275" t="s">
        <v>1115</v>
      </c>
      <c r="K275" t="s">
        <v>1671</v>
      </c>
      <c r="L275">
        <v>500039</v>
      </c>
      <c r="M275">
        <v>17.399773</v>
      </c>
      <c r="N275">
        <v>78.555181000000005</v>
      </c>
      <c r="O275" t="s">
        <v>1081</v>
      </c>
      <c r="P275" t="s">
        <v>1081</v>
      </c>
    </row>
    <row r="276" spans="1:16" x14ac:dyDescent="0.25">
      <c r="A276">
        <v>275</v>
      </c>
      <c r="B276" s="7">
        <v>45945</v>
      </c>
      <c r="C276" t="s">
        <v>1672</v>
      </c>
      <c r="D276" t="s">
        <v>349</v>
      </c>
      <c r="E276" t="s">
        <v>1075</v>
      </c>
      <c r="F276" t="s">
        <v>1076</v>
      </c>
      <c r="G276" t="s">
        <v>1645</v>
      </c>
      <c r="H276" t="s">
        <v>1646</v>
      </c>
      <c r="I276" t="s">
        <v>1115</v>
      </c>
      <c r="J276" t="s">
        <v>1115</v>
      </c>
      <c r="K276" t="s">
        <v>1673</v>
      </c>
      <c r="L276">
        <v>500073</v>
      </c>
      <c r="M276">
        <v>17.432089999999999</v>
      </c>
      <c r="N276">
        <v>78.4465</v>
      </c>
      <c r="O276" t="s">
        <v>1081</v>
      </c>
      <c r="P276" t="s">
        <v>1081</v>
      </c>
    </row>
    <row r="277" spans="1:16" x14ac:dyDescent="0.25">
      <c r="A277">
        <v>276</v>
      </c>
      <c r="B277" s="7">
        <v>45945</v>
      </c>
      <c r="C277" t="s">
        <v>1674</v>
      </c>
      <c r="D277" t="s">
        <v>350</v>
      </c>
      <c r="E277" t="s">
        <v>1087</v>
      </c>
      <c r="F277" t="s">
        <v>1076</v>
      </c>
      <c r="G277" t="s">
        <v>1645</v>
      </c>
      <c r="H277" t="s">
        <v>1646</v>
      </c>
      <c r="I277" t="s">
        <v>1115</v>
      </c>
      <c r="J277" t="s">
        <v>1115</v>
      </c>
      <c r="K277" t="s">
        <v>1675</v>
      </c>
      <c r="L277">
        <v>500034</v>
      </c>
      <c r="M277">
        <v>17.407641000000002</v>
      </c>
      <c r="N277">
        <v>78.441125999999997</v>
      </c>
      <c r="O277" t="s">
        <v>1081</v>
      </c>
      <c r="P277" t="s">
        <v>1081</v>
      </c>
    </row>
    <row r="278" spans="1:16" x14ac:dyDescent="0.25">
      <c r="A278">
        <v>277</v>
      </c>
      <c r="B278" s="7">
        <v>45945</v>
      </c>
      <c r="C278" t="s">
        <v>1676</v>
      </c>
      <c r="D278" t="s">
        <v>351</v>
      </c>
      <c r="E278" t="s">
        <v>1075</v>
      </c>
      <c r="F278" t="s">
        <v>1076</v>
      </c>
      <c r="G278" t="s">
        <v>1645</v>
      </c>
      <c r="H278" t="s">
        <v>1646</v>
      </c>
      <c r="I278" t="s">
        <v>1115</v>
      </c>
      <c r="J278" t="s">
        <v>1115</v>
      </c>
      <c r="K278" t="s">
        <v>1677</v>
      </c>
      <c r="L278">
        <v>500084</v>
      </c>
      <c r="M278">
        <v>17.457740000000001</v>
      </c>
      <c r="N278">
        <v>78.364165999999997</v>
      </c>
      <c r="O278" t="s">
        <v>1081</v>
      </c>
      <c r="P278" t="s">
        <v>1081</v>
      </c>
    </row>
    <row r="279" spans="1:16" x14ac:dyDescent="0.25">
      <c r="A279">
        <v>278</v>
      </c>
      <c r="B279" s="7">
        <v>45945</v>
      </c>
      <c r="C279" t="s">
        <v>1678</v>
      </c>
      <c r="D279" t="s">
        <v>352</v>
      </c>
      <c r="E279" t="s">
        <v>1090</v>
      </c>
      <c r="F279" t="s">
        <v>1076</v>
      </c>
      <c r="G279" t="s">
        <v>1645</v>
      </c>
      <c r="H279" t="s">
        <v>1646</v>
      </c>
      <c r="I279" t="s">
        <v>1115</v>
      </c>
      <c r="J279" t="s">
        <v>1115</v>
      </c>
      <c r="K279" t="s">
        <v>1679</v>
      </c>
      <c r="L279">
        <v>500072</v>
      </c>
      <c r="M279">
        <v>17.483958999999999</v>
      </c>
      <c r="N279">
        <v>78.389297999999997</v>
      </c>
      <c r="O279" t="s">
        <v>1081</v>
      </c>
      <c r="P279" t="s">
        <v>1081</v>
      </c>
    </row>
    <row r="280" spans="1:16" x14ac:dyDescent="0.25">
      <c r="A280">
        <v>279</v>
      </c>
      <c r="B280" s="7">
        <v>45945</v>
      </c>
      <c r="C280" t="s">
        <v>1680</v>
      </c>
      <c r="D280" t="s">
        <v>353</v>
      </c>
      <c r="E280" t="s">
        <v>1172</v>
      </c>
      <c r="F280" t="s">
        <v>1076</v>
      </c>
      <c r="G280" t="s">
        <v>1645</v>
      </c>
      <c r="H280" t="s">
        <v>1646</v>
      </c>
      <c r="I280" t="s">
        <v>1115</v>
      </c>
      <c r="J280" t="s">
        <v>1115</v>
      </c>
      <c r="K280" t="s">
        <v>1681</v>
      </c>
      <c r="L280">
        <v>500084</v>
      </c>
      <c r="M280">
        <v>17.4575952</v>
      </c>
      <c r="N280">
        <v>78.363949300000002</v>
      </c>
      <c r="O280" t="s">
        <v>1081</v>
      </c>
      <c r="P280" t="s">
        <v>1081</v>
      </c>
    </row>
    <row r="281" spans="1:16" x14ac:dyDescent="0.25">
      <c r="A281">
        <v>280</v>
      </c>
      <c r="B281" s="7">
        <v>45945</v>
      </c>
      <c r="C281" t="s">
        <v>1682</v>
      </c>
      <c r="D281" t="s">
        <v>354</v>
      </c>
      <c r="E281" t="s">
        <v>1172</v>
      </c>
      <c r="F281" t="s">
        <v>1076</v>
      </c>
      <c r="G281" t="s">
        <v>1645</v>
      </c>
      <c r="H281" t="s">
        <v>1646</v>
      </c>
      <c r="I281" t="s">
        <v>1115</v>
      </c>
      <c r="J281" t="s">
        <v>1115</v>
      </c>
      <c r="K281" t="s">
        <v>1683</v>
      </c>
      <c r="L281">
        <v>500085</v>
      </c>
      <c r="M281">
        <v>17.484200000000001</v>
      </c>
      <c r="N281">
        <v>78.389150000000001</v>
      </c>
      <c r="O281" t="s">
        <v>1081</v>
      </c>
      <c r="P281" t="s">
        <v>1081</v>
      </c>
    </row>
    <row r="282" spans="1:16" x14ac:dyDescent="0.25">
      <c r="A282">
        <v>281</v>
      </c>
      <c r="B282" s="7">
        <v>45945</v>
      </c>
      <c r="C282" t="s">
        <v>1684</v>
      </c>
      <c r="D282" t="s">
        <v>355</v>
      </c>
      <c r="E282" t="s">
        <v>1075</v>
      </c>
      <c r="F282" t="s">
        <v>1076</v>
      </c>
      <c r="G282" t="s">
        <v>1645</v>
      </c>
      <c r="H282" t="s">
        <v>1646</v>
      </c>
      <c r="I282" t="s">
        <v>1115</v>
      </c>
      <c r="J282" t="s">
        <v>1115</v>
      </c>
      <c r="K282" t="s">
        <v>1685</v>
      </c>
      <c r="L282">
        <v>500007</v>
      </c>
      <c r="M282">
        <v>17.413800999999999</v>
      </c>
      <c r="N282">
        <v>78.545733999999996</v>
      </c>
      <c r="O282" t="s">
        <v>1081</v>
      </c>
      <c r="P282" t="s">
        <v>1081</v>
      </c>
    </row>
    <row r="283" spans="1:16" x14ac:dyDescent="0.25">
      <c r="A283">
        <v>282</v>
      </c>
      <c r="B283" s="7">
        <v>45945</v>
      </c>
      <c r="C283" t="s">
        <v>1686</v>
      </c>
      <c r="D283" t="s">
        <v>356</v>
      </c>
      <c r="E283" t="s">
        <v>1087</v>
      </c>
      <c r="F283" t="s">
        <v>1076</v>
      </c>
      <c r="G283" t="s">
        <v>1645</v>
      </c>
      <c r="H283" t="s">
        <v>1646</v>
      </c>
      <c r="I283" t="s">
        <v>1115</v>
      </c>
      <c r="J283" t="s">
        <v>1115</v>
      </c>
      <c r="K283" t="s">
        <v>1687</v>
      </c>
      <c r="L283">
        <v>500026</v>
      </c>
      <c r="M283">
        <v>17.445198000000001</v>
      </c>
      <c r="N283">
        <v>78.507735999999994</v>
      </c>
      <c r="O283" t="s">
        <v>1081</v>
      </c>
      <c r="P283" t="s">
        <v>1081</v>
      </c>
    </row>
    <row r="284" spans="1:16" x14ac:dyDescent="0.25">
      <c r="A284">
        <v>283</v>
      </c>
      <c r="B284" s="7">
        <v>45945</v>
      </c>
      <c r="C284" t="s">
        <v>1688</v>
      </c>
      <c r="D284" t="s">
        <v>357</v>
      </c>
      <c r="E284" t="s">
        <v>1075</v>
      </c>
      <c r="F284" t="s">
        <v>1076</v>
      </c>
      <c r="G284" t="s">
        <v>1645</v>
      </c>
      <c r="H284" t="s">
        <v>1646</v>
      </c>
      <c r="I284" t="s">
        <v>1115</v>
      </c>
      <c r="J284" t="s">
        <v>1115</v>
      </c>
      <c r="K284" t="s">
        <v>1689</v>
      </c>
      <c r="L284">
        <v>500080</v>
      </c>
      <c r="M284">
        <v>17.423876</v>
      </c>
      <c r="N284">
        <v>78.494786000000005</v>
      </c>
      <c r="O284" t="s">
        <v>1081</v>
      </c>
      <c r="P284" t="s">
        <v>1081</v>
      </c>
    </row>
    <row r="285" spans="1:16" x14ac:dyDescent="0.25">
      <c r="A285">
        <v>284</v>
      </c>
      <c r="B285" s="7">
        <v>45945</v>
      </c>
      <c r="C285" t="s">
        <v>1690</v>
      </c>
      <c r="D285" t="s">
        <v>358</v>
      </c>
      <c r="E285" t="s">
        <v>1172</v>
      </c>
      <c r="F285" t="s">
        <v>1076</v>
      </c>
      <c r="G285" t="s">
        <v>1645</v>
      </c>
      <c r="H285" t="s">
        <v>1646</v>
      </c>
      <c r="I285" t="s">
        <v>1115</v>
      </c>
      <c r="J285" t="s">
        <v>1115</v>
      </c>
      <c r="K285" t="s">
        <v>1689</v>
      </c>
      <c r="L285">
        <v>500080</v>
      </c>
      <c r="M285">
        <v>17.423875500000001</v>
      </c>
      <c r="N285">
        <v>78.494786099999999</v>
      </c>
      <c r="O285" t="s">
        <v>1081</v>
      </c>
      <c r="P285" t="s">
        <v>1081</v>
      </c>
    </row>
    <row r="286" spans="1:16" x14ac:dyDescent="0.25">
      <c r="A286">
        <v>285</v>
      </c>
      <c r="B286" s="7">
        <v>45945</v>
      </c>
      <c r="C286" t="s">
        <v>1691</v>
      </c>
      <c r="D286" t="s">
        <v>359</v>
      </c>
      <c r="E286" t="s">
        <v>1075</v>
      </c>
      <c r="F286" t="s">
        <v>1076</v>
      </c>
      <c r="G286" t="s">
        <v>1645</v>
      </c>
      <c r="H286" t="s">
        <v>1646</v>
      </c>
      <c r="I286" t="s">
        <v>1115</v>
      </c>
      <c r="J286" t="s">
        <v>1115</v>
      </c>
      <c r="K286" t="s">
        <v>1692</v>
      </c>
      <c r="L286">
        <v>500072</v>
      </c>
      <c r="M286">
        <v>17.48029</v>
      </c>
      <c r="N286">
        <v>78.419248999999994</v>
      </c>
      <c r="O286" t="s">
        <v>1081</v>
      </c>
      <c r="P286" t="s">
        <v>1081</v>
      </c>
    </row>
    <row r="287" spans="1:16" x14ac:dyDescent="0.25">
      <c r="A287">
        <v>286</v>
      </c>
      <c r="B287" s="7">
        <v>45945</v>
      </c>
      <c r="C287" t="s">
        <v>1693</v>
      </c>
      <c r="D287" t="s">
        <v>360</v>
      </c>
      <c r="E287" t="s">
        <v>1075</v>
      </c>
      <c r="F287" t="s">
        <v>1076</v>
      </c>
      <c r="G287" t="s">
        <v>1645</v>
      </c>
      <c r="H287" t="s">
        <v>1646</v>
      </c>
      <c r="I287" t="s">
        <v>1115</v>
      </c>
      <c r="J287" t="s">
        <v>1115</v>
      </c>
      <c r="K287" t="s">
        <v>1694</v>
      </c>
      <c r="L287">
        <v>500036</v>
      </c>
      <c r="M287">
        <v>17.371700000000001</v>
      </c>
      <c r="N287">
        <v>78.511499999999998</v>
      </c>
      <c r="O287" t="s">
        <v>1081</v>
      </c>
      <c r="P287" t="s">
        <v>1081</v>
      </c>
    </row>
    <row r="288" spans="1:16" x14ac:dyDescent="0.25">
      <c r="A288">
        <v>287</v>
      </c>
      <c r="B288" s="7">
        <v>45945</v>
      </c>
      <c r="C288" t="s">
        <v>1695</v>
      </c>
      <c r="D288" t="s">
        <v>361</v>
      </c>
      <c r="E288" t="s">
        <v>1172</v>
      </c>
      <c r="F288" t="s">
        <v>1076</v>
      </c>
      <c r="G288" t="s">
        <v>1645</v>
      </c>
      <c r="H288" t="s">
        <v>1646</v>
      </c>
      <c r="I288" t="s">
        <v>1115</v>
      </c>
      <c r="J288" t="s">
        <v>1115</v>
      </c>
      <c r="K288" t="s">
        <v>1696</v>
      </c>
      <c r="L288">
        <v>500032</v>
      </c>
      <c r="M288">
        <v>17.434284999999999</v>
      </c>
      <c r="N288">
        <v>78.386500999999996</v>
      </c>
      <c r="O288" t="s">
        <v>1081</v>
      </c>
      <c r="P288" t="s">
        <v>1081</v>
      </c>
    </row>
    <row r="289" spans="1:16" x14ac:dyDescent="0.25">
      <c r="A289">
        <v>288</v>
      </c>
      <c r="B289" s="7">
        <v>45945</v>
      </c>
      <c r="C289" t="s">
        <v>1697</v>
      </c>
      <c r="D289" t="s">
        <v>363</v>
      </c>
      <c r="E289" t="s">
        <v>1087</v>
      </c>
      <c r="F289" t="s">
        <v>1076</v>
      </c>
      <c r="G289" t="s">
        <v>1645</v>
      </c>
      <c r="H289" t="s">
        <v>1646</v>
      </c>
      <c r="I289" t="s">
        <v>1115</v>
      </c>
      <c r="J289" t="s">
        <v>1115</v>
      </c>
      <c r="K289" t="s">
        <v>1698</v>
      </c>
      <c r="L289">
        <v>502032</v>
      </c>
      <c r="M289">
        <v>17.524799999999999</v>
      </c>
      <c r="N289">
        <v>78.298400000000001</v>
      </c>
      <c r="O289" t="s">
        <v>1081</v>
      </c>
      <c r="P289" t="s">
        <v>1081</v>
      </c>
    </row>
    <row r="290" spans="1:16" x14ac:dyDescent="0.25">
      <c r="A290">
        <v>289</v>
      </c>
      <c r="B290" s="7">
        <v>45945</v>
      </c>
      <c r="C290" t="s">
        <v>1699</v>
      </c>
      <c r="D290" t="s">
        <v>364</v>
      </c>
      <c r="E290" t="s">
        <v>1090</v>
      </c>
      <c r="F290" t="s">
        <v>1076</v>
      </c>
      <c r="G290" t="s">
        <v>1645</v>
      </c>
      <c r="H290" t="s">
        <v>1646</v>
      </c>
      <c r="I290" t="s">
        <v>1115</v>
      </c>
      <c r="J290" t="s">
        <v>1115</v>
      </c>
      <c r="K290" t="s">
        <v>1700</v>
      </c>
      <c r="L290">
        <v>500039</v>
      </c>
      <c r="M290">
        <v>17.392052</v>
      </c>
      <c r="N290">
        <v>78.559478999999996</v>
      </c>
      <c r="O290" t="s">
        <v>1081</v>
      </c>
      <c r="P290" t="s">
        <v>1081</v>
      </c>
    </row>
    <row r="291" spans="1:16" x14ac:dyDescent="0.25">
      <c r="A291">
        <v>290</v>
      </c>
      <c r="B291" s="7">
        <v>45945</v>
      </c>
      <c r="C291" t="s">
        <v>1701</v>
      </c>
      <c r="D291" t="s">
        <v>365</v>
      </c>
      <c r="E291" t="s">
        <v>1090</v>
      </c>
      <c r="F291" t="s">
        <v>1076</v>
      </c>
      <c r="G291" t="s">
        <v>1645</v>
      </c>
      <c r="H291" t="s">
        <v>1646</v>
      </c>
      <c r="I291" t="s">
        <v>1115</v>
      </c>
      <c r="J291" t="s">
        <v>1115</v>
      </c>
      <c r="K291" t="s">
        <v>1702</v>
      </c>
      <c r="L291">
        <v>500072</v>
      </c>
      <c r="M291">
        <v>17.489799999999999</v>
      </c>
      <c r="N291">
        <v>78.395499999999998</v>
      </c>
      <c r="O291" t="s">
        <v>1081</v>
      </c>
      <c r="P291" t="s">
        <v>1081</v>
      </c>
    </row>
    <row r="292" spans="1:16" x14ac:dyDescent="0.25">
      <c r="A292">
        <v>291</v>
      </c>
      <c r="B292" s="7">
        <v>45945</v>
      </c>
      <c r="C292" t="s">
        <v>1703</v>
      </c>
      <c r="D292" t="s">
        <v>367</v>
      </c>
      <c r="E292" t="s">
        <v>1158</v>
      </c>
      <c r="F292" t="s">
        <v>1076</v>
      </c>
      <c r="G292" t="s">
        <v>1645</v>
      </c>
      <c r="H292" t="s">
        <v>1646</v>
      </c>
      <c r="I292" t="s">
        <v>1115</v>
      </c>
      <c r="J292" t="s">
        <v>1115</v>
      </c>
      <c r="K292" t="s">
        <v>1704</v>
      </c>
      <c r="L292">
        <v>500063</v>
      </c>
      <c r="M292">
        <v>17.412800000000001</v>
      </c>
      <c r="N292">
        <v>78.465999999999994</v>
      </c>
      <c r="O292" t="s">
        <v>1081</v>
      </c>
      <c r="P292" t="s">
        <v>1081</v>
      </c>
    </row>
    <row r="293" spans="1:16" x14ac:dyDescent="0.25">
      <c r="A293">
        <v>292</v>
      </c>
      <c r="B293" s="7">
        <v>45945</v>
      </c>
      <c r="C293" t="s">
        <v>1705</v>
      </c>
      <c r="D293" t="s">
        <v>368</v>
      </c>
      <c r="E293" t="s">
        <v>1203</v>
      </c>
      <c r="F293" t="s">
        <v>1076</v>
      </c>
      <c r="G293" t="s">
        <v>1645</v>
      </c>
      <c r="H293" t="s">
        <v>1646</v>
      </c>
      <c r="I293" t="s">
        <v>1115</v>
      </c>
      <c r="J293" t="s">
        <v>1115</v>
      </c>
      <c r="K293" t="s">
        <v>1706</v>
      </c>
      <c r="L293">
        <v>500034</v>
      </c>
      <c r="M293">
        <v>17.418786999999998</v>
      </c>
      <c r="N293">
        <v>78.448711000000003</v>
      </c>
      <c r="O293" t="s">
        <v>1081</v>
      </c>
      <c r="P293" t="s">
        <v>1081</v>
      </c>
    </row>
    <row r="294" spans="1:16" x14ac:dyDescent="0.25">
      <c r="A294">
        <v>293</v>
      </c>
      <c r="B294" s="7">
        <v>45945</v>
      </c>
      <c r="C294" t="s">
        <v>1707</v>
      </c>
      <c r="D294" t="s">
        <v>369</v>
      </c>
      <c r="E294" t="s">
        <v>1075</v>
      </c>
      <c r="F294" t="s">
        <v>1076</v>
      </c>
      <c r="G294" t="s">
        <v>1645</v>
      </c>
      <c r="H294" t="s">
        <v>1646</v>
      </c>
      <c r="I294" t="s">
        <v>1115</v>
      </c>
      <c r="J294" t="s">
        <v>1115</v>
      </c>
      <c r="K294" t="s">
        <v>1708</v>
      </c>
      <c r="L294">
        <v>500074</v>
      </c>
      <c r="M294">
        <v>17.350100000000001</v>
      </c>
      <c r="N294">
        <v>78.547399999999996</v>
      </c>
      <c r="O294" t="s">
        <v>1081</v>
      </c>
      <c r="P294" t="s">
        <v>1081</v>
      </c>
    </row>
    <row r="295" spans="1:16" x14ac:dyDescent="0.25">
      <c r="A295">
        <v>294</v>
      </c>
      <c r="B295" s="7">
        <v>45945</v>
      </c>
      <c r="C295" t="s">
        <v>1709</v>
      </c>
      <c r="D295" t="s">
        <v>370</v>
      </c>
      <c r="E295" t="s">
        <v>1203</v>
      </c>
      <c r="F295" t="s">
        <v>1076</v>
      </c>
      <c r="G295" t="s">
        <v>1645</v>
      </c>
      <c r="H295" t="s">
        <v>1646</v>
      </c>
      <c r="I295" t="s">
        <v>1115</v>
      </c>
      <c r="J295" t="s">
        <v>1115</v>
      </c>
      <c r="K295" t="s">
        <v>1710</v>
      </c>
      <c r="L295">
        <v>500084</v>
      </c>
      <c r="M295">
        <v>17.4578165</v>
      </c>
      <c r="N295">
        <v>78.363965500000006</v>
      </c>
      <c r="O295" t="s">
        <v>1081</v>
      </c>
      <c r="P295" t="s">
        <v>1081</v>
      </c>
    </row>
    <row r="296" spans="1:16" x14ac:dyDescent="0.25">
      <c r="A296">
        <v>295</v>
      </c>
      <c r="B296" s="7">
        <v>45945</v>
      </c>
      <c r="C296" t="s">
        <v>1711</v>
      </c>
      <c r="D296" t="s">
        <v>371</v>
      </c>
      <c r="E296" t="s">
        <v>1090</v>
      </c>
      <c r="F296" t="s">
        <v>1076</v>
      </c>
      <c r="G296" t="s">
        <v>1645</v>
      </c>
      <c r="H296" t="s">
        <v>1646</v>
      </c>
      <c r="I296" t="s">
        <v>1115</v>
      </c>
      <c r="J296" t="s">
        <v>1115</v>
      </c>
      <c r="K296" t="s">
        <v>1712</v>
      </c>
      <c r="L296">
        <v>500050</v>
      </c>
      <c r="M296">
        <v>17.496073319511499</v>
      </c>
      <c r="N296">
        <v>78.335614558020097</v>
      </c>
      <c r="O296" t="s">
        <v>1081</v>
      </c>
      <c r="P296" t="s">
        <v>1081</v>
      </c>
    </row>
    <row r="297" spans="1:16" x14ac:dyDescent="0.25">
      <c r="A297">
        <v>296</v>
      </c>
      <c r="B297" s="7">
        <v>45945</v>
      </c>
      <c r="C297" t="s">
        <v>1713</v>
      </c>
      <c r="D297" t="s">
        <v>372</v>
      </c>
      <c r="E297" t="s">
        <v>1090</v>
      </c>
      <c r="F297" t="s">
        <v>1076</v>
      </c>
      <c r="G297" t="s">
        <v>1645</v>
      </c>
      <c r="H297" t="s">
        <v>1646</v>
      </c>
      <c r="I297" t="s">
        <v>1115</v>
      </c>
      <c r="J297" t="s">
        <v>1115</v>
      </c>
      <c r="K297" t="s">
        <v>1714</v>
      </c>
      <c r="L297">
        <v>500073</v>
      </c>
      <c r="M297">
        <v>17.437266999999999</v>
      </c>
      <c r="N297">
        <v>78.448863000000003</v>
      </c>
      <c r="O297" t="s">
        <v>1081</v>
      </c>
      <c r="P297" t="s">
        <v>1081</v>
      </c>
    </row>
    <row r="298" spans="1:16" x14ac:dyDescent="0.25">
      <c r="A298">
        <v>297</v>
      </c>
      <c r="B298" s="7">
        <v>45945</v>
      </c>
      <c r="C298" t="s">
        <v>1715</v>
      </c>
      <c r="D298" t="s">
        <v>373</v>
      </c>
      <c r="E298" t="s">
        <v>1090</v>
      </c>
      <c r="F298" t="s">
        <v>1076</v>
      </c>
      <c r="G298" t="s">
        <v>1645</v>
      </c>
      <c r="H298" t="s">
        <v>1646</v>
      </c>
      <c r="I298" t="s">
        <v>1115</v>
      </c>
      <c r="J298" t="s">
        <v>1115</v>
      </c>
      <c r="K298" t="s">
        <v>1716</v>
      </c>
      <c r="L298">
        <v>500010</v>
      </c>
      <c r="M298">
        <v>17.508748000000001</v>
      </c>
      <c r="N298">
        <v>78.504461000000006</v>
      </c>
      <c r="O298" t="s">
        <v>1081</v>
      </c>
      <c r="P298" t="s">
        <v>1081</v>
      </c>
    </row>
    <row r="299" spans="1:16" x14ac:dyDescent="0.25">
      <c r="A299">
        <v>298</v>
      </c>
      <c r="B299" s="7">
        <v>45945</v>
      </c>
      <c r="C299" t="s">
        <v>1717</v>
      </c>
      <c r="D299" t="s">
        <v>374</v>
      </c>
      <c r="E299" t="s">
        <v>1075</v>
      </c>
      <c r="F299" t="s">
        <v>1076</v>
      </c>
      <c r="G299" t="s">
        <v>1645</v>
      </c>
      <c r="H299" t="s">
        <v>1646</v>
      </c>
      <c r="I299" t="s">
        <v>1115</v>
      </c>
      <c r="J299" t="s">
        <v>1115</v>
      </c>
      <c r="K299" t="s">
        <v>1718</v>
      </c>
      <c r="L299">
        <v>500079</v>
      </c>
      <c r="M299">
        <v>17.347799999999999</v>
      </c>
      <c r="N299">
        <v>78.517799999999994</v>
      </c>
      <c r="O299" t="s">
        <v>1081</v>
      </c>
      <c r="P299" t="s">
        <v>1081</v>
      </c>
    </row>
    <row r="300" spans="1:16" x14ac:dyDescent="0.25">
      <c r="A300">
        <v>299</v>
      </c>
      <c r="B300" s="7">
        <v>45945</v>
      </c>
      <c r="C300" t="s">
        <v>1719</v>
      </c>
      <c r="D300" t="s">
        <v>1720</v>
      </c>
      <c r="E300" t="s">
        <v>1075</v>
      </c>
      <c r="F300" t="s">
        <v>1076</v>
      </c>
      <c r="G300" t="s">
        <v>1645</v>
      </c>
      <c r="H300" t="s">
        <v>1646</v>
      </c>
      <c r="I300" t="s">
        <v>1115</v>
      </c>
      <c r="J300" t="s">
        <v>1115</v>
      </c>
      <c r="K300" t="s">
        <v>1721</v>
      </c>
      <c r="L300">
        <v>500015</v>
      </c>
      <c r="M300">
        <v>17.483000000000001</v>
      </c>
      <c r="N300">
        <v>78.499600000000001</v>
      </c>
      <c r="O300" t="s">
        <v>1081</v>
      </c>
      <c r="P300" t="s">
        <v>1081</v>
      </c>
    </row>
    <row r="301" spans="1:16" x14ac:dyDescent="0.25">
      <c r="A301">
        <v>300</v>
      </c>
      <c r="B301" s="7">
        <v>45945</v>
      </c>
      <c r="C301" t="s">
        <v>1722</v>
      </c>
      <c r="D301" t="s">
        <v>852</v>
      </c>
      <c r="E301" t="s">
        <v>1075</v>
      </c>
      <c r="F301" t="s">
        <v>1076</v>
      </c>
      <c r="G301" t="s">
        <v>1723</v>
      </c>
      <c r="H301" t="s">
        <v>1724</v>
      </c>
      <c r="I301" t="s">
        <v>1115</v>
      </c>
      <c r="J301" t="s">
        <v>1115</v>
      </c>
      <c r="K301" t="s">
        <v>1725</v>
      </c>
      <c r="L301">
        <v>530020</v>
      </c>
      <c r="M301">
        <v>17.712399999999999</v>
      </c>
      <c r="N301">
        <v>83.301100000000005</v>
      </c>
      <c r="O301" t="s">
        <v>1081</v>
      </c>
      <c r="P301" t="s">
        <v>1081</v>
      </c>
    </row>
    <row r="302" spans="1:16" x14ac:dyDescent="0.25">
      <c r="A302">
        <v>301</v>
      </c>
      <c r="B302" s="7">
        <v>45945</v>
      </c>
      <c r="C302" t="s">
        <v>1726</v>
      </c>
      <c r="D302" t="s">
        <v>850</v>
      </c>
      <c r="E302" t="s">
        <v>1075</v>
      </c>
      <c r="F302" t="s">
        <v>1076</v>
      </c>
      <c r="G302" t="s">
        <v>1723</v>
      </c>
      <c r="H302" t="s">
        <v>1727</v>
      </c>
      <c r="I302" t="s">
        <v>1115</v>
      </c>
      <c r="J302" t="s">
        <v>1115</v>
      </c>
      <c r="K302" t="s">
        <v>1728</v>
      </c>
      <c r="L302">
        <v>520013</v>
      </c>
      <c r="M302">
        <v>16.5151</v>
      </c>
      <c r="N302">
        <v>80.632099999999994</v>
      </c>
      <c r="O302" t="s">
        <v>1081</v>
      </c>
      <c r="P302" t="s">
        <v>1081</v>
      </c>
    </row>
    <row r="303" spans="1:16" x14ac:dyDescent="0.25">
      <c r="A303">
        <v>302</v>
      </c>
      <c r="B303" s="7">
        <v>45945</v>
      </c>
      <c r="C303" t="s">
        <v>1729</v>
      </c>
      <c r="D303" t="s">
        <v>851</v>
      </c>
      <c r="E303" t="s">
        <v>1075</v>
      </c>
      <c r="F303" t="s">
        <v>1076</v>
      </c>
      <c r="G303" t="s">
        <v>1723</v>
      </c>
      <c r="H303" t="s">
        <v>1727</v>
      </c>
      <c r="I303" t="s">
        <v>1115</v>
      </c>
      <c r="J303" t="s">
        <v>1115</v>
      </c>
      <c r="K303" t="s">
        <v>1730</v>
      </c>
      <c r="L303">
        <v>520010</v>
      </c>
      <c r="M303">
        <v>16.502400000000002</v>
      </c>
      <c r="N303">
        <v>80.642700000000005</v>
      </c>
      <c r="O303" t="s">
        <v>1081</v>
      </c>
      <c r="P303" t="s">
        <v>1081</v>
      </c>
    </row>
    <row r="304" spans="1:16" x14ac:dyDescent="0.25">
      <c r="A304">
        <v>303</v>
      </c>
      <c r="B304" s="7">
        <v>45945</v>
      </c>
      <c r="C304" t="s">
        <v>1731</v>
      </c>
      <c r="D304" t="s">
        <v>7</v>
      </c>
      <c r="E304" t="s">
        <v>1075</v>
      </c>
      <c r="F304" t="s">
        <v>1076</v>
      </c>
      <c r="G304" t="s">
        <v>1732</v>
      </c>
      <c r="H304" t="s">
        <v>1733</v>
      </c>
      <c r="I304" t="s">
        <v>1417</v>
      </c>
      <c r="J304" t="s">
        <v>1417</v>
      </c>
      <c r="K304" t="s">
        <v>1734</v>
      </c>
      <c r="L304">
        <v>143001</v>
      </c>
      <c r="M304">
        <v>31.619783999999999</v>
      </c>
      <c r="N304">
        <v>74.908559999999994</v>
      </c>
      <c r="O304" t="s">
        <v>1081</v>
      </c>
      <c r="P304" t="s">
        <v>1081</v>
      </c>
    </row>
    <row r="305" spans="1:16" x14ac:dyDescent="0.25">
      <c r="A305">
        <v>304</v>
      </c>
      <c r="B305" s="7">
        <v>45945</v>
      </c>
      <c r="C305" t="s">
        <v>1735</v>
      </c>
      <c r="D305" t="s">
        <v>8</v>
      </c>
      <c r="E305" t="s">
        <v>1075</v>
      </c>
      <c r="F305" t="s">
        <v>1076</v>
      </c>
      <c r="G305" t="s">
        <v>1732</v>
      </c>
      <c r="H305" t="s">
        <v>1733</v>
      </c>
      <c r="I305" t="s">
        <v>1417</v>
      </c>
      <c r="J305" t="s">
        <v>1417</v>
      </c>
      <c r="K305" t="s">
        <v>1736</v>
      </c>
      <c r="L305">
        <v>144804</v>
      </c>
      <c r="M305">
        <v>31.499427000000001</v>
      </c>
      <c r="N305">
        <v>75.325123000000005</v>
      </c>
      <c r="O305" t="s">
        <v>1081</v>
      </c>
      <c r="P305" t="s">
        <v>1081</v>
      </c>
    </row>
    <row r="306" spans="1:16" x14ac:dyDescent="0.25">
      <c r="A306">
        <v>305</v>
      </c>
      <c r="B306" s="7">
        <v>45945</v>
      </c>
      <c r="C306" t="s">
        <v>1737</v>
      </c>
      <c r="D306" t="s">
        <v>1738</v>
      </c>
      <c r="E306" t="s">
        <v>1075</v>
      </c>
      <c r="F306" t="s">
        <v>1076</v>
      </c>
      <c r="G306" t="s">
        <v>1732</v>
      </c>
      <c r="H306" t="s">
        <v>1733</v>
      </c>
      <c r="I306" t="s">
        <v>1417</v>
      </c>
      <c r="J306" t="s">
        <v>1417</v>
      </c>
      <c r="K306" t="s">
        <v>1739</v>
      </c>
      <c r="L306">
        <v>143001</v>
      </c>
      <c r="M306">
        <v>31.625632</v>
      </c>
      <c r="N306">
        <v>74.878701000000007</v>
      </c>
      <c r="O306" t="s">
        <v>1081</v>
      </c>
      <c r="P306" t="s">
        <v>1081</v>
      </c>
    </row>
    <row r="307" spans="1:16" x14ac:dyDescent="0.25">
      <c r="A307">
        <v>306</v>
      </c>
      <c r="B307" s="7">
        <v>45945</v>
      </c>
      <c r="C307" t="s">
        <v>1740</v>
      </c>
      <c r="D307" t="s">
        <v>377</v>
      </c>
      <c r="E307" t="s">
        <v>1090</v>
      </c>
      <c r="F307" t="s">
        <v>1076</v>
      </c>
      <c r="G307" t="s">
        <v>1741</v>
      </c>
      <c r="H307" t="s">
        <v>1742</v>
      </c>
      <c r="I307" t="s">
        <v>1417</v>
      </c>
      <c r="J307" t="s">
        <v>1417</v>
      </c>
      <c r="K307" t="s">
        <v>1743</v>
      </c>
      <c r="L307">
        <v>302020</v>
      </c>
      <c r="M307">
        <v>26.848279000000002</v>
      </c>
      <c r="N307">
        <v>75.771118000000001</v>
      </c>
      <c r="O307" t="s">
        <v>1081</v>
      </c>
      <c r="P307" t="s">
        <v>1081</v>
      </c>
    </row>
    <row r="308" spans="1:16" x14ac:dyDescent="0.25">
      <c r="A308">
        <v>307</v>
      </c>
      <c r="B308" s="7">
        <v>45945</v>
      </c>
      <c r="C308" t="s">
        <v>1744</v>
      </c>
      <c r="D308" t="s">
        <v>378</v>
      </c>
      <c r="E308" t="s">
        <v>1203</v>
      </c>
      <c r="F308" t="s">
        <v>1076</v>
      </c>
      <c r="G308" t="s">
        <v>1741</v>
      </c>
      <c r="H308" t="s">
        <v>1742</v>
      </c>
      <c r="I308" t="s">
        <v>1417</v>
      </c>
      <c r="J308" t="s">
        <v>1417</v>
      </c>
      <c r="K308" t="s">
        <v>1745</v>
      </c>
      <c r="L308">
        <v>302017</v>
      </c>
      <c r="M308">
        <v>26.853033</v>
      </c>
      <c r="N308">
        <v>75.805069000000003</v>
      </c>
      <c r="O308" t="s">
        <v>1081</v>
      </c>
      <c r="P308" t="s">
        <v>1081</v>
      </c>
    </row>
    <row r="309" spans="1:16" x14ac:dyDescent="0.25">
      <c r="A309">
        <v>308</v>
      </c>
      <c r="B309" s="7">
        <v>45945</v>
      </c>
      <c r="C309" t="s">
        <v>1746</v>
      </c>
      <c r="D309" t="s">
        <v>379</v>
      </c>
      <c r="E309" t="s">
        <v>1090</v>
      </c>
      <c r="F309" t="s">
        <v>1076</v>
      </c>
      <c r="G309" t="s">
        <v>1741</v>
      </c>
      <c r="H309" t="s">
        <v>1742</v>
      </c>
      <c r="I309" t="s">
        <v>1417</v>
      </c>
      <c r="J309" t="s">
        <v>1417</v>
      </c>
      <c r="K309" t="s">
        <v>1747</v>
      </c>
      <c r="L309">
        <v>302004</v>
      </c>
      <c r="M309">
        <v>26.903419</v>
      </c>
      <c r="N309">
        <v>75.836782999999997</v>
      </c>
      <c r="O309" t="s">
        <v>1081</v>
      </c>
      <c r="P309" t="s">
        <v>1081</v>
      </c>
    </row>
    <row r="310" spans="1:16" x14ac:dyDescent="0.25">
      <c r="A310">
        <v>309</v>
      </c>
      <c r="B310" s="7">
        <v>45945</v>
      </c>
      <c r="C310" t="s">
        <v>1748</v>
      </c>
      <c r="D310" t="s">
        <v>380</v>
      </c>
      <c r="E310" t="s">
        <v>1090</v>
      </c>
      <c r="F310" t="s">
        <v>1076</v>
      </c>
      <c r="G310" t="s">
        <v>1741</v>
      </c>
      <c r="H310" t="s">
        <v>1742</v>
      </c>
      <c r="I310" t="s">
        <v>1417</v>
      </c>
      <c r="J310" t="s">
        <v>1417</v>
      </c>
      <c r="K310" t="s">
        <v>1749</v>
      </c>
      <c r="L310">
        <v>302018</v>
      </c>
      <c r="M310">
        <v>26.872420000000002</v>
      </c>
      <c r="N310">
        <v>75.777844000000002</v>
      </c>
      <c r="O310" t="s">
        <v>1081</v>
      </c>
      <c r="P310" t="s">
        <v>1081</v>
      </c>
    </row>
    <row r="311" spans="1:16" x14ac:dyDescent="0.25">
      <c r="A311">
        <v>310</v>
      </c>
      <c r="B311" s="7">
        <v>45945</v>
      </c>
      <c r="C311" t="s">
        <v>1750</v>
      </c>
      <c r="D311" t="s">
        <v>1751</v>
      </c>
      <c r="E311" t="s">
        <v>1075</v>
      </c>
      <c r="F311" t="s">
        <v>1076</v>
      </c>
      <c r="G311" t="s">
        <v>1741</v>
      </c>
      <c r="H311" t="s">
        <v>1742</v>
      </c>
      <c r="I311" t="s">
        <v>1417</v>
      </c>
      <c r="J311" t="s">
        <v>1417</v>
      </c>
      <c r="K311" t="s">
        <v>1752</v>
      </c>
      <c r="L311">
        <v>302019</v>
      </c>
      <c r="M311">
        <v>26.893305999999999</v>
      </c>
      <c r="N311">
        <v>75.788028999999995</v>
      </c>
      <c r="O311" t="s">
        <v>1081</v>
      </c>
      <c r="P311" t="s">
        <v>1081</v>
      </c>
    </row>
    <row r="312" spans="1:16" x14ac:dyDescent="0.25">
      <c r="A312">
        <v>311</v>
      </c>
      <c r="B312" s="7">
        <v>45945</v>
      </c>
      <c r="C312" t="s">
        <v>1753</v>
      </c>
      <c r="D312" t="s">
        <v>382</v>
      </c>
      <c r="E312" t="s">
        <v>1075</v>
      </c>
      <c r="F312" t="s">
        <v>1076</v>
      </c>
      <c r="G312" t="s">
        <v>1741</v>
      </c>
      <c r="H312" t="s">
        <v>1742</v>
      </c>
      <c r="I312" t="s">
        <v>1417</v>
      </c>
      <c r="J312" t="s">
        <v>1417</v>
      </c>
      <c r="K312" t="s">
        <v>1754</v>
      </c>
      <c r="L312">
        <v>302017</v>
      </c>
      <c r="M312">
        <v>26.798677999999999</v>
      </c>
      <c r="N312">
        <v>75.858106000000006</v>
      </c>
      <c r="O312" t="s">
        <v>1081</v>
      </c>
      <c r="P312" t="s">
        <v>1081</v>
      </c>
    </row>
    <row r="313" spans="1:16" x14ac:dyDescent="0.25">
      <c r="A313">
        <v>312</v>
      </c>
      <c r="B313" s="7">
        <v>45945</v>
      </c>
      <c r="C313" t="s">
        <v>1755</v>
      </c>
      <c r="D313" t="s">
        <v>392</v>
      </c>
      <c r="E313" t="s">
        <v>1075</v>
      </c>
      <c r="F313" t="s">
        <v>1076</v>
      </c>
      <c r="G313" t="s">
        <v>1756</v>
      </c>
      <c r="H313" t="s">
        <v>1757</v>
      </c>
      <c r="I313" t="s">
        <v>1079</v>
      </c>
      <c r="J313" t="s">
        <v>1079</v>
      </c>
      <c r="K313" t="s">
        <v>1758</v>
      </c>
      <c r="L313">
        <v>826001</v>
      </c>
      <c r="M313">
        <v>23.787723</v>
      </c>
      <c r="N313">
        <v>86.422763000000003</v>
      </c>
      <c r="O313" t="s">
        <v>1081</v>
      </c>
      <c r="P313" t="s">
        <v>1081</v>
      </c>
    </row>
    <row r="314" spans="1:16" x14ac:dyDescent="0.25">
      <c r="A314">
        <v>313</v>
      </c>
      <c r="B314" s="7">
        <v>45945</v>
      </c>
      <c r="C314" t="s">
        <v>1759</v>
      </c>
      <c r="D314" t="s">
        <v>393</v>
      </c>
      <c r="E314" t="s">
        <v>1090</v>
      </c>
      <c r="F314" t="s">
        <v>1076</v>
      </c>
      <c r="G314" t="s">
        <v>1756</v>
      </c>
      <c r="H314" t="s">
        <v>1757</v>
      </c>
      <c r="I314" t="s">
        <v>1079</v>
      </c>
      <c r="J314" t="s">
        <v>1079</v>
      </c>
      <c r="K314" t="s">
        <v>1760</v>
      </c>
      <c r="L314">
        <v>828127</v>
      </c>
      <c r="M314">
        <v>23.820792000000001</v>
      </c>
      <c r="N314">
        <v>86.469814</v>
      </c>
      <c r="O314" t="s">
        <v>1081</v>
      </c>
      <c r="P314" t="s">
        <v>1081</v>
      </c>
    </row>
    <row r="315" spans="1:16" x14ac:dyDescent="0.25">
      <c r="A315">
        <v>314</v>
      </c>
      <c r="B315" s="7">
        <v>45945</v>
      </c>
      <c r="C315" t="s">
        <v>1761</v>
      </c>
      <c r="D315" t="s">
        <v>394</v>
      </c>
      <c r="E315" t="s">
        <v>1090</v>
      </c>
      <c r="F315" t="s">
        <v>1076</v>
      </c>
      <c r="G315" t="s">
        <v>1756</v>
      </c>
      <c r="H315" t="s">
        <v>1757</v>
      </c>
      <c r="I315" t="s">
        <v>1079</v>
      </c>
      <c r="J315" t="s">
        <v>1079</v>
      </c>
      <c r="K315" t="s">
        <v>1762</v>
      </c>
      <c r="L315">
        <v>826004</v>
      </c>
      <c r="M315">
        <v>23.82912</v>
      </c>
      <c r="N315">
        <v>86.433059</v>
      </c>
      <c r="O315" t="s">
        <v>1081</v>
      </c>
      <c r="P315" t="s">
        <v>1081</v>
      </c>
    </row>
    <row r="316" spans="1:16" x14ac:dyDescent="0.25">
      <c r="A316">
        <v>315</v>
      </c>
      <c r="B316" s="7">
        <v>45945</v>
      </c>
      <c r="C316" t="s">
        <v>1763</v>
      </c>
      <c r="D316" t="s">
        <v>395</v>
      </c>
      <c r="E316" t="s">
        <v>1090</v>
      </c>
      <c r="F316" t="s">
        <v>1076</v>
      </c>
      <c r="G316" t="s">
        <v>1756</v>
      </c>
      <c r="H316" t="s">
        <v>1764</v>
      </c>
      <c r="I316" t="s">
        <v>1079</v>
      </c>
      <c r="J316" t="s">
        <v>1079</v>
      </c>
      <c r="K316" t="s">
        <v>1765</v>
      </c>
      <c r="L316">
        <v>827003</v>
      </c>
      <c r="M316">
        <v>23.664505999999999</v>
      </c>
      <c r="N316">
        <v>86.148041000000006</v>
      </c>
      <c r="O316" t="s">
        <v>1081</v>
      </c>
      <c r="P316" t="s">
        <v>1081</v>
      </c>
    </row>
    <row r="317" spans="1:16" x14ac:dyDescent="0.25">
      <c r="A317">
        <v>316</v>
      </c>
      <c r="B317" s="7">
        <v>45945</v>
      </c>
      <c r="C317" t="s">
        <v>1766</v>
      </c>
      <c r="D317" t="s">
        <v>396</v>
      </c>
      <c r="E317" t="s">
        <v>1090</v>
      </c>
      <c r="F317" t="s">
        <v>1076</v>
      </c>
      <c r="G317" t="s">
        <v>1756</v>
      </c>
      <c r="H317" t="s">
        <v>1767</v>
      </c>
      <c r="I317" t="s">
        <v>1079</v>
      </c>
      <c r="J317" t="s">
        <v>1079</v>
      </c>
      <c r="K317" t="s">
        <v>1768</v>
      </c>
      <c r="L317">
        <v>834001</v>
      </c>
      <c r="M317">
        <v>23.378609000000001</v>
      </c>
      <c r="N317">
        <v>85.314627000000002</v>
      </c>
      <c r="O317" t="s">
        <v>1081</v>
      </c>
      <c r="P317" t="s">
        <v>1081</v>
      </c>
    </row>
    <row r="318" spans="1:16" x14ac:dyDescent="0.25">
      <c r="A318">
        <v>317</v>
      </c>
      <c r="B318" s="7">
        <v>45945</v>
      </c>
      <c r="C318" t="s">
        <v>1769</v>
      </c>
      <c r="D318" t="s">
        <v>397</v>
      </c>
      <c r="E318" t="s">
        <v>1075</v>
      </c>
      <c r="F318" t="s">
        <v>1076</v>
      </c>
      <c r="G318" t="s">
        <v>1756</v>
      </c>
      <c r="H318" t="s">
        <v>1767</v>
      </c>
      <c r="I318" t="s">
        <v>1079</v>
      </c>
      <c r="J318" t="s">
        <v>1079</v>
      </c>
      <c r="K318" t="s">
        <v>1770</v>
      </c>
      <c r="L318">
        <v>834001</v>
      </c>
      <c r="M318">
        <v>23.3773056</v>
      </c>
      <c r="N318">
        <v>85.3318333</v>
      </c>
      <c r="O318" t="s">
        <v>1081</v>
      </c>
      <c r="P318" t="s">
        <v>1081</v>
      </c>
    </row>
    <row r="319" spans="1:16" x14ac:dyDescent="0.25">
      <c r="A319">
        <v>318</v>
      </c>
      <c r="B319" s="7">
        <v>45945</v>
      </c>
      <c r="C319" t="s">
        <v>1771</v>
      </c>
      <c r="D319" t="s">
        <v>398</v>
      </c>
      <c r="E319" t="s">
        <v>1075</v>
      </c>
      <c r="F319" t="s">
        <v>1076</v>
      </c>
      <c r="G319" t="s">
        <v>1756</v>
      </c>
      <c r="H319" t="s">
        <v>1767</v>
      </c>
      <c r="I319" t="s">
        <v>1079</v>
      </c>
      <c r="J319" t="s">
        <v>1079</v>
      </c>
      <c r="K319" t="s">
        <v>1772</v>
      </c>
      <c r="L319">
        <v>834001</v>
      </c>
      <c r="M319">
        <v>23.361802699999998</v>
      </c>
      <c r="N319">
        <v>85.422421200000002</v>
      </c>
      <c r="O319" t="s">
        <v>1081</v>
      </c>
      <c r="P319" t="s">
        <v>1081</v>
      </c>
    </row>
    <row r="320" spans="1:16" x14ac:dyDescent="0.25">
      <c r="A320">
        <v>319</v>
      </c>
      <c r="B320" s="7">
        <v>45945</v>
      </c>
      <c r="C320" t="s">
        <v>1773</v>
      </c>
      <c r="D320" t="s">
        <v>399</v>
      </c>
      <c r="E320" t="s">
        <v>1158</v>
      </c>
      <c r="F320" t="s">
        <v>1076</v>
      </c>
      <c r="G320" t="s">
        <v>1756</v>
      </c>
      <c r="H320" t="s">
        <v>1767</v>
      </c>
      <c r="I320" t="s">
        <v>1079</v>
      </c>
      <c r="J320" t="s">
        <v>1079</v>
      </c>
      <c r="K320" t="s">
        <v>1774</v>
      </c>
      <c r="L320">
        <v>834001</v>
      </c>
      <c r="M320">
        <v>23.3773056</v>
      </c>
      <c r="N320">
        <v>85.3318333</v>
      </c>
      <c r="O320" t="s">
        <v>1081</v>
      </c>
      <c r="P320" t="s">
        <v>1081</v>
      </c>
    </row>
    <row r="321" spans="1:16" x14ac:dyDescent="0.25">
      <c r="A321">
        <v>320</v>
      </c>
      <c r="B321" s="7">
        <v>45945</v>
      </c>
      <c r="C321" t="s">
        <v>1775</v>
      </c>
      <c r="D321" t="s">
        <v>400</v>
      </c>
      <c r="E321" t="s">
        <v>1203</v>
      </c>
      <c r="F321" t="s">
        <v>1076</v>
      </c>
      <c r="G321" t="s">
        <v>1756</v>
      </c>
      <c r="H321" t="s">
        <v>1764</v>
      </c>
      <c r="I321" t="s">
        <v>1079</v>
      </c>
      <c r="J321" t="s">
        <v>1079</v>
      </c>
      <c r="K321" t="s">
        <v>1776</v>
      </c>
      <c r="L321">
        <v>827003</v>
      </c>
      <c r="M321">
        <v>23.664439000000002</v>
      </c>
      <c r="N321">
        <v>86.148022999999995</v>
      </c>
      <c r="O321" t="s">
        <v>1081</v>
      </c>
      <c r="P321" t="s">
        <v>1081</v>
      </c>
    </row>
    <row r="322" spans="1:16" x14ac:dyDescent="0.25">
      <c r="A322">
        <v>321</v>
      </c>
      <c r="B322" s="7">
        <v>45945</v>
      </c>
      <c r="C322" t="s">
        <v>1777</v>
      </c>
      <c r="D322" t="s">
        <v>401</v>
      </c>
      <c r="E322" t="s">
        <v>1172</v>
      </c>
      <c r="F322" t="s">
        <v>1076</v>
      </c>
      <c r="G322" t="s">
        <v>1756</v>
      </c>
      <c r="H322" t="s">
        <v>1764</v>
      </c>
      <c r="I322" t="s">
        <v>1079</v>
      </c>
      <c r="J322" t="s">
        <v>1079</v>
      </c>
      <c r="K322" t="s">
        <v>1778</v>
      </c>
      <c r="L322">
        <v>827003</v>
      </c>
      <c r="M322">
        <v>23.664508000000001</v>
      </c>
      <c r="N322">
        <v>86.148026999999999</v>
      </c>
      <c r="O322" t="s">
        <v>1081</v>
      </c>
      <c r="P322" t="s">
        <v>1081</v>
      </c>
    </row>
    <row r="323" spans="1:16" x14ac:dyDescent="0.25">
      <c r="A323">
        <v>322</v>
      </c>
      <c r="B323" s="7">
        <v>45945</v>
      </c>
      <c r="C323" t="s">
        <v>1779</v>
      </c>
      <c r="D323" t="s">
        <v>391</v>
      </c>
      <c r="E323" t="s">
        <v>1090</v>
      </c>
      <c r="F323" t="s">
        <v>1076</v>
      </c>
      <c r="G323" t="s">
        <v>1756</v>
      </c>
      <c r="H323" t="s">
        <v>1780</v>
      </c>
      <c r="I323" t="s">
        <v>1079</v>
      </c>
      <c r="J323" t="s">
        <v>1079</v>
      </c>
      <c r="K323" t="s">
        <v>1781</v>
      </c>
      <c r="L323">
        <v>831001</v>
      </c>
      <c r="M323">
        <v>22.784779</v>
      </c>
      <c r="N323">
        <v>86.180009999999996</v>
      </c>
      <c r="O323" t="s">
        <v>1081</v>
      </c>
      <c r="P323" t="s">
        <v>1081</v>
      </c>
    </row>
    <row r="324" spans="1:16" x14ac:dyDescent="0.25">
      <c r="A324">
        <v>323</v>
      </c>
      <c r="B324" s="7">
        <v>45945</v>
      </c>
      <c r="C324" t="s">
        <v>1782</v>
      </c>
      <c r="D324" t="s">
        <v>402</v>
      </c>
      <c r="E324" t="s">
        <v>1090</v>
      </c>
      <c r="F324" t="s">
        <v>1076</v>
      </c>
      <c r="G324" t="s">
        <v>1783</v>
      </c>
      <c r="H324" t="s">
        <v>1784</v>
      </c>
      <c r="I324" t="s">
        <v>1115</v>
      </c>
      <c r="J324" t="s">
        <v>1115</v>
      </c>
      <c r="K324" t="s">
        <v>1785</v>
      </c>
      <c r="L324">
        <v>695021</v>
      </c>
      <c r="M324">
        <v>8.5146770000000007</v>
      </c>
      <c r="N324">
        <v>76.898206999999999</v>
      </c>
      <c r="O324" t="s">
        <v>1081</v>
      </c>
      <c r="P324" t="s">
        <v>1081</v>
      </c>
    </row>
    <row r="325" spans="1:16" x14ac:dyDescent="0.25">
      <c r="A325">
        <v>324</v>
      </c>
      <c r="B325" s="7">
        <v>45945</v>
      </c>
      <c r="C325" t="s">
        <v>1786</v>
      </c>
      <c r="D325" t="s">
        <v>403</v>
      </c>
      <c r="E325" t="s">
        <v>1075</v>
      </c>
      <c r="F325" t="s">
        <v>1076</v>
      </c>
      <c r="G325" t="s">
        <v>1783</v>
      </c>
      <c r="H325" t="s">
        <v>1787</v>
      </c>
      <c r="I325" t="s">
        <v>1115</v>
      </c>
      <c r="J325" t="s">
        <v>1115</v>
      </c>
      <c r="K325" t="s">
        <v>1788</v>
      </c>
      <c r="L325">
        <v>682024</v>
      </c>
      <c r="M325">
        <v>10.026379</v>
      </c>
      <c r="N325">
        <v>76.307820000000007</v>
      </c>
      <c r="O325" t="s">
        <v>1081</v>
      </c>
      <c r="P325" t="s">
        <v>1081</v>
      </c>
    </row>
    <row r="326" spans="1:16" x14ac:dyDescent="0.25">
      <c r="A326">
        <v>325</v>
      </c>
      <c r="B326" s="7">
        <v>45945</v>
      </c>
      <c r="C326" t="s">
        <v>1789</v>
      </c>
      <c r="D326" t="s">
        <v>404</v>
      </c>
      <c r="E326" t="s">
        <v>1075</v>
      </c>
      <c r="F326" t="s">
        <v>1076</v>
      </c>
      <c r="G326" t="s">
        <v>1783</v>
      </c>
      <c r="H326" t="s">
        <v>1784</v>
      </c>
      <c r="I326" t="s">
        <v>1115</v>
      </c>
      <c r="J326" t="s">
        <v>1115</v>
      </c>
      <c r="K326" t="s">
        <v>1790</v>
      </c>
      <c r="L326">
        <v>695024</v>
      </c>
      <c r="M326">
        <v>8.4767609999999998</v>
      </c>
      <c r="N326">
        <v>76.948162999999994</v>
      </c>
      <c r="O326" t="s">
        <v>1081</v>
      </c>
      <c r="P326" t="s">
        <v>1081</v>
      </c>
    </row>
    <row r="327" spans="1:16" x14ac:dyDescent="0.25">
      <c r="A327">
        <v>326</v>
      </c>
      <c r="B327" s="7">
        <v>45945</v>
      </c>
      <c r="C327" t="s">
        <v>1791</v>
      </c>
      <c r="D327" t="s">
        <v>405</v>
      </c>
      <c r="E327" t="s">
        <v>1172</v>
      </c>
      <c r="F327" t="s">
        <v>1076</v>
      </c>
      <c r="G327" t="s">
        <v>1783</v>
      </c>
      <c r="H327" t="s">
        <v>1787</v>
      </c>
      <c r="I327" t="s">
        <v>1115</v>
      </c>
      <c r="J327" t="s">
        <v>1115</v>
      </c>
      <c r="K327" t="s">
        <v>1792</v>
      </c>
      <c r="L327">
        <v>682024</v>
      </c>
      <c r="M327">
        <v>10.0265</v>
      </c>
      <c r="N327">
        <v>76.308599999999998</v>
      </c>
      <c r="O327" t="s">
        <v>1081</v>
      </c>
      <c r="P327" t="s">
        <v>1081</v>
      </c>
    </row>
    <row r="328" spans="1:16" x14ac:dyDescent="0.25">
      <c r="A328">
        <v>327</v>
      </c>
      <c r="B328" s="7">
        <v>45945</v>
      </c>
      <c r="C328" t="s">
        <v>1793</v>
      </c>
      <c r="D328" t="s">
        <v>406</v>
      </c>
      <c r="E328" t="s">
        <v>1172</v>
      </c>
      <c r="F328" t="s">
        <v>1076</v>
      </c>
      <c r="G328" t="s">
        <v>1783</v>
      </c>
      <c r="H328" t="s">
        <v>1784</v>
      </c>
      <c r="I328" t="s">
        <v>1115</v>
      </c>
      <c r="J328" t="s">
        <v>1115</v>
      </c>
      <c r="K328" t="s">
        <v>1794</v>
      </c>
      <c r="L328">
        <v>695024</v>
      </c>
      <c r="M328">
        <v>8.4874127000000001</v>
      </c>
      <c r="N328">
        <v>76.926132600000003</v>
      </c>
      <c r="O328" t="s">
        <v>1081</v>
      </c>
      <c r="P328" t="s">
        <v>1081</v>
      </c>
    </row>
    <row r="329" spans="1:16" x14ac:dyDescent="0.25">
      <c r="A329">
        <v>328</v>
      </c>
      <c r="B329" s="7">
        <v>45945</v>
      </c>
      <c r="C329" t="s">
        <v>1795</v>
      </c>
      <c r="D329" t="s">
        <v>407</v>
      </c>
      <c r="E329" t="s">
        <v>1090</v>
      </c>
      <c r="F329" t="s">
        <v>1076</v>
      </c>
      <c r="G329" t="s">
        <v>1783</v>
      </c>
      <c r="H329" t="s">
        <v>1784</v>
      </c>
      <c r="I329" t="s">
        <v>1115</v>
      </c>
      <c r="J329" t="s">
        <v>1115</v>
      </c>
      <c r="K329" t="s">
        <v>1796</v>
      </c>
      <c r="L329">
        <v>695024</v>
      </c>
      <c r="M329">
        <v>15.021000000000001</v>
      </c>
      <c r="N329">
        <v>76.55</v>
      </c>
      <c r="O329" t="s">
        <v>1081</v>
      </c>
      <c r="P329" t="s">
        <v>1081</v>
      </c>
    </row>
    <row r="330" spans="1:16" x14ac:dyDescent="0.25">
      <c r="A330">
        <v>329</v>
      </c>
      <c r="B330" s="7">
        <v>45945</v>
      </c>
      <c r="C330" t="s">
        <v>1797</v>
      </c>
      <c r="D330" t="s">
        <v>409</v>
      </c>
      <c r="E330" t="s">
        <v>1090</v>
      </c>
      <c r="F330" t="s">
        <v>1076</v>
      </c>
      <c r="G330" t="s">
        <v>1783</v>
      </c>
      <c r="H330" t="s">
        <v>1787</v>
      </c>
      <c r="I330" t="s">
        <v>1115</v>
      </c>
      <c r="J330" t="s">
        <v>1115</v>
      </c>
      <c r="K330" t="s">
        <v>1798</v>
      </c>
      <c r="L330">
        <v>682005</v>
      </c>
      <c r="M330">
        <v>9.9351179999999992</v>
      </c>
      <c r="N330">
        <v>76.254641000000007</v>
      </c>
      <c r="O330" t="s">
        <v>1081</v>
      </c>
      <c r="P330" t="s">
        <v>1081</v>
      </c>
    </row>
    <row r="331" spans="1:16" x14ac:dyDescent="0.25">
      <c r="A331">
        <v>330</v>
      </c>
      <c r="B331" s="7">
        <v>45945</v>
      </c>
      <c r="C331" t="s">
        <v>1799</v>
      </c>
      <c r="D331" t="s">
        <v>410</v>
      </c>
      <c r="E331" t="s">
        <v>1090</v>
      </c>
      <c r="F331" t="s">
        <v>1076</v>
      </c>
      <c r="G331" t="s">
        <v>1783</v>
      </c>
      <c r="H331" t="s">
        <v>1787</v>
      </c>
      <c r="I331" t="s">
        <v>1115</v>
      </c>
      <c r="J331" t="s">
        <v>1115</v>
      </c>
      <c r="K331" t="s">
        <v>1800</v>
      </c>
      <c r="L331">
        <v>682304</v>
      </c>
      <c r="M331">
        <v>9.9443000000000001</v>
      </c>
      <c r="N331">
        <v>76.316900000000004</v>
      </c>
      <c r="O331" t="s">
        <v>1081</v>
      </c>
      <c r="P331" t="s">
        <v>1081</v>
      </c>
    </row>
    <row r="332" spans="1:16" x14ac:dyDescent="0.25">
      <c r="A332">
        <v>331</v>
      </c>
      <c r="B332" s="7">
        <v>45945</v>
      </c>
      <c r="C332" t="s">
        <v>1801</v>
      </c>
      <c r="D332" t="s">
        <v>411</v>
      </c>
      <c r="E332" t="s">
        <v>1090</v>
      </c>
      <c r="F332" t="s">
        <v>1076</v>
      </c>
      <c r="G332" t="s">
        <v>1783</v>
      </c>
      <c r="H332" t="s">
        <v>1802</v>
      </c>
      <c r="I332" t="s">
        <v>1115</v>
      </c>
      <c r="J332" t="s">
        <v>1115</v>
      </c>
      <c r="K332" t="s">
        <v>1803</v>
      </c>
      <c r="L332">
        <v>691571</v>
      </c>
      <c r="M332">
        <v>8.8649710000000006</v>
      </c>
      <c r="N332">
        <v>76.669206000000003</v>
      </c>
      <c r="O332" t="s">
        <v>1081</v>
      </c>
      <c r="P332" t="s">
        <v>1081</v>
      </c>
    </row>
    <row r="333" spans="1:16" x14ac:dyDescent="0.25">
      <c r="A333">
        <v>332</v>
      </c>
      <c r="B333" s="7">
        <v>45945</v>
      </c>
      <c r="C333" t="s">
        <v>1804</v>
      </c>
      <c r="D333" t="s">
        <v>412</v>
      </c>
      <c r="E333" t="s">
        <v>1075</v>
      </c>
      <c r="F333" t="s">
        <v>1076</v>
      </c>
      <c r="G333" t="s">
        <v>1783</v>
      </c>
      <c r="H333" t="s">
        <v>1784</v>
      </c>
      <c r="I333" t="s">
        <v>1115</v>
      </c>
      <c r="J333" t="s">
        <v>1115</v>
      </c>
      <c r="K333" t="s">
        <v>1805</v>
      </c>
      <c r="L333">
        <v>695011</v>
      </c>
      <c r="M333">
        <v>8.5448039999999992</v>
      </c>
      <c r="N333">
        <v>76.922139999999999</v>
      </c>
      <c r="O333" t="s">
        <v>1081</v>
      </c>
      <c r="P333" t="s">
        <v>1081</v>
      </c>
    </row>
    <row r="334" spans="1:16" x14ac:dyDescent="0.25">
      <c r="A334">
        <v>333</v>
      </c>
      <c r="B334" s="7">
        <v>45945</v>
      </c>
      <c r="C334" t="s">
        <v>1806</v>
      </c>
      <c r="D334" t="s">
        <v>413</v>
      </c>
      <c r="E334" t="s">
        <v>1075</v>
      </c>
      <c r="F334" t="s">
        <v>1076</v>
      </c>
      <c r="G334" t="s">
        <v>1783</v>
      </c>
      <c r="H334" t="s">
        <v>1784</v>
      </c>
      <c r="I334" t="s">
        <v>1115</v>
      </c>
      <c r="J334" t="s">
        <v>1115</v>
      </c>
      <c r="K334" t="s">
        <v>1807</v>
      </c>
      <c r="L334">
        <v>695004</v>
      </c>
      <c r="M334">
        <v>8.5271830000000008</v>
      </c>
      <c r="N334">
        <v>76.938934000000003</v>
      </c>
      <c r="O334" t="s">
        <v>1081</v>
      </c>
      <c r="P334" t="s">
        <v>1081</v>
      </c>
    </row>
    <row r="335" spans="1:16" x14ac:dyDescent="0.25">
      <c r="A335">
        <v>334</v>
      </c>
      <c r="B335" s="7">
        <v>45945</v>
      </c>
      <c r="C335" t="s">
        <v>1808</v>
      </c>
      <c r="D335" t="s">
        <v>414</v>
      </c>
      <c r="E335" t="s">
        <v>1087</v>
      </c>
      <c r="F335" t="s">
        <v>1076</v>
      </c>
      <c r="G335" t="s">
        <v>1783</v>
      </c>
      <c r="H335" t="s">
        <v>1787</v>
      </c>
      <c r="I335" t="s">
        <v>1115</v>
      </c>
      <c r="J335" t="s">
        <v>1115</v>
      </c>
      <c r="K335" t="s">
        <v>1809</v>
      </c>
      <c r="L335">
        <v>682016</v>
      </c>
      <c r="M335">
        <v>9.964969</v>
      </c>
      <c r="N335">
        <v>76.286930999999996</v>
      </c>
      <c r="O335" t="s">
        <v>1081</v>
      </c>
      <c r="P335" t="s">
        <v>1081</v>
      </c>
    </row>
    <row r="336" spans="1:16" x14ac:dyDescent="0.25">
      <c r="A336">
        <v>335</v>
      </c>
      <c r="B336" s="7">
        <v>45945</v>
      </c>
      <c r="C336" t="s">
        <v>1810</v>
      </c>
      <c r="D336" t="s">
        <v>415</v>
      </c>
      <c r="E336" t="s">
        <v>1075</v>
      </c>
      <c r="F336" t="s">
        <v>1076</v>
      </c>
      <c r="G336" t="s">
        <v>1783</v>
      </c>
      <c r="H336" t="s">
        <v>1811</v>
      </c>
      <c r="I336" t="s">
        <v>1115</v>
      </c>
      <c r="J336" t="s">
        <v>1115</v>
      </c>
      <c r="K336" t="s">
        <v>1812</v>
      </c>
      <c r="L336">
        <v>673007</v>
      </c>
      <c r="M336">
        <v>11.240525999999999</v>
      </c>
      <c r="N336">
        <v>75.803460000000001</v>
      </c>
      <c r="O336" t="s">
        <v>1081</v>
      </c>
      <c r="P336" t="s">
        <v>1081</v>
      </c>
    </row>
    <row r="337" spans="1:16" x14ac:dyDescent="0.25">
      <c r="A337">
        <v>336</v>
      </c>
      <c r="B337" s="7">
        <v>45945</v>
      </c>
      <c r="C337" t="s">
        <v>1813</v>
      </c>
      <c r="D337" t="s">
        <v>416</v>
      </c>
      <c r="E337" t="s">
        <v>1075</v>
      </c>
      <c r="F337" t="s">
        <v>1076</v>
      </c>
      <c r="G337" t="s">
        <v>1783</v>
      </c>
      <c r="H337" t="s">
        <v>1787</v>
      </c>
      <c r="I337" t="s">
        <v>1115</v>
      </c>
      <c r="J337" t="s">
        <v>1115</v>
      </c>
      <c r="K337" t="s">
        <v>1814</v>
      </c>
      <c r="L337">
        <v>682017</v>
      </c>
      <c r="M337">
        <v>9.981218084</v>
      </c>
      <c r="N337">
        <v>76.296238740000007</v>
      </c>
      <c r="O337" t="s">
        <v>1081</v>
      </c>
      <c r="P337" t="s">
        <v>1081</v>
      </c>
    </row>
    <row r="338" spans="1:16" x14ac:dyDescent="0.25">
      <c r="A338">
        <v>337</v>
      </c>
      <c r="B338" s="7">
        <v>45945</v>
      </c>
      <c r="C338" t="s">
        <v>1815</v>
      </c>
      <c r="D338" t="s">
        <v>417</v>
      </c>
      <c r="E338" t="s">
        <v>1075</v>
      </c>
      <c r="F338" t="s">
        <v>1076</v>
      </c>
      <c r="G338" t="s">
        <v>1783</v>
      </c>
      <c r="H338" t="s">
        <v>1787</v>
      </c>
      <c r="I338" t="s">
        <v>1115</v>
      </c>
      <c r="J338" t="s">
        <v>1115</v>
      </c>
      <c r="K338" t="s">
        <v>1816</v>
      </c>
      <c r="L338">
        <v>682024</v>
      </c>
      <c r="M338">
        <v>10.02632588</v>
      </c>
      <c r="N338">
        <v>76.308033699999996</v>
      </c>
      <c r="O338" t="s">
        <v>1081</v>
      </c>
      <c r="P338" t="s">
        <v>1081</v>
      </c>
    </row>
    <row r="339" spans="1:16" x14ac:dyDescent="0.25">
      <c r="A339">
        <v>338</v>
      </c>
      <c r="B339" s="7">
        <v>45945</v>
      </c>
      <c r="C339" t="s">
        <v>1817</v>
      </c>
      <c r="D339" t="s">
        <v>418</v>
      </c>
      <c r="E339" t="s">
        <v>1075</v>
      </c>
      <c r="F339" t="s">
        <v>1076</v>
      </c>
      <c r="G339" t="s">
        <v>1783</v>
      </c>
      <c r="H339" t="s">
        <v>1802</v>
      </c>
      <c r="I339" t="s">
        <v>1115</v>
      </c>
      <c r="J339" t="s">
        <v>1115</v>
      </c>
      <c r="K339" t="s">
        <v>1818</v>
      </c>
      <c r="L339">
        <v>691001</v>
      </c>
      <c r="M339">
        <v>8.8781800000000004</v>
      </c>
      <c r="N339">
        <v>76.609273000000002</v>
      </c>
      <c r="O339" t="s">
        <v>1081</v>
      </c>
      <c r="P339" t="s">
        <v>1081</v>
      </c>
    </row>
    <row r="340" spans="1:16" x14ac:dyDescent="0.25">
      <c r="A340">
        <v>339</v>
      </c>
      <c r="B340" s="7">
        <v>45945</v>
      </c>
      <c r="C340" t="s">
        <v>1819</v>
      </c>
      <c r="D340" t="s">
        <v>419</v>
      </c>
      <c r="E340" t="s">
        <v>1075</v>
      </c>
      <c r="F340" t="s">
        <v>1076</v>
      </c>
      <c r="G340" t="s">
        <v>1783</v>
      </c>
      <c r="H340" t="s">
        <v>1787</v>
      </c>
      <c r="I340" t="s">
        <v>1115</v>
      </c>
      <c r="J340" t="s">
        <v>1115</v>
      </c>
      <c r="K340" t="s">
        <v>1820</v>
      </c>
      <c r="L340">
        <v>682035</v>
      </c>
      <c r="M340">
        <v>9.9778889999999993</v>
      </c>
      <c r="N340">
        <v>76.282888999999997</v>
      </c>
      <c r="O340" t="s">
        <v>1081</v>
      </c>
      <c r="P340" t="s">
        <v>1081</v>
      </c>
    </row>
    <row r="341" spans="1:16" x14ac:dyDescent="0.25">
      <c r="A341">
        <v>340</v>
      </c>
      <c r="B341" s="7">
        <v>45945</v>
      </c>
      <c r="C341" t="s">
        <v>1821</v>
      </c>
      <c r="D341" t="s">
        <v>420</v>
      </c>
      <c r="E341" t="s">
        <v>1075</v>
      </c>
      <c r="F341" t="s">
        <v>1076</v>
      </c>
      <c r="G341" t="s">
        <v>1783</v>
      </c>
      <c r="H341" t="s">
        <v>1787</v>
      </c>
      <c r="I341" t="s">
        <v>1115</v>
      </c>
      <c r="J341" t="s">
        <v>1115</v>
      </c>
      <c r="K341" t="s">
        <v>1822</v>
      </c>
      <c r="L341">
        <v>682301</v>
      </c>
      <c r="M341">
        <v>9.9543040000000005</v>
      </c>
      <c r="N341">
        <v>76.344429000000005</v>
      </c>
      <c r="O341" t="s">
        <v>1081</v>
      </c>
      <c r="P341" t="s">
        <v>1081</v>
      </c>
    </row>
    <row r="342" spans="1:16" x14ac:dyDescent="0.25">
      <c r="A342">
        <v>341</v>
      </c>
      <c r="B342" s="7">
        <v>45945</v>
      </c>
      <c r="C342" t="s">
        <v>1823</v>
      </c>
      <c r="D342" t="s">
        <v>1824</v>
      </c>
      <c r="E342" t="s">
        <v>1075</v>
      </c>
      <c r="F342" t="s">
        <v>1076</v>
      </c>
      <c r="G342" t="s">
        <v>1783</v>
      </c>
      <c r="H342" t="s">
        <v>1825</v>
      </c>
      <c r="I342" t="s">
        <v>1115</v>
      </c>
      <c r="J342" t="s">
        <v>1115</v>
      </c>
      <c r="K342" t="s">
        <v>1826</v>
      </c>
      <c r="L342">
        <v>682037</v>
      </c>
      <c r="M342">
        <v>9.9966390000000001</v>
      </c>
      <c r="N342">
        <v>76.351667000000006</v>
      </c>
      <c r="O342" t="s">
        <v>1081</v>
      </c>
      <c r="P342" t="s">
        <v>1081</v>
      </c>
    </row>
    <row r="343" spans="1:16" x14ac:dyDescent="0.25">
      <c r="A343">
        <v>342</v>
      </c>
      <c r="B343" s="7">
        <v>45945</v>
      </c>
      <c r="C343" t="s">
        <v>1827</v>
      </c>
      <c r="D343" t="s">
        <v>421</v>
      </c>
      <c r="E343" t="s">
        <v>1203</v>
      </c>
      <c r="F343" t="s">
        <v>1076</v>
      </c>
      <c r="G343" t="s">
        <v>1783</v>
      </c>
      <c r="H343" t="s">
        <v>1784</v>
      </c>
      <c r="I343" t="s">
        <v>1115</v>
      </c>
      <c r="J343" t="s">
        <v>1115</v>
      </c>
      <c r="K343" t="s">
        <v>1828</v>
      </c>
      <c r="L343">
        <v>695029</v>
      </c>
      <c r="M343">
        <v>8.5153621000000008</v>
      </c>
      <c r="N343">
        <v>76.897691899999998</v>
      </c>
      <c r="O343" t="s">
        <v>1081</v>
      </c>
      <c r="P343" t="s">
        <v>1081</v>
      </c>
    </row>
    <row r="344" spans="1:16" x14ac:dyDescent="0.25">
      <c r="A344">
        <v>343</v>
      </c>
      <c r="B344" s="7">
        <v>45945</v>
      </c>
      <c r="C344" t="s">
        <v>1829</v>
      </c>
      <c r="D344" t="s">
        <v>423</v>
      </c>
      <c r="E344" t="s">
        <v>1075</v>
      </c>
      <c r="F344" t="s">
        <v>1076</v>
      </c>
      <c r="G344" t="s">
        <v>1830</v>
      </c>
      <c r="H344" t="s">
        <v>1831</v>
      </c>
      <c r="I344" t="s">
        <v>1079</v>
      </c>
      <c r="J344" t="s">
        <v>1079</v>
      </c>
      <c r="K344" t="s">
        <v>1832</v>
      </c>
      <c r="L344">
        <v>752050</v>
      </c>
      <c r="M344">
        <v>20.153635000000001</v>
      </c>
      <c r="N344">
        <v>85.708048000000005</v>
      </c>
      <c r="O344" t="s">
        <v>1081</v>
      </c>
      <c r="P344" t="s">
        <v>1081</v>
      </c>
    </row>
    <row r="345" spans="1:16" x14ac:dyDescent="0.25">
      <c r="A345">
        <v>344</v>
      </c>
      <c r="B345" s="7">
        <v>45945</v>
      </c>
      <c r="C345" t="s">
        <v>1833</v>
      </c>
      <c r="D345" t="s">
        <v>667</v>
      </c>
      <c r="E345" t="s">
        <v>1090</v>
      </c>
      <c r="F345" t="s">
        <v>1076</v>
      </c>
      <c r="G345" t="s">
        <v>1783</v>
      </c>
      <c r="H345" t="s">
        <v>1834</v>
      </c>
      <c r="I345" t="s">
        <v>1115</v>
      </c>
      <c r="J345" t="s">
        <v>1115</v>
      </c>
      <c r="K345" t="s">
        <v>1835</v>
      </c>
      <c r="L345">
        <v>686004</v>
      </c>
      <c r="M345">
        <v>9.5634259999999998</v>
      </c>
      <c r="N345">
        <v>76.518615999999994</v>
      </c>
      <c r="O345" t="s">
        <v>1081</v>
      </c>
      <c r="P345" t="s">
        <v>1081</v>
      </c>
    </row>
    <row r="346" spans="1:16" x14ac:dyDescent="0.25">
      <c r="A346">
        <v>345</v>
      </c>
      <c r="B346" s="7">
        <v>45945</v>
      </c>
      <c r="C346" t="s">
        <v>1836</v>
      </c>
      <c r="D346" t="s">
        <v>668</v>
      </c>
      <c r="E346" t="s">
        <v>1075</v>
      </c>
      <c r="F346" t="s">
        <v>1076</v>
      </c>
      <c r="G346" t="s">
        <v>1783</v>
      </c>
      <c r="H346" t="s">
        <v>1834</v>
      </c>
      <c r="I346" t="s">
        <v>1115</v>
      </c>
      <c r="J346" t="s">
        <v>1115</v>
      </c>
      <c r="K346" t="s">
        <v>1837</v>
      </c>
      <c r="L346">
        <v>686004</v>
      </c>
      <c r="M346">
        <v>9.5874439999999996</v>
      </c>
      <c r="N346">
        <v>76.542221999999995</v>
      </c>
      <c r="O346" t="s">
        <v>1081</v>
      </c>
      <c r="P346" t="s">
        <v>1081</v>
      </c>
    </row>
    <row r="347" spans="1:16" x14ac:dyDescent="0.25">
      <c r="A347">
        <v>346</v>
      </c>
      <c r="B347" s="7">
        <v>45945</v>
      </c>
      <c r="C347" t="s">
        <v>1838</v>
      </c>
      <c r="D347" t="s">
        <v>424</v>
      </c>
      <c r="E347" t="s">
        <v>1075</v>
      </c>
      <c r="F347" t="s">
        <v>1076</v>
      </c>
      <c r="G347" t="s">
        <v>1422</v>
      </c>
      <c r="H347" t="s">
        <v>1839</v>
      </c>
      <c r="I347" t="s">
        <v>1417</v>
      </c>
      <c r="J347" t="s">
        <v>1417</v>
      </c>
      <c r="K347" t="s">
        <v>1840</v>
      </c>
      <c r="L347">
        <v>208001</v>
      </c>
      <c r="M347">
        <v>26.473528000000002</v>
      </c>
      <c r="N347">
        <v>80.353001000000006</v>
      </c>
      <c r="O347" t="s">
        <v>1081</v>
      </c>
      <c r="P347" t="s">
        <v>1081</v>
      </c>
    </row>
    <row r="348" spans="1:16" x14ac:dyDescent="0.25">
      <c r="A348">
        <v>347</v>
      </c>
      <c r="B348" s="7">
        <v>45945</v>
      </c>
      <c r="C348" t="s">
        <v>1841</v>
      </c>
      <c r="D348" t="s">
        <v>425</v>
      </c>
      <c r="E348" t="s">
        <v>1075</v>
      </c>
      <c r="F348" t="s">
        <v>1076</v>
      </c>
      <c r="G348" t="s">
        <v>1422</v>
      </c>
      <c r="H348" t="s">
        <v>1839</v>
      </c>
      <c r="I348" t="s">
        <v>1417</v>
      </c>
      <c r="J348" t="s">
        <v>1417</v>
      </c>
      <c r="K348" t="s">
        <v>1842</v>
      </c>
      <c r="L348">
        <v>208006</v>
      </c>
      <c r="M348">
        <v>26.447493999999999</v>
      </c>
      <c r="N348">
        <v>80.306422999999995</v>
      </c>
      <c r="O348" t="s">
        <v>1081</v>
      </c>
      <c r="P348" t="s">
        <v>1081</v>
      </c>
    </row>
    <row r="349" spans="1:16" x14ac:dyDescent="0.25">
      <c r="A349">
        <v>348</v>
      </c>
      <c r="B349" s="7">
        <v>45945</v>
      </c>
      <c r="C349" t="s">
        <v>1843</v>
      </c>
      <c r="D349" t="s">
        <v>426</v>
      </c>
      <c r="E349" t="s">
        <v>1075</v>
      </c>
      <c r="F349" t="s">
        <v>1076</v>
      </c>
      <c r="G349" t="s">
        <v>1422</v>
      </c>
      <c r="H349" t="s">
        <v>1839</v>
      </c>
      <c r="I349" t="s">
        <v>1417</v>
      </c>
      <c r="J349" t="s">
        <v>1417</v>
      </c>
      <c r="K349" t="s">
        <v>1844</v>
      </c>
      <c r="L349">
        <v>208002</v>
      </c>
      <c r="M349">
        <v>26.482161999999999</v>
      </c>
      <c r="N349">
        <v>80.317369999999997</v>
      </c>
      <c r="O349" t="s">
        <v>1081</v>
      </c>
      <c r="P349" t="s">
        <v>1081</v>
      </c>
    </row>
    <row r="350" spans="1:16" x14ac:dyDescent="0.25">
      <c r="A350">
        <v>349</v>
      </c>
      <c r="B350" s="7">
        <v>45945</v>
      </c>
      <c r="C350" t="s">
        <v>1845</v>
      </c>
      <c r="D350" t="s">
        <v>427</v>
      </c>
      <c r="E350" t="s">
        <v>1075</v>
      </c>
      <c r="F350" t="s">
        <v>1076</v>
      </c>
      <c r="G350" t="s">
        <v>1422</v>
      </c>
      <c r="H350" t="s">
        <v>1839</v>
      </c>
      <c r="I350" t="s">
        <v>1417</v>
      </c>
      <c r="J350" t="s">
        <v>1417</v>
      </c>
      <c r="K350" t="s">
        <v>1846</v>
      </c>
      <c r="L350">
        <v>208017</v>
      </c>
      <c r="M350">
        <v>26.503368999999999</v>
      </c>
      <c r="N350">
        <v>80.252791999999999</v>
      </c>
      <c r="O350" t="s">
        <v>1081</v>
      </c>
      <c r="P350" t="s">
        <v>1081</v>
      </c>
    </row>
    <row r="351" spans="1:16" x14ac:dyDescent="0.25">
      <c r="A351">
        <v>350</v>
      </c>
      <c r="B351" s="7">
        <v>45945</v>
      </c>
      <c r="C351" t="s">
        <v>1847</v>
      </c>
      <c r="D351" t="s">
        <v>301</v>
      </c>
      <c r="E351" t="s">
        <v>1075</v>
      </c>
      <c r="F351" t="s">
        <v>1076</v>
      </c>
      <c r="G351" t="s">
        <v>1848</v>
      </c>
      <c r="H351" t="s">
        <v>1849</v>
      </c>
      <c r="I351" t="s">
        <v>1079</v>
      </c>
      <c r="J351" t="s">
        <v>1079</v>
      </c>
      <c r="K351" t="s">
        <v>1850</v>
      </c>
      <c r="L351">
        <v>737101</v>
      </c>
      <c r="M351">
        <v>27.3435928</v>
      </c>
      <c r="N351">
        <v>88.613515500000005</v>
      </c>
      <c r="O351" t="s">
        <v>1081</v>
      </c>
      <c r="P351" t="s">
        <v>1081</v>
      </c>
    </row>
    <row r="352" spans="1:16" x14ac:dyDescent="0.25">
      <c r="A352">
        <v>351</v>
      </c>
      <c r="B352" s="7">
        <v>45945</v>
      </c>
      <c r="C352" t="s">
        <v>1851</v>
      </c>
      <c r="D352" t="s">
        <v>428</v>
      </c>
      <c r="E352" t="s">
        <v>1075</v>
      </c>
      <c r="F352" t="s">
        <v>1076</v>
      </c>
      <c r="G352" t="s">
        <v>1852</v>
      </c>
      <c r="H352" t="s">
        <v>1853</v>
      </c>
      <c r="I352" t="s">
        <v>1079</v>
      </c>
      <c r="J352" t="s">
        <v>1079</v>
      </c>
      <c r="K352" t="s">
        <v>1854</v>
      </c>
      <c r="L352">
        <v>711102</v>
      </c>
      <c r="M352">
        <v>22.563199999999998</v>
      </c>
      <c r="N352">
        <v>88.323700000000002</v>
      </c>
      <c r="O352" t="s">
        <v>1081</v>
      </c>
      <c r="P352" t="s">
        <v>1081</v>
      </c>
    </row>
    <row r="353" spans="1:16" x14ac:dyDescent="0.25">
      <c r="A353">
        <v>352</v>
      </c>
      <c r="B353" s="7">
        <v>45945</v>
      </c>
      <c r="C353" t="s">
        <v>1855</v>
      </c>
      <c r="D353" t="s">
        <v>429</v>
      </c>
      <c r="E353" t="s">
        <v>1075</v>
      </c>
      <c r="F353" t="s">
        <v>1076</v>
      </c>
      <c r="G353" t="s">
        <v>1852</v>
      </c>
      <c r="H353" t="s">
        <v>1853</v>
      </c>
      <c r="I353" t="s">
        <v>1079</v>
      </c>
      <c r="J353" t="s">
        <v>1079</v>
      </c>
      <c r="K353" t="s">
        <v>1856</v>
      </c>
      <c r="L353">
        <v>700026</v>
      </c>
      <c r="M353">
        <v>22.5168456</v>
      </c>
      <c r="N353">
        <v>88.348357100000001</v>
      </c>
      <c r="O353" t="s">
        <v>1081</v>
      </c>
      <c r="P353" t="s">
        <v>1081</v>
      </c>
    </row>
    <row r="354" spans="1:16" x14ac:dyDescent="0.25">
      <c r="A354">
        <v>353</v>
      </c>
      <c r="B354" s="7">
        <v>45945</v>
      </c>
      <c r="C354" t="s">
        <v>1857</v>
      </c>
      <c r="D354" t="s">
        <v>430</v>
      </c>
      <c r="E354" t="s">
        <v>1075</v>
      </c>
      <c r="F354" t="s">
        <v>1076</v>
      </c>
      <c r="G354" t="s">
        <v>1852</v>
      </c>
      <c r="H354" t="s">
        <v>1853</v>
      </c>
      <c r="I354" t="s">
        <v>1079</v>
      </c>
      <c r="J354" t="s">
        <v>1079</v>
      </c>
      <c r="K354" t="s">
        <v>1858</v>
      </c>
      <c r="L354">
        <v>700029</v>
      </c>
      <c r="M354">
        <v>22.516489</v>
      </c>
      <c r="N354">
        <v>88.349097999999998</v>
      </c>
      <c r="O354" t="s">
        <v>1081</v>
      </c>
      <c r="P354" t="s">
        <v>1081</v>
      </c>
    </row>
    <row r="355" spans="1:16" x14ac:dyDescent="0.25">
      <c r="A355">
        <v>354</v>
      </c>
      <c r="B355" s="7">
        <v>45945</v>
      </c>
      <c r="C355" t="s">
        <v>1859</v>
      </c>
      <c r="D355" t="s">
        <v>431</v>
      </c>
      <c r="E355" t="s">
        <v>1075</v>
      </c>
      <c r="F355" t="s">
        <v>1076</v>
      </c>
      <c r="G355" t="s">
        <v>1852</v>
      </c>
      <c r="H355" t="s">
        <v>1853</v>
      </c>
      <c r="I355" t="s">
        <v>1079</v>
      </c>
      <c r="J355" t="s">
        <v>1079</v>
      </c>
      <c r="K355" t="s">
        <v>1860</v>
      </c>
      <c r="L355">
        <v>700087</v>
      </c>
      <c r="M355">
        <v>22.560525999999999</v>
      </c>
      <c r="N355">
        <v>88.351541999999995</v>
      </c>
      <c r="O355" t="s">
        <v>1081</v>
      </c>
      <c r="P355" t="s">
        <v>1081</v>
      </c>
    </row>
    <row r="356" spans="1:16" x14ac:dyDescent="0.25">
      <c r="A356">
        <v>355</v>
      </c>
      <c r="B356" s="7">
        <v>45945</v>
      </c>
      <c r="C356" t="s">
        <v>1861</v>
      </c>
      <c r="D356" t="s">
        <v>432</v>
      </c>
      <c r="E356" t="s">
        <v>1075</v>
      </c>
      <c r="F356" t="s">
        <v>1076</v>
      </c>
      <c r="G356" t="s">
        <v>1852</v>
      </c>
      <c r="H356" t="s">
        <v>1853</v>
      </c>
      <c r="I356" t="s">
        <v>1079</v>
      </c>
      <c r="J356" t="s">
        <v>1079</v>
      </c>
      <c r="K356" t="s">
        <v>1862</v>
      </c>
      <c r="L356">
        <v>700091</v>
      </c>
      <c r="M356">
        <v>22.569156</v>
      </c>
      <c r="N356">
        <v>88.430942000000002</v>
      </c>
      <c r="O356" t="s">
        <v>1081</v>
      </c>
      <c r="P356" t="s">
        <v>1081</v>
      </c>
    </row>
    <row r="357" spans="1:16" x14ac:dyDescent="0.25">
      <c r="A357">
        <v>356</v>
      </c>
      <c r="B357" s="7">
        <v>45945</v>
      </c>
      <c r="C357" t="s">
        <v>1863</v>
      </c>
      <c r="D357" t="s">
        <v>433</v>
      </c>
      <c r="E357" t="s">
        <v>1075</v>
      </c>
      <c r="F357" t="s">
        <v>1076</v>
      </c>
      <c r="G357" t="s">
        <v>1852</v>
      </c>
      <c r="H357" t="s">
        <v>1853</v>
      </c>
      <c r="I357" t="s">
        <v>1079</v>
      </c>
      <c r="J357" t="s">
        <v>1079</v>
      </c>
      <c r="K357" t="s">
        <v>1864</v>
      </c>
      <c r="L357">
        <v>700064</v>
      </c>
      <c r="M357">
        <v>22.587949999999999</v>
      </c>
      <c r="N357">
        <v>88.408715000000001</v>
      </c>
      <c r="O357" t="s">
        <v>1081</v>
      </c>
      <c r="P357" t="s">
        <v>1081</v>
      </c>
    </row>
    <row r="358" spans="1:16" x14ac:dyDescent="0.25">
      <c r="A358">
        <v>357</v>
      </c>
      <c r="B358" s="7">
        <v>45945</v>
      </c>
      <c r="C358" t="s">
        <v>1865</v>
      </c>
      <c r="D358" t="s">
        <v>434</v>
      </c>
      <c r="E358" t="s">
        <v>1075</v>
      </c>
      <c r="F358" t="s">
        <v>1076</v>
      </c>
      <c r="G358" t="s">
        <v>1852</v>
      </c>
      <c r="H358" t="s">
        <v>1853</v>
      </c>
      <c r="I358" t="s">
        <v>1079</v>
      </c>
      <c r="J358" t="s">
        <v>1079</v>
      </c>
      <c r="K358" t="s">
        <v>1866</v>
      </c>
      <c r="L358">
        <v>700156</v>
      </c>
      <c r="M358">
        <v>22.585516999999999</v>
      </c>
      <c r="N358">
        <v>88.490407000000005</v>
      </c>
      <c r="O358" t="s">
        <v>1081</v>
      </c>
      <c r="P358" t="s">
        <v>1081</v>
      </c>
    </row>
    <row r="359" spans="1:16" x14ac:dyDescent="0.25">
      <c r="A359">
        <v>358</v>
      </c>
      <c r="B359" s="7">
        <v>45945</v>
      </c>
      <c r="C359" t="s">
        <v>1867</v>
      </c>
      <c r="D359" t="s">
        <v>436</v>
      </c>
      <c r="E359" t="s">
        <v>1075</v>
      </c>
      <c r="F359" t="s">
        <v>1076</v>
      </c>
      <c r="G359" t="s">
        <v>1852</v>
      </c>
      <c r="H359" t="s">
        <v>1853</v>
      </c>
      <c r="I359" t="s">
        <v>1079</v>
      </c>
      <c r="J359" t="s">
        <v>1079</v>
      </c>
      <c r="K359" t="s">
        <v>1868</v>
      </c>
      <c r="L359">
        <v>700007</v>
      </c>
      <c r="M359">
        <v>22.586062999999999</v>
      </c>
      <c r="N359">
        <v>88.362739000000005</v>
      </c>
      <c r="O359" t="s">
        <v>1081</v>
      </c>
      <c r="P359" t="s">
        <v>1081</v>
      </c>
    </row>
    <row r="360" spans="1:16" x14ac:dyDescent="0.25">
      <c r="A360">
        <v>359</v>
      </c>
      <c r="B360" s="7">
        <v>45945</v>
      </c>
      <c r="C360" t="s">
        <v>1869</v>
      </c>
      <c r="D360" t="s">
        <v>437</v>
      </c>
      <c r="E360" t="s">
        <v>1075</v>
      </c>
      <c r="F360" t="s">
        <v>1076</v>
      </c>
      <c r="G360" t="s">
        <v>1852</v>
      </c>
      <c r="H360" t="s">
        <v>1853</v>
      </c>
      <c r="I360" t="s">
        <v>1079</v>
      </c>
      <c r="J360" t="s">
        <v>1079</v>
      </c>
      <c r="K360" t="s">
        <v>1870</v>
      </c>
      <c r="L360">
        <v>700157</v>
      </c>
      <c r="M360">
        <v>22.623146999999999</v>
      </c>
      <c r="N360">
        <v>88.450597000000002</v>
      </c>
      <c r="O360" t="s">
        <v>1081</v>
      </c>
      <c r="P360" t="s">
        <v>1081</v>
      </c>
    </row>
    <row r="361" spans="1:16" x14ac:dyDescent="0.25">
      <c r="A361">
        <v>360</v>
      </c>
      <c r="B361" s="7">
        <v>45945</v>
      </c>
      <c r="C361" t="s">
        <v>1871</v>
      </c>
      <c r="D361" t="s">
        <v>438</v>
      </c>
      <c r="E361" t="s">
        <v>1075</v>
      </c>
      <c r="F361" t="s">
        <v>1076</v>
      </c>
      <c r="G361" t="s">
        <v>1852</v>
      </c>
      <c r="H361" t="s">
        <v>1853</v>
      </c>
      <c r="I361" t="s">
        <v>1079</v>
      </c>
      <c r="J361" t="s">
        <v>1079</v>
      </c>
      <c r="K361" t="s">
        <v>1872</v>
      </c>
      <c r="L361">
        <v>700156</v>
      </c>
      <c r="M361">
        <v>22.61636</v>
      </c>
      <c r="N361">
        <v>88.465649999999997</v>
      </c>
      <c r="O361" t="s">
        <v>1081</v>
      </c>
      <c r="P361" t="s">
        <v>1081</v>
      </c>
    </row>
    <row r="362" spans="1:16" x14ac:dyDescent="0.25">
      <c r="A362">
        <v>361</v>
      </c>
      <c r="B362" s="7">
        <v>45945</v>
      </c>
      <c r="C362" t="s">
        <v>1873</v>
      </c>
      <c r="D362" t="s">
        <v>442</v>
      </c>
      <c r="E362" t="s">
        <v>1075</v>
      </c>
      <c r="F362" t="s">
        <v>1076</v>
      </c>
      <c r="G362" t="s">
        <v>1852</v>
      </c>
      <c r="H362" t="s">
        <v>1853</v>
      </c>
      <c r="I362" t="s">
        <v>1079</v>
      </c>
      <c r="J362" t="s">
        <v>1079</v>
      </c>
      <c r="K362" t="s">
        <v>1874</v>
      </c>
      <c r="L362">
        <v>700034</v>
      </c>
      <c r="M362">
        <v>22.499503000000001</v>
      </c>
      <c r="N362">
        <v>88.317402000000001</v>
      </c>
      <c r="O362" t="s">
        <v>1081</v>
      </c>
      <c r="P362" t="s">
        <v>1081</v>
      </c>
    </row>
    <row r="363" spans="1:16" x14ac:dyDescent="0.25">
      <c r="A363">
        <v>362</v>
      </c>
      <c r="B363" s="7">
        <v>45945</v>
      </c>
      <c r="C363" t="s">
        <v>1875</v>
      </c>
      <c r="D363" t="s">
        <v>964</v>
      </c>
      <c r="E363" t="s">
        <v>1075</v>
      </c>
      <c r="F363" t="s">
        <v>1076</v>
      </c>
      <c r="G363" t="s">
        <v>1852</v>
      </c>
      <c r="H363" t="s">
        <v>1853</v>
      </c>
      <c r="I363" t="s">
        <v>1079</v>
      </c>
      <c r="J363" t="s">
        <v>1079</v>
      </c>
      <c r="K363" t="s">
        <v>1876</v>
      </c>
      <c r="L363">
        <v>700032</v>
      </c>
      <c r="M363">
        <v>22.493753000000002</v>
      </c>
      <c r="N363">
        <v>88.371652999999995</v>
      </c>
      <c r="O363" t="s">
        <v>1081</v>
      </c>
      <c r="P363" t="s">
        <v>1081</v>
      </c>
    </row>
    <row r="364" spans="1:16" x14ac:dyDescent="0.25">
      <c r="A364">
        <v>363</v>
      </c>
      <c r="B364" s="7">
        <v>45945</v>
      </c>
      <c r="C364" t="s">
        <v>1877</v>
      </c>
      <c r="D364" t="s">
        <v>443</v>
      </c>
      <c r="E364" t="s">
        <v>1075</v>
      </c>
      <c r="F364" t="s">
        <v>1076</v>
      </c>
      <c r="G364" t="s">
        <v>1852</v>
      </c>
      <c r="H364" t="s">
        <v>1853</v>
      </c>
      <c r="I364" t="s">
        <v>1079</v>
      </c>
      <c r="J364" t="s">
        <v>1079</v>
      </c>
      <c r="K364" t="s">
        <v>1878</v>
      </c>
      <c r="L364">
        <v>700089</v>
      </c>
      <c r="M364">
        <v>22.601348999999999</v>
      </c>
      <c r="N364">
        <v>88.405844999999999</v>
      </c>
      <c r="O364" t="s">
        <v>1081</v>
      </c>
      <c r="P364" t="s">
        <v>1081</v>
      </c>
    </row>
    <row r="365" spans="1:16" x14ac:dyDescent="0.25">
      <c r="A365">
        <v>364</v>
      </c>
      <c r="B365" s="7">
        <v>45945</v>
      </c>
      <c r="C365" t="s">
        <v>1879</v>
      </c>
      <c r="D365" t="s">
        <v>444</v>
      </c>
      <c r="E365" t="s">
        <v>1075</v>
      </c>
      <c r="F365" t="s">
        <v>1076</v>
      </c>
      <c r="G365" t="s">
        <v>1852</v>
      </c>
      <c r="H365" t="s">
        <v>1853</v>
      </c>
      <c r="I365" t="s">
        <v>1079</v>
      </c>
      <c r="J365" t="s">
        <v>1079</v>
      </c>
      <c r="K365" t="s">
        <v>1880</v>
      </c>
      <c r="L365">
        <v>700055</v>
      </c>
      <c r="M365">
        <v>22.615531000000001</v>
      </c>
      <c r="N365">
        <v>88.412034000000006</v>
      </c>
      <c r="O365" t="s">
        <v>1081</v>
      </c>
      <c r="P365" t="s">
        <v>1081</v>
      </c>
    </row>
    <row r="366" spans="1:16" x14ac:dyDescent="0.25">
      <c r="A366">
        <v>365</v>
      </c>
      <c r="B366" s="7">
        <v>45945</v>
      </c>
      <c r="C366" t="s">
        <v>1881</v>
      </c>
      <c r="D366" t="s">
        <v>445</v>
      </c>
      <c r="E366" t="s">
        <v>1075</v>
      </c>
      <c r="F366" t="s">
        <v>1076</v>
      </c>
      <c r="G366" t="s">
        <v>1852</v>
      </c>
      <c r="H366" t="s">
        <v>1853</v>
      </c>
      <c r="I366" t="s">
        <v>1079</v>
      </c>
      <c r="J366" t="s">
        <v>1079</v>
      </c>
      <c r="K366" t="s">
        <v>1882</v>
      </c>
      <c r="L366">
        <v>700042</v>
      </c>
      <c r="M366">
        <v>22.519421999999999</v>
      </c>
      <c r="N366">
        <v>88.385085000000004</v>
      </c>
      <c r="O366" t="s">
        <v>1081</v>
      </c>
      <c r="P366" t="s">
        <v>1081</v>
      </c>
    </row>
    <row r="367" spans="1:16" x14ac:dyDescent="0.25">
      <c r="A367">
        <v>366</v>
      </c>
      <c r="B367" s="7">
        <v>45945</v>
      </c>
      <c r="C367" t="s">
        <v>1883</v>
      </c>
      <c r="D367" t="s">
        <v>446</v>
      </c>
      <c r="E367" t="s">
        <v>1075</v>
      </c>
      <c r="F367" t="s">
        <v>1076</v>
      </c>
      <c r="G367" t="s">
        <v>1852</v>
      </c>
      <c r="H367" t="s">
        <v>1853</v>
      </c>
      <c r="I367" t="s">
        <v>1079</v>
      </c>
      <c r="J367" t="s">
        <v>1079</v>
      </c>
      <c r="K367" t="s">
        <v>1884</v>
      </c>
      <c r="L367">
        <v>700107</v>
      </c>
      <c r="M367">
        <v>22.51519</v>
      </c>
      <c r="N367">
        <v>88.393101000000001</v>
      </c>
      <c r="O367" t="s">
        <v>1081</v>
      </c>
      <c r="P367" t="s">
        <v>1081</v>
      </c>
    </row>
    <row r="368" spans="1:16" x14ac:dyDescent="0.25">
      <c r="A368">
        <v>367</v>
      </c>
      <c r="B368" s="7">
        <v>45945</v>
      </c>
      <c r="C368" t="s">
        <v>1885</v>
      </c>
      <c r="D368" t="s">
        <v>965</v>
      </c>
      <c r="E368" t="s">
        <v>1075</v>
      </c>
      <c r="F368" t="s">
        <v>1076</v>
      </c>
      <c r="G368" t="s">
        <v>1852</v>
      </c>
      <c r="H368" t="s">
        <v>1853</v>
      </c>
      <c r="I368" t="s">
        <v>1079</v>
      </c>
      <c r="J368" t="s">
        <v>1079</v>
      </c>
      <c r="K368" t="s">
        <v>1886</v>
      </c>
      <c r="L368">
        <v>700016</v>
      </c>
      <c r="M368">
        <v>22.547084000000002</v>
      </c>
      <c r="N368">
        <v>88.354151000000002</v>
      </c>
      <c r="O368" t="s">
        <v>1081</v>
      </c>
      <c r="P368" t="s">
        <v>1081</v>
      </c>
    </row>
    <row r="369" spans="1:16" x14ac:dyDescent="0.25">
      <c r="A369">
        <v>368</v>
      </c>
      <c r="B369" s="7">
        <v>45945</v>
      </c>
      <c r="C369" t="s">
        <v>1887</v>
      </c>
      <c r="D369" t="s">
        <v>447</v>
      </c>
      <c r="E369" t="s">
        <v>1075</v>
      </c>
      <c r="F369" t="s">
        <v>1076</v>
      </c>
      <c r="G369" t="s">
        <v>1852</v>
      </c>
      <c r="H369" t="s">
        <v>1853</v>
      </c>
      <c r="I369" t="s">
        <v>1079</v>
      </c>
      <c r="J369" t="s">
        <v>1079</v>
      </c>
      <c r="K369" t="s">
        <v>1888</v>
      </c>
      <c r="L369">
        <v>700019</v>
      </c>
      <c r="M369">
        <v>22.527414</v>
      </c>
      <c r="N369">
        <v>88.365629999999996</v>
      </c>
      <c r="O369" t="s">
        <v>1081</v>
      </c>
      <c r="P369" t="s">
        <v>1081</v>
      </c>
    </row>
    <row r="370" spans="1:16" x14ac:dyDescent="0.25">
      <c r="A370">
        <v>369</v>
      </c>
      <c r="B370" s="7">
        <v>45945</v>
      </c>
      <c r="C370" t="s">
        <v>1889</v>
      </c>
      <c r="D370" t="s">
        <v>448</v>
      </c>
      <c r="E370" t="s">
        <v>1075</v>
      </c>
      <c r="F370" t="s">
        <v>1076</v>
      </c>
      <c r="G370" t="s">
        <v>1852</v>
      </c>
      <c r="H370" t="s">
        <v>1853</v>
      </c>
      <c r="I370" t="s">
        <v>1079</v>
      </c>
      <c r="J370" t="s">
        <v>1079</v>
      </c>
      <c r="K370" t="s">
        <v>1890</v>
      </c>
      <c r="L370">
        <v>700019</v>
      </c>
      <c r="M370">
        <v>22.518080999999999</v>
      </c>
      <c r="N370">
        <v>88.365962999999994</v>
      </c>
      <c r="O370" t="s">
        <v>1081</v>
      </c>
      <c r="P370" t="s">
        <v>1081</v>
      </c>
    </row>
    <row r="371" spans="1:16" x14ac:dyDescent="0.25">
      <c r="A371">
        <v>370</v>
      </c>
      <c r="B371" s="7">
        <v>45945</v>
      </c>
      <c r="C371" t="s">
        <v>1891</v>
      </c>
      <c r="D371" t="s">
        <v>450</v>
      </c>
      <c r="E371" t="s">
        <v>1075</v>
      </c>
      <c r="F371" t="s">
        <v>1076</v>
      </c>
      <c r="G371" t="s">
        <v>1852</v>
      </c>
      <c r="H371" t="s">
        <v>1853</v>
      </c>
      <c r="I371" t="s">
        <v>1079</v>
      </c>
      <c r="J371" t="s">
        <v>1079</v>
      </c>
      <c r="K371" t="s">
        <v>1892</v>
      </c>
      <c r="L371">
        <v>700020</v>
      </c>
      <c r="M371">
        <v>22.54157</v>
      </c>
      <c r="N371">
        <v>88.348394999999996</v>
      </c>
      <c r="O371" t="s">
        <v>1081</v>
      </c>
      <c r="P371" t="s">
        <v>1081</v>
      </c>
    </row>
    <row r="372" spans="1:16" x14ac:dyDescent="0.25">
      <c r="A372">
        <v>371</v>
      </c>
      <c r="B372" s="7">
        <v>45945</v>
      </c>
      <c r="C372" t="s">
        <v>1893</v>
      </c>
      <c r="D372" t="s">
        <v>451</v>
      </c>
      <c r="E372" t="s">
        <v>1075</v>
      </c>
      <c r="F372" t="s">
        <v>1076</v>
      </c>
      <c r="G372" t="s">
        <v>1852</v>
      </c>
      <c r="H372" t="s">
        <v>1853</v>
      </c>
      <c r="I372" t="s">
        <v>1079</v>
      </c>
      <c r="J372" t="s">
        <v>1079</v>
      </c>
      <c r="K372" t="s">
        <v>1894</v>
      </c>
      <c r="L372">
        <v>700040</v>
      </c>
      <c r="M372">
        <v>22.490549000000001</v>
      </c>
      <c r="N372">
        <v>88.348088000000004</v>
      </c>
      <c r="O372" t="s">
        <v>1081</v>
      </c>
      <c r="P372" t="s">
        <v>1081</v>
      </c>
    </row>
    <row r="373" spans="1:16" x14ac:dyDescent="0.25">
      <c r="A373">
        <v>372</v>
      </c>
      <c r="B373" s="7">
        <v>45945</v>
      </c>
      <c r="C373" t="s">
        <v>1895</v>
      </c>
      <c r="D373" t="s">
        <v>452</v>
      </c>
      <c r="E373" t="s">
        <v>1090</v>
      </c>
      <c r="F373" t="s">
        <v>1076</v>
      </c>
      <c r="G373" t="s">
        <v>1852</v>
      </c>
      <c r="H373" t="s">
        <v>1853</v>
      </c>
      <c r="I373" t="s">
        <v>1079</v>
      </c>
      <c r="J373" t="s">
        <v>1079</v>
      </c>
      <c r="K373" t="s">
        <v>1896</v>
      </c>
      <c r="L373">
        <v>700001</v>
      </c>
      <c r="M373">
        <v>22.592229</v>
      </c>
      <c r="N373">
        <v>88.341579999999993</v>
      </c>
      <c r="O373" t="s">
        <v>1081</v>
      </c>
      <c r="P373" t="s">
        <v>1081</v>
      </c>
    </row>
    <row r="374" spans="1:16" x14ac:dyDescent="0.25">
      <c r="A374">
        <v>373</v>
      </c>
      <c r="B374" s="7">
        <v>45945</v>
      </c>
      <c r="C374" t="s">
        <v>1897</v>
      </c>
      <c r="D374" t="s">
        <v>453</v>
      </c>
      <c r="E374" t="s">
        <v>1075</v>
      </c>
      <c r="F374" t="s">
        <v>1076</v>
      </c>
      <c r="G374" t="s">
        <v>1852</v>
      </c>
      <c r="H374" t="s">
        <v>1853</v>
      </c>
      <c r="I374" t="s">
        <v>1079</v>
      </c>
      <c r="J374" t="s">
        <v>1079</v>
      </c>
      <c r="K374" t="s">
        <v>1898</v>
      </c>
      <c r="L374">
        <v>700094</v>
      </c>
      <c r="M374">
        <v>22.467371</v>
      </c>
      <c r="N374">
        <v>88.377803999999998</v>
      </c>
      <c r="O374" t="s">
        <v>1081</v>
      </c>
      <c r="P374" t="s">
        <v>1081</v>
      </c>
    </row>
    <row r="375" spans="1:16" x14ac:dyDescent="0.25">
      <c r="A375">
        <v>374</v>
      </c>
      <c r="B375" s="7">
        <v>45945</v>
      </c>
      <c r="C375" t="s">
        <v>1899</v>
      </c>
      <c r="D375" t="s">
        <v>454</v>
      </c>
      <c r="E375" t="s">
        <v>1075</v>
      </c>
      <c r="F375" t="s">
        <v>1076</v>
      </c>
      <c r="G375" t="s">
        <v>1852</v>
      </c>
      <c r="H375" t="s">
        <v>1853</v>
      </c>
      <c r="I375" t="s">
        <v>1079</v>
      </c>
      <c r="J375" t="s">
        <v>1079</v>
      </c>
      <c r="K375" t="s">
        <v>1900</v>
      </c>
      <c r="L375">
        <v>700029</v>
      </c>
      <c r="M375">
        <v>22.517092000000002</v>
      </c>
      <c r="N375">
        <v>88.345861999999997</v>
      </c>
      <c r="O375" t="s">
        <v>1081</v>
      </c>
      <c r="P375" t="s">
        <v>1081</v>
      </c>
    </row>
    <row r="376" spans="1:16" x14ac:dyDescent="0.25">
      <c r="A376">
        <v>375</v>
      </c>
      <c r="B376" s="7">
        <v>45945</v>
      </c>
      <c r="C376" t="s">
        <v>1901</v>
      </c>
      <c r="D376" t="s">
        <v>455</v>
      </c>
      <c r="E376" t="s">
        <v>1075</v>
      </c>
      <c r="F376" t="s">
        <v>1076</v>
      </c>
      <c r="G376" t="s">
        <v>1852</v>
      </c>
      <c r="H376" t="s">
        <v>1853</v>
      </c>
      <c r="I376" t="s">
        <v>1079</v>
      </c>
      <c r="J376" t="s">
        <v>1079</v>
      </c>
      <c r="K376" t="s">
        <v>1902</v>
      </c>
      <c r="L376">
        <v>700012</v>
      </c>
      <c r="M376">
        <v>22.586062999999999</v>
      </c>
      <c r="N376">
        <v>88.362739000000005</v>
      </c>
      <c r="O376" t="s">
        <v>1081</v>
      </c>
      <c r="P376" t="s">
        <v>1081</v>
      </c>
    </row>
    <row r="377" spans="1:16" x14ac:dyDescent="0.25">
      <c r="A377">
        <v>376</v>
      </c>
      <c r="B377" s="7">
        <v>45945</v>
      </c>
      <c r="C377" t="s">
        <v>1903</v>
      </c>
      <c r="D377" t="s">
        <v>456</v>
      </c>
      <c r="E377" t="s">
        <v>1075</v>
      </c>
      <c r="F377" t="s">
        <v>1076</v>
      </c>
      <c r="G377" t="s">
        <v>1852</v>
      </c>
      <c r="H377" t="s">
        <v>1853</v>
      </c>
      <c r="I377" t="s">
        <v>1079</v>
      </c>
      <c r="J377" t="s">
        <v>1079</v>
      </c>
      <c r="K377" t="s">
        <v>1904</v>
      </c>
      <c r="L377">
        <v>700041</v>
      </c>
      <c r="M377">
        <v>22.480929010000001</v>
      </c>
      <c r="N377">
        <v>88.345884670000004</v>
      </c>
      <c r="O377" t="s">
        <v>1081</v>
      </c>
      <c r="P377" t="s">
        <v>1081</v>
      </c>
    </row>
    <row r="378" spans="1:16" x14ac:dyDescent="0.25">
      <c r="A378">
        <v>377</v>
      </c>
      <c r="B378" s="7">
        <v>45945</v>
      </c>
      <c r="C378" t="s">
        <v>1905</v>
      </c>
      <c r="D378" t="s">
        <v>458</v>
      </c>
      <c r="E378" t="s">
        <v>1075</v>
      </c>
      <c r="F378" t="s">
        <v>1076</v>
      </c>
      <c r="G378" t="s">
        <v>1852</v>
      </c>
      <c r="H378" t="s">
        <v>1853</v>
      </c>
      <c r="I378" t="s">
        <v>1079</v>
      </c>
      <c r="J378" t="s">
        <v>1079</v>
      </c>
      <c r="K378" t="s">
        <v>1906</v>
      </c>
      <c r="L378">
        <v>700040</v>
      </c>
      <c r="M378">
        <v>22.494532</v>
      </c>
      <c r="N378">
        <v>88.345296000000005</v>
      </c>
      <c r="O378" t="s">
        <v>1081</v>
      </c>
      <c r="P378" t="s">
        <v>1081</v>
      </c>
    </row>
    <row r="379" spans="1:16" x14ac:dyDescent="0.25">
      <c r="A379">
        <v>378</v>
      </c>
      <c r="B379" s="7">
        <v>45945</v>
      </c>
      <c r="C379" t="s">
        <v>1907</v>
      </c>
      <c r="D379" t="s">
        <v>459</v>
      </c>
      <c r="E379" t="s">
        <v>1090</v>
      </c>
      <c r="F379" t="s">
        <v>1076</v>
      </c>
      <c r="G379" t="s">
        <v>1852</v>
      </c>
      <c r="H379" t="s">
        <v>1853</v>
      </c>
      <c r="I379" t="s">
        <v>1079</v>
      </c>
      <c r="J379" t="s">
        <v>1079</v>
      </c>
      <c r="K379" t="s">
        <v>1908</v>
      </c>
      <c r="L379">
        <v>721428</v>
      </c>
      <c r="M379">
        <v>21.623360999999999</v>
      </c>
      <c r="N379">
        <v>87.526189000000002</v>
      </c>
      <c r="O379" t="s">
        <v>1081</v>
      </c>
      <c r="P379" t="s">
        <v>1081</v>
      </c>
    </row>
    <row r="380" spans="1:16" x14ac:dyDescent="0.25">
      <c r="A380">
        <v>379</v>
      </c>
      <c r="B380" s="7">
        <v>45945</v>
      </c>
      <c r="C380" t="s">
        <v>1909</v>
      </c>
      <c r="D380" t="s">
        <v>460</v>
      </c>
      <c r="E380" t="s">
        <v>1075</v>
      </c>
      <c r="F380" t="s">
        <v>1076</v>
      </c>
      <c r="G380" t="s">
        <v>1852</v>
      </c>
      <c r="H380" t="s">
        <v>1853</v>
      </c>
      <c r="I380" t="s">
        <v>1079</v>
      </c>
      <c r="J380" t="s">
        <v>1079</v>
      </c>
      <c r="K380" t="s">
        <v>1910</v>
      </c>
      <c r="L380">
        <v>700052</v>
      </c>
      <c r="M380">
        <v>22.630901000000001</v>
      </c>
      <c r="N380">
        <v>88.434745000000007</v>
      </c>
      <c r="O380" t="s">
        <v>1081</v>
      </c>
      <c r="P380" t="s">
        <v>1081</v>
      </c>
    </row>
    <row r="381" spans="1:16" x14ac:dyDescent="0.25">
      <c r="A381">
        <v>380</v>
      </c>
      <c r="B381" s="7">
        <v>45945</v>
      </c>
      <c r="C381" t="s">
        <v>1911</v>
      </c>
      <c r="D381" t="s">
        <v>462</v>
      </c>
      <c r="E381" t="s">
        <v>1075</v>
      </c>
      <c r="F381" t="s">
        <v>1076</v>
      </c>
      <c r="G381" t="s">
        <v>1852</v>
      </c>
      <c r="H381" t="s">
        <v>1853</v>
      </c>
      <c r="I381" t="s">
        <v>1079</v>
      </c>
      <c r="J381" t="s">
        <v>1079</v>
      </c>
      <c r="K381" t="s">
        <v>1912</v>
      </c>
      <c r="L381">
        <v>700106</v>
      </c>
      <c r="M381">
        <v>22.571100000000001</v>
      </c>
      <c r="N381">
        <v>88.420599999999993</v>
      </c>
      <c r="O381" t="s">
        <v>1081</v>
      </c>
      <c r="P381" t="s">
        <v>1081</v>
      </c>
    </row>
    <row r="382" spans="1:16" x14ac:dyDescent="0.25">
      <c r="A382">
        <v>381</v>
      </c>
      <c r="B382" s="7">
        <v>45945</v>
      </c>
      <c r="C382" t="s">
        <v>1913</v>
      </c>
      <c r="D382" t="s">
        <v>461</v>
      </c>
      <c r="E382" t="s">
        <v>1075</v>
      </c>
      <c r="F382" t="s">
        <v>1076</v>
      </c>
      <c r="G382" t="s">
        <v>1852</v>
      </c>
      <c r="H382" t="s">
        <v>1853</v>
      </c>
      <c r="I382" t="s">
        <v>1079</v>
      </c>
      <c r="J382" t="s">
        <v>1079</v>
      </c>
      <c r="K382" t="s">
        <v>1914</v>
      </c>
      <c r="L382">
        <v>711202</v>
      </c>
      <c r="M382">
        <v>22.623895999999998</v>
      </c>
      <c r="N382">
        <v>88.353999999999999</v>
      </c>
      <c r="O382" t="s">
        <v>1081</v>
      </c>
      <c r="P382" t="s">
        <v>1081</v>
      </c>
    </row>
    <row r="383" spans="1:16" x14ac:dyDescent="0.25">
      <c r="A383">
        <v>382</v>
      </c>
      <c r="B383" s="7">
        <v>45945</v>
      </c>
      <c r="C383" t="s">
        <v>1915</v>
      </c>
      <c r="D383" t="s">
        <v>463</v>
      </c>
      <c r="E383" t="s">
        <v>1075</v>
      </c>
      <c r="F383" t="s">
        <v>1076</v>
      </c>
      <c r="G383" t="s">
        <v>1852</v>
      </c>
      <c r="H383" t="s">
        <v>1853</v>
      </c>
      <c r="I383" t="s">
        <v>1079</v>
      </c>
      <c r="J383" t="s">
        <v>1079</v>
      </c>
      <c r="K383" t="s">
        <v>1916</v>
      </c>
      <c r="L383">
        <v>721428</v>
      </c>
      <c r="M383">
        <v>21.622122000000001</v>
      </c>
      <c r="N383">
        <v>87.505989999999997</v>
      </c>
      <c r="O383" t="s">
        <v>1081</v>
      </c>
      <c r="P383" t="s">
        <v>1081</v>
      </c>
    </row>
    <row r="384" spans="1:16" x14ac:dyDescent="0.25">
      <c r="A384">
        <v>383</v>
      </c>
      <c r="B384" s="7">
        <v>45945</v>
      </c>
      <c r="C384" t="s">
        <v>1917</v>
      </c>
      <c r="D384" t="s">
        <v>464</v>
      </c>
      <c r="E384" t="s">
        <v>1075</v>
      </c>
      <c r="F384" t="s">
        <v>1076</v>
      </c>
      <c r="G384" t="s">
        <v>1852</v>
      </c>
      <c r="H384" t="s">
        <v>1853</v>
      </c>
      <c r="I384" t="s">
        <v>1079</v>
      </c>
      <c r="J384" t="s">
        <v>1079</v>
      </c>
      <c r="K384" t="s">
        <v>1918</v>
      </c>
      <c r="L384">
        <v>700094</v>
      </c>
      <c r="M384">
        <v>22.468418</v>
      </c>
      <c r="N384">
        <v>88.404145</v>
      </c>
      <c r="O384" t="s">
        <v>1081</v>
      </c>
      <c r="P384" t="s">
        <v>1081</v>
      </c>
    </row>
    <row r="385" spans="1:16" x14ac:dyDescent="0.25">
      <c r="A385">
        <v>384</v>
      </c>
      <c r="B385" s="7">
        <v>45945</v>
      </c>
      <c r="C385" t="s">
        <v>1919</v>
      </c>
      <c r="D385" t="s">
        <v>465</v>
      </c>
      <c r="E385" t="s">
        <v>1075</v>
      </c>
      <c r="F385" t="s">
        <v>1076</v>
      </c>
      <c r="G385" t="s">
        <v>1852</v>
      </c>
      <c r="H385" t="s">
        <v>1853</v>
      </c>
      <c r="I385" t="s">
        <v>1079</v>
      </c>
      <c r="J385" t="s">
        <v>1079</v>
      </c>
      <c r="K385" t="s">
        <v>1920</v>
      </c>
      <c r="L385">
        <v>700124</v>
      </c>
      <c r="M385">
        <v>22.719228000000001</v>
      </c>
      <c r="N385">
        <v>88.486147000000003</v>
      </c>
      <c r="O385" t="s">
        <v>1081</v>
      </c>
      <c r="P385" t="s">
        <v>1081</v>
      </c>
    </row>
    <row r="386" spans="1:16" x14ac:dyDescent="0.25">
      <c r="A386">
        <v>385</v>
      </c>
      <c r="B386" s="7">
        <v>45945</v>
      </c>
      <c r="C386" t="s">
        <v>1921</v>
      </c>
      <c r="D386" t="s">
        <v>466</v>
      </c>
      <c r="E386" t="s">
        <v>1075</v>
      </c>
      <c r="F386" t="s">
        <v>1076</v>
      </c>
      <c r="G386" t="s">
        <v>1852</v>
      </c>
      <c r="H386" t="s">
        <v>1853</v>
      </c>
      <c r="I386" t="s">
        <v>1079</v>
      </c>
      <c r="J386" t="s">
        <v>1079</v>
      </c>
      <c r="K386" t="s">
        <v>1922</v>
      </c>
      <c r="L386">
        <v>700054</v>
      </c>
      <c r="M386">
        <v>22.577814</v>
      </c>
      <c r="N386">
        <v>88.400244000000001</v>
      </c>
      <c r="O386" t="s">
        <v>1081</v>
      </c>
      <c r="P386" t="s">
        <v>1081</v>
      </c>
    </row>
    <row r="387" spans="1:16" x14ac:dyDescent="0.25">
      <c r="A387">
        <v>386</v>
      </c>
      <c r="B387" s="7">
        <v>45945</v>
      </c>
      <c r="C387" t="s">
        <v>1923</v>
      </c>
      <c r="D387" t="s">
        <v>467</v>
      </c>
      <c r="E387" t="s">
        <v>1075</v>
      </c>
      <c r="F387" t="s">
        <v>1076</v>
      </c>
      <c r="G387" t="s">
        <v>1852</v>
      </c>
      <c r="H387" t="s">
        <v>1853</v>
      </c>
      <c r="I387" t="s">
        <v>1079</v>
      </c>
      <c r="J387" t="s">
        <v>1079</v>
      </c>
      <c r="K387" t="s">
        <v>1924</v>
      </c>
      <c r="L387">
        <v>700055</v>
      </c>
      <c r="M387">
        <v>22.605982000000001</v>
      </c>
      <c r="N387">
        <v>88.410974999999993</v>
      </c>
      <c r="O387" t="s">
        <v>1081</v>
      </c>
      <c r="P387" t="s">
        <v>1081</v>
      </c>
    </row>
    <row r="388" spans="1:16" x14ac:dyDescent="0.25">
      <c r="A388">
        <v>387</v>
      </c>
      <c r="B388" s="7">
        <v>45945</v>
      </c>
      <c r="C388" t="s">
        <v>1925</v>
      </c>
      <c r="D388" t="s">
        <v>468</v>
      </c>
      <c r="E388" t="s">
        <v>1075</v>
      </c>
      <c r="F388" t="s">
        <v>1076</v>
      </c>
      <c r="G388" t="s">
        <v>1852</v>
      </c>
      <c r="H388" t="s">
        <v>1853</v>
      </c>
      <c r="I388" t="s">
        <v>1079</v>
      </c>
      <c r="J388" t="s">
        <v>1079</v>
      </c>
      <c r="K388" t="s">
        <v>1926</v>
      </c>
      <c r="L388">
        <v>700110</v>
      </c>
      <c r="M388">
        <v>22.701286</v>
      </c>
      <c r="N388">
        <v>88.374567999999996</v>
      </c>
      <c r="O388" t="s">
        <v>1081</v>
      </c>
      <c r="P388" t="s">
        <v>1081</v>
      </c>
    </row>
    <row r="389" spans="1:16" x14ac:dyDescent="0.25">
      <c r="A389">
        <v>388</v>
      </c>
      <c r="B389" s="7">
        <v>45945</v>
      </c>
      <c r="C389" t="s">
        <v>1927</v>
      </c>
      <c r="D389" t="s">
        <v>469</v>
      </c>
      <c r="E389" t="s">
        <v>1075</v>
      </c>
      <c r="F389" t="s">
        <v>1076</v>
      </c>
      <c r="G389" t="s">
        <v>1852</v>
      </c>
      <c r="H389" t="s">
        <v>1853</v>
      </c>
      <c r="I389" t="s">
        <v>1079</v>
      </c>
      <c r="J389" t="s">
        <v>1079</v>
      </c>
      <c r="K389" t="s">
        <v>1928</v>
      </c>
      <c r="L389">
        <v>700030</v>
      </c>
      <c r="M389">
        <v>22.621078409999999</v>
      </c>
      <c r="N389">
        <v>88.392371420000003</v>
      </c>
      <c r="O389" t="s">
        <v>1081</v>
      </c>
      <c r="P389" t="s">
        <v>1081</v>
      </c>
    </row>
    <row r="390" spans="1:16" x14ac:dyDescent="0.25">
      <c r="A390">
        <v>389</v>
      </c>
      <c r="B390" s="7">
        <v>45945</v>
      </c>
      <c r="C390" t="s">
        <v>1929</v>
      </c>
      <c r="D390" t="s">
        <v>470</v>
      </c>
      <c r="E390" t="s">
        <v>1075</v>
      </c>
      <c r="F390" t="s">
        <v>1076</v>
      </c>
      <c r="G390" t="s">
        <v>1852</v>
      </c>
      <c r="H390" t="s">
        <v>1853</v>
      </c>
      <c r="I390" t="s">
        <v>1079</v>
      </c>
      <c r="J390" t="s">
        <v>1079</v>
      </c>
      <c r="K390" t="s">
        <v>1930</v>
      </c>
      <c r="L390">
        <v>700031</v>
      </c>
      <c r="M390">
        <v>22.504964000000001</v>
      </c>
      <c r="N390">
        <v>88.367169000000004</v>
      </c>
      <c r="O390" t="s">
        <v>1081</v>
      </c>
      <c r="P390" t="s">
        <v>1081</v>
      </c>
    </row>
    <row r="391" spans="1:16" x14ac:dyDescent="0.25">
      <c r="A391">
        <v>390</v>
      </c>
      <c r="B391" s="7">
        <v>45945</v>
      </c>
      <c r="C391" t="s">
        <v>1931</v>
      </c>
      <c r="D391" t="s">
        <v>471</v>
      </c>
      <c r="E391" t="s">
        <v>1075</v>
      </c>
      <c r="F391" t="s">
        <v>1076</v>
      </c>
      <c r="G391" t="s">
        <v>1852</v>
      </c>
      <c r="H391" t="s">
        <v>1853</v>
      </c>
      <c r="I391" t="s">
        <v>1079</v>
      </c>
      <c r="J391" t="s">
        <v>1079</v>
      </c>
      <c r="K391" t="s">
        <v>1932</v>
      </c>
      <c r="L391">
        <v>700103</v>
      </c>
      <c r="M391">
        <v>22.447261999999998</v>
      </c>
      <c r="N391">
        <v>88.392791000000003</v>
      </c>
      <c r="O391" t="s">
        <v>1081</v>
      </c>
      <c r="P391" t="s">
        <v>1081</v>
      </c>
    </row>
    <row r="392" spans="1:16" x14ac:dyDescent="0.25">
      <c r="A392">
        <v>391</v>
      </c>
      <c r="B392" s="7">
        <v>45945</v>
      </c>
      <c r="C392" t="s">
        <v>1933</v>
      </c>
      <c r="D392" t="s">
        <v>472</v>
      </c>
      <c r="E392" t="s">
        <v>1075</v>
      </c>
      <c r="F392" t="s">
        <v>1076</v>
      </c>
      <c r="G392" t="s">
        <v>1852</v>
      </c>
      <c r="H392" t="s">
        <v>1853</v>
      </c>
      <c r="I392" t="s">
        <v>1079</v>
      </c>
      <c r="J392" t="s">
        <v>1079</v>
      </c>
      <c r="K392" t="s">
        <v>1934</v>
      </c>
      <c r="L392">
        <v>700010</v>
      </c>
      <c r="M392">
        <v>22.700602</v>
      </c>
      <c r="N392">
        <v>88.378643999999994</v>
      </c>
      <c r="O392" t="s">
        <v>1081</v>
      </c>
      <c r="P392" t="s">
        <v>1081</v>
      </c>
    </row>
    <row r="393" spans="1:16" x14ac:dyDescent="0.25">
      <c r="A393">
        <v>392</v>
      </c>
      <c r="B393" s="7">
        <v>45945</v>
      </c>
      <c r="C393" t="s">
        <v>1935</v>
      </c>
      <c r="D393" t="s">
        <v>473</v>
      </c>
      <c r="E393" t="s">
        <v>1075</v>
      </c>
      <c r="F393" t="s">
        <v>1076</v>
      </c>
      <c r="G393" t="s">
        <v>1852</v>
      </c>
      <c r="H393" t="s">
        <v>1853</v>
      </c>
      <c r="I393" t="s">
        <v>1079</v>
      </c>
      <c r="J393" t="s">
        <v>1079</v>
      </c>
      <c r="K393" t="s">
        <v>1936</v>
      </c>
      <c r="L393">
        <v>700016</v>
      </c>
      <c r="M393">
        <v>22.552782000000001</v>
      </c>
      <c r="N393">
        <v>88.352862000000002</v>
      </c>
      <c r="O393" t="s">
        <v>1081</v>
      </c>
      <c r="P393" t="s">
        <v>1081</v>
      </c>
    </row>
    <row r="394" spans="1:16" x14ac:dyDescent="0.25">
      <c r="A394">
        <v>393</v>
      </c>
      <c r="B394" s="7">
        <v>45945</v>
      </c>
      <c r="C394" t="s">
        <v>1937</v>
      </c>
      <c r="D394" t="s">
        <v>474</v>
      </c>
      <c r="E394" t="s">
        <v>1075</v>
      </c>
      <c r="F394" t="s">
        <v>1076</v>
      </c>
      <c r="G394" t="s">
        <v>1852</v>
      </c>
      <c r="H394" t="s">
        <v>1853</v>
      </c>
      <c r="I394" t="s">
        <v>1079</v>
      </c>
      <c r="J394" t="s">
        <v>1079</v>
      </c>
      <c r="K394" t="s">
        <v>1938</v>
      </c>
      <c r="L394">
        <v>700129</v>
      </c>
      <c r="M394">
        <v>22.703627999999998</v>
      </c>
      <c r="N394">
        <v>88.472049999999996</v>
      </c>
      <c r="O394" t="s">
        <v>1081</v>
      </c>
      <c r="P394" t="s">
        <v>1081</v>
      </c>
    </row>
    <row r="395" spans="1:16" x14ac:dyDescent="0.25">
      <c r="A395">
        <v>394</v>
      </c>
      <c r="B395" s="7">
        <v>45945</v>
      </c>
      <c r="C395" t="s">
        <v>1939</v>
      </c>
      <c r="D395" t="s">
        <v>475</v>
      </c>
      <c r="E395" t="s">
        <v>1075</v>
      </c>
      <c r="F395" t="s">
        <v>1076</v>
      </c>
      <c r="G395" t="s">
        <v>1852</v>
      </c>
      <c r="H395" t="s">
        <v>1853</v>
      </c>
      <c r="I395" t="s">
        <v>1079</v>
      </c>
      <c r="J395" t="s">
        <v>1079</v>
      </c>
      <c r="K395" t="s">
        <v>1940</v>
      </c>
      <c r="L395">
        <v>700099</v>
      </c>
      <c r="M395">
        <v>22.495072</v>
      </c>
      <c r="N395">
        <v>88.398734000000005</v>
      </c>
      <c r="O395" t="s">
        <v>1081</v>
      </c>
      <c r="P395" t="s">
        <v>1081</v>
      </c>
    </row>
    <row r="396" spans="1:16" x14ac:dyDescent="0.25">
      <c r="A396">
        <v>395</v>
      </c>
      <c r="B396" s="7">
        <v>45945</v>
      </c>
      <c r="C396" t="s">
        <v>1941</v>
      </c>
      <c r="D396" t="s">
        <v>970</v>
      </c>
      <c r="E396" t="s">
        <v>1075</v>
      </c>
      <c r="F396" t="s">
        <v>1076</v>
      </c>
      <c r="G396" t="s">
        <v>1852</v>
      </c>
      <c r="H396" t="s">
        <v>1853</v>
      </c>
      <c r="I396" t="s">
        <v>1079</v>
      </c>
      <c r="J396" t="s">
        <v>1079</v>
      </c>
      <c r="K396" t="s">
        <v>1942</v>
      </c>
      <c r="L396">
        <v>700047</v>
      </c>
      <c r="M396">
        <v>22.469439999999999</v>
      </c>
      <c r="N396">
        <v>88.369743</v>
      </c>
      <c r="O396" t="s">
        <v>1081</v>
      </c>
      <c r="P396" t="s">
        <v>1081</v>
      </c>
    </row>
    <row r="397" spans="1:16" x14ac:dyDescent="0.25">
      <c r="A397">
        <v>396</v>
      </c>
      <c r="B397" s="7">
        <v>45945</v>
      </c>
      <c r="C397" t="s">
        <v>1943</v>
      </c>
      <c r="D397" t="s">
        <v>971</v>
      </c>
      <c r="E397" t="s">
        <v>1075</v>
      </c>
      <c r="F397" t="s">
        <v>1076</v>
      </c>
      <c r="G397" t="s">
        <v>1852</v>
      </c>
      <c r="H397" t="s">
        <v>1853</v>
      </c>
      <c r="I397" t="s">
        <v>1079</v>
      </c>
      <c r="J397" t="s">
        <v>1079</v>
      </c>
      <c r="K397" t="s">
        <v>1944</v>
      </c>
      <c r="L397">
        <v>700084</v>
      </c>
      <c r="M397">
        <v>22.465866999999999</v>
      </c>
      <c r="N397">
        <v>88.391015999999993</v>
      </c>
      <c r="O397" t="s">
        <v>1081</v>
      </c>
      <c r="P397" t="s">
        <v>1081</v>
      </c>
    </row>
    <row r="398" spans="1:16" x14ac:dyDescent="0.25">
      <c r="A398">
        <v>397</v>
      </c>
      <c r="B398" s="7">
        <v>45945</v>
      </c>
      <c r="C398" t="s">
        <v>1945</v>
      </c>
      <c r="D398" t="s">
        <v>477</v>
      </c>
      <c r="E398" t="s">
        <v>1075</v>
      </c>
      <c r="F398" t="s">
        <v>1076</v>
      </c>
      <c r="G398" t="s">
        <v>1852</v>
      </c>
      <c r="H398" t="s">
        <v>1853</v>
      </c>
      <c r="I398" t="s">
        <v>1079</v>
      </c>
      <c r="J398" t="s">
        <v>1079</v>
      </c>
      <c r="K398" t="s">
        <v>1946</v>
      </c>
      <c r="L398">
        <v>712311</v>
      </c>
      <c r="M398">
        <v>22.681172</v>
      </c>
      <c r="N398">
        <v>88.295444000000003</v>
      </c>
      <c r="O398" t="s">
        <v>1081</v>
      </c>
      <c r="P398" t="s">
        <v>1081</v>
      </c>
    </row>
    <row r="399" spans="1:16" x14ac:dyDescent="0.25">
      <c r="A399">
        <v>398</v>
      </c>
      <c r="B399" s="7">
        <v>45945</v>
      </c>
      <c r="C399" t="s">
        <v>1947</v>
      </c>
      <c r="D399" t="s">
        <v>478</v>
      </c>
      <c r="E399" t="s">
        <v>1075</v>
      </c>
      <c r="F399" t="s">
        <v>1076</v>
      </c>
      <c r="G399" t="s">
        <v>1852</v>
      </c>
      <c r="H399" t="s">
        <v>1853</v>
      </c>
      <c r="I399" t="s">
        <v>1079</v>
      </c>
      <c r="J399" t="s">
        <v>1079</v>
      </c>
      <c r="K399" t="s">
        <v>1948</v>
      </c>
      <c r="L399">
        <v>700120</v>
      </c>
      <c r="M399">
        <v>22.760771999999999</v>
      </c>
      <c r="N399">
        <v>88.369208999999998</v>
      </c>
      <c r="O399" t="s">
        <v>1081</v>
      </c>
      <c r="P399" t="s">
        <v>1081</v>
      </c>
    </row>
    <row r="400" spans="1:16" x14ac:dyDescent="0.25">
      <c r="A400">
        <v>399</v>
      </c>
      <c r="B400" s="7">
        <v>45945</v>
      </c>
      <c r="C400" t="s">
        <v>1949</v>
      </c>
      <c r="D400" t="s">
        <v>479</v>
      </c>
      <c r="E400" t="s">
        <v>1075</v>
      </c>
      <c r="F400" t="s">
        <v>1076</v>
      </c>
      <c r="G400" t="s">
        <v>1852</v>
      </c>
      <c r="H400" t="s">
        <v>1853</v>
      </c>
      <c r="I400" t="s">
        <v>1079</v>
      </c>
      <c r="J400" t="s">
        <v>1079</v>
      </c>
      <c r="K400" t="s">
        <v>1950</v>
      </c>
      <c r="L400">
        <v>700068</v>
      </c>
      <c r="M400">
        <v>22.5017</v>
      </c>
      <c r="N400">
        <v>88.361699999999999</v>
      </c>
      <c r="O400" t="s">
        <v>1081</v>
      </c>
      <c r="P400" t="s">
        <v>1081</v>
      </c>
    </row>
    <row r="401" spans="1:16" x14ac:dyDescent="0.25">
      <c r="A401">
        <v>400</v>
      </c>
      <c r="B401" s="7">
        <v>45945</v>
      </c>
      <c r="C401" t="s">
        <v>1951</v>
      </c>
      <c r="D401" t="s">
        <v>480</v>
      </c>
      <c r="E401" t="s">
        <v>1158</v>
      </c>
      <c r="F401" t="s">
        <v>1076</v>
      </c>
      <c r="G401" t="s">
        <v>1852</v>
      </c>
      <c r="H401" t="s">
        <v>1853</v>
      </c>
      <c r="I401" t="s">
        <v>1079</v>
      </c>
      <c r="J401" t="s">
        <v>1079</v>
      </c>
      <c r="K401" t="s">
        <v>1952</v>
      </c>
      <c r="L401">
        <v>700157</v>
      </c>
      <c r="M401">
        <v>22.623066999999999</v>
      </c>
      <c r="N401">
        <v>88.450353000000007</v>
      </c>
      <c r="O401" t="s">
        <v>1081</v>
      </c>
      <c r="P401" t="s">
        <v>1081</v>
      </c>
    </row>
    <row r="402" spans="1:16" x14ac:dyDescent="0.25">
      <c r="A402">
        <v>401</v>
      </c>
      <c r="B402" s="7">
        <v>45945</v>
      </c>
      <c r="C402" t="s">
        <v>1953</v>
      </c>
      <c r="D402" t="s">
        <v>481</v>
      </c>
      <c r="E402" t="s">
        <v>1158</v>
      </c>
      <c r="F402" t="s">
        <v>1076</v>
      </c>
      <c r="G402" t="s">
        <v>1852</v>
      </c>
      <c r="H402" t="s">
        <v>1853</v>
      </c>
      <c r="I402" t="s">
        <v>1079</v>
      </c>
      <c r="J402" t="s">
        <v>1079</v>
      </c>
      <c r="K402" t="s">
        <v>1954</v>
      </c>
      <c r="L402">
        <v>700156</v>
      </c>
      <c r="M402">
        <v>22.585604</v>
      </c>
      <c r="N402">
        <v>88.490392999999997</v>
      </c>
      <c r="O402" t="s">
        <v>1081</v>
      </c>
      <c r="P402" t="s">
        <v>1081</v>
      </c>
    </row>
    <row r="403" spans="1:16" x14ac:dyDescent="0.25">
      <c r="A403">
        <v>402</v>
      </c>
      <c r="B403" s="7">
        <v>45945</v>
      </c>
      <c r="C403" t="s">
        <v>1955</v>
      </c>
      <c r="D403" t="s">
        <v>482</v>
      </c>
      <c r="E403" t="s">
        <v>1075</v>
      </c>
      <c r="F403" t="s">
        <v>1076</v>
      </c>
      <c r="G403" t="s">
        <v>1852</v>
      </c>
      <c r="H403" t="s">
        <v>1853</v>
      </c>
      <c r="I403" t="s">
        <v>1079</v>
      </c>
      <c r="J403" t="s">
        <v>1079</v>
      </c>
      <c r="K403" t="s">
        <v>1956</v>
      </c>
      <c r="L403">
        <v>700108</v>
      </c>
      <c r="M403">
        <v>22.652895999999998</v>
      </c>
      <c r="N403">
        <v>88.377966000000001</v>
      </c>
      <c r="O403" t="s">
        <v>1081</v>
      </c>
      <c r="P403" t="s">
        <v>1081</v>
      </c>
    </row>
    <row r="404" spans="1:16" x14ac:dyDescent="0.25">
      <c r="A404">
        <v>403</v>
      </c>
      <c r="B404" s="7">
        <v>45945</v>
      </c>
      <c r="C404" t="s">
        <v>1957</v>
      </c>
      <c r="D404" t="s">
        <v>483</v>
      </c>
      <c r="E404" t="s">
        <v>1090</v>
      </c>
      <c r="F404" t="s">
        <v>1076</v>
      </c>
      <c r="G404" t="s">
        <v>1852</v>
      </c>
      <c r="H404" t="s">
        <v>1853</v>
      </c>
      <c r="I404" t="s">
        <v>1079</v>
      </c>
      <c r="J404" t="s">
        <v>1079</v>
      </c>
      <c r="K404" t="s">
        <v>1958</v>
      </c>
      <c r="L404">
        <v>700156</v>
      </c>
      <c r="M404">
        <v>22.573681000000001</v>
      </c>
      <c r="N404">
        <v>88.480940000000004</v>
      </c>
      <c r="O404" t="s">
        <v>1081</v>
      </c>
      <c r="P404" t="s">
        <v>1081</v>
      </c>
    </row>
    <row r="405" spans="1:16" x14ac:dyDescent="0.25">
      <c r="A405">
        <v>404</v>
      </c>
      <c r="B405" s="7">
        <v>45945</v>
      </c>
      <c r="C405" t="s">
        <v>1959</v>
      </c>
      <c r="D405" t="s">
        <v>484</v>
      </c>
      <c r="E405" t="s">
        <v>1075</v>
      </c>
      <c r="F405" t="s">
        <v>1076</v>
      </c>
      <c r="G405" t="s">
        <v>1852</v>
      </c>
      <c r="H405" t="s">
        <v>1853</v>
      </c>
      <c r="I405" t="s">
        <v>1079</v>
      </c>
      <c r="J405" t="s">
        <v>1079</v>
      </c>
      <c r="K405" t="s">
        <v>1960</v>
      </c>
      <c r="L405">
        <v>700056</v>
      </c>
      <c r="M405">
        <v>22.660551999999999</v>
      </c>
      <c r="N405">
        <v>88.386205000000004</v>
      </c>
      <c r="O405" t="s">
        <v>1081</v>
      </c>
      <c r="P405" t="s">
        <v>1081</v>
      </c>
    </row>
    <row r="406" spans="1:16" x14ac:dyDescent="0.25">
      <c r="A406">
        <v>405</v>
      </c>
      <c r="B406" s="7">
        <v>45945</v>
      </c>
      <c r="C406" t="s">
        <v>1961</v>
      </c>
      <c r="D406" t="s">
        <v>485</v>
      </c>
      <c r="E406" t="s">
        <v>1075</v>
      </c>
      <c r="F406" t="s">
        <v>1076</v>
      </c>
      <c r="G406" t="s">
        <v>1852</v>
      </c>
      <c r="H406" t="s">
        <v>1853</v>
      </c>
      <c r="I406" t="s">
        <v>1079</v>
      </c>
      <c r="J406" t="s">
        <v>1079</v>
      </c>
      <c r="K406" t="s">
        <v>1962</v>
      </c>
      <c r="L406">
        <v>700159</v>
      </c>
      <c r="M406">
        <v>22.622157999999999</v>
      </c>
      <c r="N406">
        <v>88.449026000000003</v>
      </c>
      <c r="O406" t="s">
        <v>1081</v>
      </c>
      <c r="P406" t="s">
        <v>1081</v>
      </c>
    </row>
    <row r="407" spans="1:16" x14ac:dyDescent="0.25">
      <c r="A407">
        <v>406</v>
      </c>
      <c r="B407" s="7">
        <v>45945</v>
      </c>
      <c r="C407" t="s">
        <v>1963</v>
      </c>
      <c r="D407" t="s">
        <v>486</v>
      </c>
      <c r="E407" t="s">
        <v>1075</v>
      </c>
      <c r="F407" t="s">
        <v>1076</v>
      </c>
      <c r="G407" t="s">
        <v>1852</v>
      </c>
      <c r="H407" t="s">
        <v>1853</v>
      </c>
      <c r="I407" t="s">
        <v>1079</v>
      </c>
      <c r="J407" t="s">
        <v>1079</v>
      </c>
      <c r="K407" t="s">
        <v>1964</v>
      </c>
      <c r="L407">
        <v>711102</v>
      </c>
      <c r="M407">
        <v>22.569893</v>
      </c>
      <c r="N407">
        <v>88.317755000000005</v>
      </c>
      <c r="O407" t="s">
        <v>1081</v>
      </c>
      <c r="P407" t="s">
        <v>1081</v>
      </c>
    </row>
    <row r="408" spans="1:16" x14ac:dyDescent="0.25">
      <c r="A408">
        <v>407</v>
      </c>
      <c r="B408" s="7">
        <v>45945</v>
      </c>
      <c r="C408" t="s">
        <v>1965</v>
      </c>
      <c r="D408" t="s">
        <v>487</v>
      </c>
      <c r="E408" t="s">
        <v>1075</v>
      </c>
      <c r="F408" t="s">
        <v>1076</v>
      </c>
      <c r="G408" t="s">
        <v>1852</v>
      </c>
      <c r="H408" t="s">
        <v>1853</v>
      </c>
      <c r="I408" t="s">
        <v>1079</v>
      </c>
      <c r="J408" t="s">
        <v>1079</v>
      </c>
      <c r="K408" t="s">
        <v>1966</v>
      </c>
      <c r="L408">
        <v>700075</v>
      </c>
      <c r="M408">
        <v>22.492944000000001</v>
      </c>
      <c r="N408">
        <v>88.388334999999998</v>
      </c>
      <c r="O408" t="s">
        <v>1081</v>
      </c>
      <c r="P408" t="s">
        <v>1081</v>
      </c>
    </row>
    <row r="409" spans="1:16" x14ac:dyDescent="0.25">
      <c r="A409">
        <v>408</v>
      </c>
      <c r="B409" s="7">
        <v>45945</v>
      </c>
      <c r="C409" t="s">
        <v>1967</v>
      </c>
      <c r="D409" t="s">
        <v>488</v>
      </c>
      <c r="E409" t="s">
        <v>1075</v>
      </c>
      <c r="F409" t="s">
        <v>1076</v>
      </c>
      <c r="G409" t="s">
        <v>1852</v>
      </c>
      <c r="H409" t="s">
        <v>1853</v>
      </c>
      <c r="I409" t="s">
        <v>1079</v>
      </c>
      <c r="J409" t="s">
        <v>1079</v>
      </c>
      <c r="K409" t="s">
        <v>1968</v>
      </c>
      <c r="L409">
        <v>700034</v>
      </c>
      <c r="M409">
        <v>22.489901</v>
      </c>
      <c r="N409">
        <v>88.317115000000001</v>
      </c>
      <c r="O409" t="s">
        <v>1081</v>
      </c>
      <c r="P409" t="s">
        <v>1081</v>
      </c>
    </row>
    <row r="410" spans="1:16" x14ac:dyDescent="0.25">
      <c r="A410">
        <v>409</v>
      </c>
      <c r="B410" s="7">
        <v>45945</v>
      </c>
      <c r="C410" t="s">
        <v>1969</v>
      </c>
      <c r="D410" t="s">
        <v>489</v>
      </c>
      <c r="E410" t="s">
        <v>1075</v>
      </c>
      <c r="F410" t="s">
        <v>1076</v>
      </c>
      <c r="G410" t="s">
        <v>1852</v>
      </c>
      <c r="H410" t="s">
        <v>1853</v>
      </c>
      <c r="I410" t="s">
        <v>1079</v>
      </c>
      <c r="J410" t="s">
        <v>1079</v>
      </c>
      <c r="K410" t="s">
        <v>1970</v>
      </c>
      <c r="L410">
        <v>700122</v>
      </c>
      <c r="M410">
        <v>22.767077</v>
      </c>
      <c r="N410">
        <v>88.376908999999998</v>
      </c>
      <c r="O410" t="s">
        <v>1081</v>
      </c>
      <c r="P410" t="s">
        <v>1081</v>
      </c>
    </row>
    <row r="411" spans="1:16" x14ac:dyDescent="0.25">
      <c r="A411">
        <v>410</v>
      </c>
      <c r="B411" s="7">
        <v>45945</v>
      </c>
      <c r="C411" t="s">
        <v>1971</v>
      </c>
      <c r="D411" t="s">
        <v>490</v>
      </c>
      <c r="E411" t="s">
        <v>1075</v>
      </c>
      <c r="F411" t="s">
        <v>1076</v>
      </c>
      <c r="G411" t="s">
        <v>1852</v>
      </c>
      <c r="H411" t="s">
        <v>1853</v>
      </c>
      <c r="I411" t="s">
        <v>1079</v>
      </c>
      <c r="J411" t="s">
        <v>1079</v>
      </c>
      <c r="K411" t="s">
        <v>1972</v>
      </c>
      <c r="L411">
        <v>700101</v>
      </c>
      <c r="M411">
        <v>22.602287</v>
      </c>
      <c r="N411">
        <v>88.426295999999994</v>
      </c>
      <c r="O411" t="s">
        <v>1081</v>
      </c>
      <c r="P411" t="s">
        <v>1081</v>
      </c>
    </row>
    <row r="412" spans="1:16" x14ac:dyDescent="0.25">
      <c r="A412">
        <v>411</v>
      </c>
      <c r="B412" s="7">
        <v>45945</v>
      </c>
      <c r="C412" t="s">
        <v>1973</v>
      </c>
      <c r="D412" t="s">
        <v>491</v>
      </c>
      <c r="E412" t="s">
        <v>1075</v>
      </c>
      <c r="F412" t="s">
        <v>1076</v>
      </c>
      <c r="G412" t="s">
        <v>1852</v>
      </c>
      <c r="H412" t="s">
        <v>1853</v>
      </c>
      <c r="I412" t="s">
        <v>1079</v>
      </c>
      <c r="J412" t="s">
        <v>1079</v>
      </c>
      <c r="K412" t="s">
        <v>1974</v>
      </c>
      <c r="L412">
        <v>700084</v>
      </c>
      <c r="M412">
        <v>22.467371</v>
      </c>
      <c r="N412">
        <v>88.377803999999998</v>
      </c>
      <c r="O412" t="s">
        <v>1081</v>
      </c>
      <c r="P412" t="s">
        <v>1081</v>
      </c>
    </row>
    <row r="413" spans="1:16" x14ac:dyDescent="0.25">
      <c r="A413">
        <v>412</v>
      </c>
      <c r="B413" s="7">
        <v>45945</v>
      </c>
      <c r="C413" t="s">
        <v>1975</v>
      </c>
      <c r="D413" t="s">
        <v>492</v>
      </c>
      <c r="E413" t="s">
        <v>1158</v>
      </c>
      <c r="F413" t="s">
        <v>1076</v>
      </c>
      <c r="G413" t="s">
        <v>1852</v>
      </c>
      <c r="H413" t="s">
        <v>1853</v>
      </c>
      <c r="I413" t="s">
        <v>1079</v>
      </c>
      <c r="J413" t="s">
        <v>1079</v>
      </c>
      <c r="K413" t="s">
        <v>1976</v>
      </c>
      <c r="L413">
        <v>700115</v>
      </c>
      <c r="M413">
        <v>22.70065</v>
      </c>
      <c r="N413">
        <v>88.378490999999997</v>
      </c>
      <c r="O413" t="s">
        <v>1081</v>
      </c>
      <c r="P413" t="s">
        <v>1081</v>
      </c>
    </row>
    <row r="414" spans="1:16" x14ac:dyDescent="0.25">
      <c r="A414">
        <v>413</v>
      </c>
      <c r="B414" s="7">
        <v>45945</v>
      </c>
      <c r="C414" t="s">
        <v>1977</v>
      </c>
      <c r="D414" t="s">
        <v>495</v>
      </c>
      <c r="E414" t="s">
        <v>1075</v>
      </c>
      <c r="F414" t="s">
        <v>1076</v>
      </c>
      <c r="G414" t="s">
        <v>1852</v>
      </c>
      <c r="H414" t="s">
        <v>1853</v>
      </c>
      <c r="I414" t="s">
        <v>1079</v>
      </c>
      <c r="J414" t="s">
        <v>1079</v>
      </c>
      <c r="K414" t="s">
        <v>1978</v>
      </c>
      <c r="L414">
        <v>700028</v>
      </c>
      <c r="M414">
        <v>22.615705999999999</v>
      </c>
      <c r="N414">
        <v>88.412485000000004</v>
      </c>
      <c r="O414" t="s">
        <v>1081</v>
      </c>
      <c r="P414" t="s">
        <v>1081</v>
      </c>
    </row>
    <row r="415" spans="1:16" x14ac:dyDescent="0.25">
      <c r="A415">
        <v>414</v>
      </c>
      <c r="B415" s="7">
        <v>45945</v>
      </c>
      <c r="C415" t="s">
        <v>1979</v>
      </c>
      <c r="D415" t="s">
        <v>496</v>
      </c>
      <c r="E415" t="s">
        <v>1158</v>
      </c>
      <c r="F415" t="s">
        <v>1076</v>
      </c>
      <c r="G415" t="s">
        <v>1852</v>
      </c>
      <c r="H415" t="s">
        <v>1853</v>
      </c>
      <c r="I415" t="s">
        <v>1079</v>
      </c>
      <c r="J415" t="s">
        <v>1079</v>
      </c>
      <c r="K415" t="s">
        <v>1978</v>
      </c>
      <c r="L415">
        <v>700028</v>
      </c>
      <c r="M415">
        <v>22.615518999999999</v>
      </c>
      <c r="N415">
        <v>88.412440000000004</v>
      </c>
      <c r="O415" t="s">
        <v>1081</v>
      </c>
      <c r="P415" t="s">
        <v>1081</v>
      </c>
    </row>
    <row r="416" spans="1:16" x14ac:dyDescent="0.25">
      <c r="A416">
        <v>415</v>
      </c>
      <c r="B416" s="7">
        <v>45945</v>
      </c>
      <c r="C416" t="s">
        <v>1980</v>
      </c>
      <c r="D416" t="s">
        <v>497</v>
      </c>
      <c r="E416" t="s">
        <v>1075</v>
      </c>
      <c r="F416" t="s">
        <v>1076</v>
      </c>
      <c r="G416" t="s">
        <v>1852</v>
      </c>
      <c r="H416" t="s">
        <v>1853</v>
      </c>
      <c r="I416" t="s">
        <v>1079</v>
      </c>
      <c r="J416" t="s">
        <v>1079</v>
      </c>
      <c r="K416" t="s">
        <v>1981</v>
      </c>
      <c r="L416">
        <v>700075</v>
      </c>
      <c r="M416">
        <v>22.483180000000001</v>
      </c>
      <c r="N416">
        <v>88.391085000000004</v>
      </c>
      <c r="O416" t="s">
        <v>1081</v>
      </c>
      <c r="P416" t="s">
        <v>1081</v>
      </c>
    </row>
    <row r="417" spans="1:16" x14ac:dyDescent="0.25">
      <c r="A417">
        <v>416</v>
      </c>
      <c r="B417" s="7">
        <v>45945</v>
      </c>
      <c r="C417" t="s">
        <v>1982</v>
      </c>
      <c r="D417" t="s">
        <v>498</v>
      </c>
      <c r="E417" t="s">
        <v>1158</v>
      </c>
      <c r="F417" t="s">
        <v>1076</v>
      </c>
      <c r="G417" t="s">
        <v>1852</v>
      </c>
      <c r="H417" t="s">
        <v>1853</v>
      </c>
      <c r="I417" t="s">
        <v>1079</v>
      </c>
      <c r="J417" t="s">
        <v>1079</v>
      </c>
      <c r="K417" t="s">
        <v>1983</v>
      </c>
      <c r="L417">
        <v>700075</v>
      </c>
      <c r="M417">
        <v>22.483150999999999</v>
      </c>
      <c r="N417">
        <v>88.391052000000002</v>
      </c>
      <c r="O417" t="s">
        <v>1081</v>
      </c>
      <c r="P417" t="s">
        <v>1081</v>
      </c>
    </row>
    <row r="418" spans="1:16" x14ac:dyDescent="0.25">
      <c r="A418">
        <v>417</v>
      </c>
      <c r="B418" s="7">
        <v>45945</v>
      </c>
      <c r="C418" t="s">
        <v>1984</v>
      </c>
      <c r="D418" t="s">
        <v>499</v>
      </c>
      <c r="E418" t="s">
        <v>1075</v>
      </c>
      <c r="F418" t="s">
        <v>1076</v>
      </c>
      <c r="G418" t="s">
        <v>1852</v>
      </c>
      <c r="H418" t="s">
        <v>1853</v>
      </c>
      <c r="I418" t="s">
        <v>1079</v>
      </c>
      <c r="J418" t="s">
        <v>1079</v>
      </c>
      <c r="K418" t="s">
        <v>1985</v>
      </c>
      <c r="L418">
        <v>711204</v>
      </c>
      <c r="M418">
        <v>22.621206999999998</v>
      </c>
      <c r="N418">
        <v>88.348800999999995</v>
      </c>
      <c r="O418" t="s">
        <v>1081</v>
      </c>
      <c r="P418" t="s">
        <v>1081</v>
      </c>
    </row>
    <row r="419" spans="1:16" x14ac:dyDescent="0.25">
      <c r="A419">
        <v>418</v>
      </c>
      <c r="B419" s="7">
        <v>45945</v>
      </c>
      <c r="C419" t="s">
        <v>1986</v>
      </c>
      <c r="D419" t="s">
        <v>500</v>
      </c>
      <c r="E419" t="s">
        <v>1158</v>
      </c>
      <c r="F419" t="s">
        <v>1076</v>
      </c>
      <c r="G419" t="s">
        <v>1852</v>
      </c>
      <c r="H419" t="s">
        <v>1853</v>
      </c>
      <c r="I419" t="s">
        <v>1079</v>
      </c>
      <c r="J419" t="s">
        <v>1079</v>
      </c>
      <c r="K419" t="s">
        <v>1987</v>
      </c>
      <c r="L419">
        <v>700016</v>
      </c>
      <c r="M419">
        <v>22.552835000000002</v>
      </c>
      <c r="N419">
        <v>88.352790999999996</v>
      </c>
      <c r="O419" t="s">
        <v>1081</v>
      </c>
      <c r="P419" t="s">
        <v>1081</v>
      </c>
    </row>
    <row r="420" spans="1:16" x14ac:dyDescent="0.25">
      <c r="A420">
        <v>419</v>
      </c>
      <c r="B420" s="7">
        <v>45945</v>
      </c>
      <c r="C420" t="s">
        <v>1988</v>
      </c>
      <c r="D420" t="s">
        <v>503</v>
      </c>
      <c r="E420" t="s">
        <v>1075</v>
      </c>
      <c r="F420" t="s">
        <v>1076</v>
      </c>
      <c r="G420" t="s">
        <v>1852</v>
      </c>
      <c r="H420" t="s">
        <v>1853</v>
      </c>
      <c r="I420" t="s">
        <v>1079</v>
      </c>
      <c r="J420" t="s">
        <v>1079</v>
      </c>
      <c r="K420" t="s">
        <v>1989</v>
      </c>
      <c r="L420">
        <v>712136</v>
      </c>
      <c r="M420">
        <v>22.863745000000002</v>
      </c>
      <c r="N420">
        <v>88.367368999999997</v>
      </c>
      <c r="O420" t="s">
        <v>1081</v>
      </c>
      <c r="P420" t="s">
        <v>1081</v>
      </c>
    </row>
    <row r="421" spans="1:16" x14ac:dyDescent="0.25">
      <c r="A421">
        <v>420</v>
      </c>
      <c r="B421" s="7">
        <v>45945</v>
      </c>
      <c r="C421" t="s">
        <v>1990</v>
      </c>
      <c r="D421" t="s">
        <v>504</v>
      </c>
      <c r="E421" t="s">
        <v>1075</v>
      </c>
      <c r="F421" t="s">
        <v>1076</v>
      </c>
      <c r="G421" t="s">
        <v>1852</v>
      </c>
      <c r="H421" t="s">
        <v>1853</v>
      </c>
      <c r="I421" t="s">
        <v>1079</v>
      </c>
      <c r="J421" t="s">
        <v>1079</v>
      </c>
      <c r="K421" t="s">
        <v>1991</v>
      </c>
      <c r="L421">
        <v>700144</v>
      </c>
      <c r="M421">
        <v>22.370315000000002</v>
      </c>
      <c r="N421">
        <v>88.426269000000005</v>
      </c>
      <c r="O421" t="s">
        <v>1081</v>
      </c>
      <c r="P421" t="s">
        <v>1081</v>
      </c>
    </row>
    <row r="422" spans="1:16" x14ac:dyDescent="0.25">
      <c r="A422">
        <v>421</v>
      </c>
      <c r="B422" s="7">
        <v>45945</v>
      </c>
      <c r="C422" t="s">
        <v>1992</v>
      </c>
      <c r="D422" t="s">
        <v>505</v>
      </c>
      <c r="E422" t="s">
        <v>1158</v>
      </c>
      <c r="F422" t="s">
        <v>1076</v>
      </c>
      <c r="G422" t="s">
        <v>1852</v>
      </c>
      <c r="H422" t="s">
        <v>1853</v>
      </c>
      <c r="I422" t="s">
        <v>1079</v>
      </c>
      <c r="J422" t="s">
        <v>1079</v>
      </c>
      <c r="K422" t="s">
        <v>1993</v>
      </c>
      <c r="L422">
        <v>700032</v>
      </c>
      <c r="M422">
        <v>22.491492999999998</v>
      </c>
      <c r="N422">
        <v>88.370875999999996</v>
      </c>
      <c r="O422" t="s">
        <v>1081</v>
      </c>
      <c r="P422" t="s">
        <v>1081</v>
      </c>
    </row>
    <row r="423" spans="1:16" x14ac:dyDescent="0.25">
      <c r="A423">
        <v>422</v>
      </c>
      <c r="B423" s="7">
        <v>45945</v>
      </c>
      <c r="C423" t="s">
        <v>1994</v>
      </c>
      <c r="D423" t="s">
        <v>506</v>
      </c>
      <c r="E423" t="s">
        <v>1075</v>
      </c>
      <c r="F423" t="s">
        <v>1076</v>
      </c>
      <c r="G423" t="s">
        <v>1852</v>
      </c>
      <c r="H423" t="s">
        <v>1853</v>
      </c>
      <c r="I423" t="s">
        <v>1079</v>
      </c>
      <c r="J423" t="s">
        <v>1079</v>
      </c>
      <c r="K423" t="s">
        <v>1995</v>
      </c>
      <c r="L423">
        <v>712258</v>
      </c>
      <c r="M423">
        <v>22.657248450000001</v>
      </c>
      <c r="N423">
        <v>88.348344299999994</v>
      </c>
      <c r="O423" t="s">
        <v>1081</v>
      </c>
      <c r="P423" t="s">
        <v>1081</v>
      </c>
    </row>
    <row r="424" spans="1:16" x14ac:dyDescent="0.25">
      <c r="A424">
        <v>423</v>
      </c>
      <c r="B424" s="7">
        <v>45945</v>
      </c>
      <c r="C424" t="s">
        <v>1996</v>
      </c>
      <c r="D424" t="s">
        <v>507</v>
      </c>
      <c r="E424" t="s">
        <v>1075</v>
      </c>
      <c r="F424" t="s">
        <v>1076</v>
      </c>
      <c r="G424" t="s">
        <v>1852</v>
      </c>
      <c r="H424" t="s">
        <v>1853</v>
      </c>
      <c r="I424" t="s">
        <v>1079</v>
      </c>
      <c r="J424" t="s">
        <v>1079</v>
      </c>
      <c r="K424" t="s">
        <v>1997</v>
      </c>
      <c r="L424">
        <v>700079</v>
      </c>
      <c r="M424">
        <v>22.642865</v>
      </c>
      <c r="N424">
        <v>88.431809000000001</v>
      </c>
      <c r="O424" t="s">
        <v>1081</v>
      </c>
      <c r="P424" t="s">
        <v>1081</v>
      </c>
    </row>
    <row r="425" spans="1:16" x14ac:dyDescent="0.25">
      <c r="A425">
        <v>424</v>
      </c>
      <c r="B425" s="7">
        <v>45945</v>
      </c>
      <c r="C425" t="s">
        <v>1998</v>
      </c>
      <c r="D425" t="s">
        <v>508</v>
      </c>
      <c r="E425" t="s">
        <v>1075</v>
      </c>
      <c r="F425" t="s">
        <v>1076</v>
      </c>
      <c r="G425" t="s">
        <v>1852</v>
      </c>
      <c r="H425" t="s">
        <v>1853</v>
      </c>
      <c r="I425" t="s">
        <v>1079</v>
      </c>
      <c r="J425" t="s">
        <v>1079</v>
      </c>
      <c r="K425" t="s">
        <v>1999</v>
      </c>
      <c r="L425">
        <v>700094</v>
      </c>
      <c r="M425">
        <v>22.471107</v>
      </c>
      <c r="N425">
        <v>88.385985000000005</v>
      </c>
      <c r="O425" t="s">
        <v>1081</v>
      </c>
      <c r="P425" t="s">
        <v>1081</v>
      </c>
    </row>
    <row r="426" spans="1:16" x14ac:dyDescent="0.25">
      <c r="A426">
        <v>425</v>
      </c>
      <c r="B426" s="7">
        <v>45945</v>
      </c>
      <c r="C426" t="s">
        <v>2000</v>
      </c>
      <c r="D426" t="s">
        <v>509</v>
      </c>
      <c r="E426" t="s">
        <v>1158</v>
      </c>
      <c r="F426" t="s">
        <v>1076</v>
      </c>
      <c r="G426" t="s">
        <v>1852</v>
      </c>
      <c r="H426" t="s">
        <v>1853</v>
      </c>
      <c r="I426" t="s">
        <v>1079</v>
      </c>
      <c r="J426" t="s">
        <v>1079</v>
      </c>
      <c r="K426" t="s">
        <v>2001</v>
      </c>
      <c r="L426">
        <v>700034</v>
      </c>
      <c r="M426">
        <v>22.489764999999998</v>
      </c>
      <c r="N426">
        <v>88.317006000000006</v>
      </c>
      <c r="O426" t="s">
        <v>1081</v>
      </c>
      <c r="P426" t="s">
        <v>1081</v>
      </c>
    </row>
    <row r="427" spans="1:16" x14ac:dyDescent="0.25">
      <c r="A427">
        <v>426</v>
      </c>
      <c r="B427" s="7">
        <v>45945</v>
      </c>
      <c r="C427" t="s">
        <v>2002</v>
      </c>
      <c r="D427" t="s">
        <v>510</v>
      </c>
      <c r="E427" t="s">
        <v>1075</v>
      </c>
      <c r="F427" t="s">
        <v>1076</v>
      </c>
      <c r="G427" t="s">
        <v>1852</v>
      </c>
      <c r="H427" t="s">
        <v>1853</v>
      </c>
      <c r="I427" t="s">
        <v>1079</v>
      </c>
      <c r="J427" t="s">
        <v>1079</v>
      </c>
      <c r="K427" t="s">
        <v>2003</v>
      </c>
      <c r="L427">
        <v>700047</v>
      </c>
      <c r="M427">
        <v>22.474302999999999</v>
      </c>
      <c r="N427">
        <v>88.361290999999994</v>
      </c>
      <c r="O427" t="s">
        <v>1081</v>
      </c>
      <c r="P427" t="s">
        <v>1081</v>
      </c>
    </row>
    <row r="428" spans="1:16" x14ac:dyDescent="0.25">
      <c r="A428">
        <v>427</v>
      </c>
      <c r="B428" s="7">
        <v>45945</v>
      </c>
      <c r="C428" t="s">
        <v>2004</v>
      </c>
      <c r="D428" t="s">
        <v>511</v>
      </c>
      <c r="E428" t="s">
        <v>1158</v>
      </c>
      <c r="F428" t="s">
        <v>1076</v>
      </c>
      <c r="G428" t="s">
        <v>1852</v>
      </c>
      <c r="H428" t="s">
        <v>1853</v>
      </c>
      <c r="I428" t="s">
        <v>1079</v>
      </c>
      <c r="J428" t="s">
        <v>1079</v>
      </c>
      <c r="K428" t="s">
        <v>2005</v>
      </c>
      <c r="L428">
        <v>700068</v>
      </c>
      <c r="M428">
        <v>22.501138000000001</v>
      </c>
      <c r="N428">
        <v>88.361834999999999</v>
      </c>
      <c r="O428" t="s">
        <v>1081</v>
      </c>
      <c r="P428" t="s">
        <v>1081</v>
      </c>
    </row>
    <row r="429" spans="1:16" x14ac:dyDescent="0.25">
      <c r="A429">
        <v>428</v>
      </c>
      <c r="B429" s="7">
        <v>45945</v>
      </c>
      <c r="C429" t="s">
        <v>2006</v>
      </c>
      <c r="D429" t="s">
        <v>512</v>
      </c>
      <c r="E429" t="s">
        <v>1075</v>
      </c>
      <c r="F429" t="s">
        <v>1076</v>
      </c>
      <c r="G429" t="s">
        <v>1852</v>
      </c>
      <c r="H429" t="s">
        <v>1853</v>
      </c>
      <c r="I429" t="s">
        <v>1079</v>
      </c>
      <c r="J429" t="s">
        <v>1079</v>
      </c>
      <c r="K429" t="s">
        <v>2007</v>
      </c>
      <c r="L429">
        <v>712201</v>
      </c>
      <c r="M429">
        <v>22.754158</v>
      </c>
      <c r="N429">
        <v>88.340418</v>
      </c>
      <c r="O429" t="s">
        <v>1081</v>
      </c>
      <c r="P429" t="s">
        <v>1081</v>
      </c>
    </row>
    <row r="430" spans="1:16" x14ac:dyDescent="0.25">
      <c r="A430">
        <v>429</v>
      </c>
      <c r="B430" s="7">
        <v>45945</v>
      </c>
      <c r="C430" t="s">
        <v>2008</v>
      </c>
      <c r="D430" t="s">
        <v>513</v>
      </c>
      <c r="E430" t="s">
        <v>1075</v>
      </c>
      <c r="F430" t="s">
        <v>1076</v>
      </c>
      <c r="G430" t="s">
        <v>1852</v>
      </c>
      <c r="H430" t="s">
        <v>1853</v>
      </c>
      <c r="I430" t="s">
        <v>1079</v>
      </c>
      <c r="J430" t="s">
        <v>1079</v>
      </c>
      <c r="K430" t="s">
        <v>2009</v>
      </c>
      <c r="L430">
        <v>712101</v>
      </c>
      <c r="M430">
        <v>22.887640189999999</v>
      </c>
      <c r="N430">
        <v>88.397233459999995</v>
      </c>
      <c r="O430" t="s">
        <v>1081</v>
      </c>
      <c r="P430" t="s">
        <v>1081</v>
      </c>
    </row>
    <row r="431" spans="1:16" x14ac:dyDescent="0.25">
      <c r="A431">
        <v>430</v>
      </c>
      <c r="B431" s="7">
        <v>45945</v>
      </c>
      <c r="C431" t="s">
        <v>2010</v>
      </c>
      <c r="D431" t="s">
        <v>514</v>
      </c>
      <c r="E431" t="s">
        <v>1158</v>
      </c>
      <c r="F431" t="s">
        <v>1076</v>
      </c>
      <c r="G431" t="s">
        <v>1852</v>
      </c>
      <c r="H431" t="s">
        <v>1853</v>
      </c>
      <c r="I431" t="s">
        <v>1079</v>
      </c>
      <c r="J431" t="s">
        <v>1079</v>
      </c>
      <c r="K431" t="s">
        <v>2011</v>
      </c>
      <c r="L431">
        <v>700064</v>
      </c>
      <c r="M431">
        <v>22.588111999999999</v>
      </c>
      <c r="N431">
        <v>88.408970999999994</v>
      </c>
      <c r="O431" t="s">
        <v>1081</v>
      </c>
      <c r="P431" t="s">
        <v>1081</v>
      </c>
    </row>
    <row r="432" spans="1:16" x14ac:dyDescent="0.25">
      <c r="A432">
        <v>431</v>
      </c>
      <c r="B432" s="7">
        <v>45945</v>
      </c>
      <c r="C432" t="s">
        <v>2012</v>
      </c>
      <c r="D432" t="s">
        <v>515</v>
      </c>
      <c r="E432" t="s">
        <v>1075</v>
      </c>
      <c r="F432" t="s">
        <v>1076</v>
      </c>
      <c r="G432" t="s">
        <v>1852</v>
      </c>
      <c r="H432" t="s">
        <v>1853</v>
      </c>
      <c r="I432" t="s">
        <v>1079</v>
      </c>
      <c r="J432" t="s">
        <v>1079</v>
      </c>
      <c r="K432" t="s">
        <v>2013</v>
      </c>
      <c r="L432">
        <v>743127</v>
      </c>
      <c r="M432">
        <v>22.826543000000001</v>
      </c>
      <c r="N432">
        <v>88.378651000000005</v>
      </c>
      <c r="O432" t="s">
        <v>1081</v>
      </c>
      <c r="P432" t="s">
        <v>1081</v>
      </c>
    </row>
    <row r="433" spans="1:16" x14ac:dyDescent="0.25">
      <c r="A433">
        <v>432</v>
      </c>
      <c r="B433" s="7">
        <v>45945</v>
      </c>
      <c r="C433" t="s">
        <v>2014</v>
      </c>
      <c r="D433" t="s">
        <v>516</v>
      </c>
      <c r="E433" t="s">
        <v>1075</v>
      </c>
      <c r="F433" t="s">
        <v>1076</v>
      </c>
      <c r="G433" t="s">
        <v>1852</v>
      </c>
      <c r="H433" t="s">
        <v>1853</v>
      </c>
      <c r="I433" t="s">
        <v>1079</v>
      </c>
      <c r="J433" t="s">
        <v>1079</v>
      </c>
      <c r="K433" t="s">
        <v>2015</v>
      </c>
      <c r="L433">
        <v>712248</v>
      </c>
      <c r="M433">
        <v>22.722671999999999</v>
      </c>
      <c r="N433">
        <v>88.345299999999995</v>
      </c>
      <c r="O433" t="s">
        <v>1081</v>
      </c>
      <c r="P433" t="s">
        <v>1081</v>
      </c>
    </row>
    <row r="434" spans="1:16" x14ac:dyDescent="0.25">
      <c r="A434">
        <v>433</v>
      </c>
      <c r="B434" s="7">
        <v>45945</v>
      </c>
      <c r="C434" t="s">
        <v>2016</v>
      </c>
      <c r="D434" t="s">
        <v>517</v>
      </c>
      <c r="E434" t="s">
        <v>1075</v>
      </c>
      <c r="F434" t="s">
        <v>1076</v>
      </c>
      <c r="G434" t="s">
        <v>1852</v>
      </c>
      <c r="H434" t="s">
        <v>1853</v>
      </c>
      <c r="I434" t="s">
        <v>1079</v>
      </c>
      <c r="J434" t="s">
        <v>1079</v>
      </c>
      <c r="K434" t="s">
        <v>2017</v>
      </c>
      <c r="L434">
        <v>700067</v>
      </c>
      <c r="M434">
        <v>22.591857999999998</v>
      </c>
      <c r="N434">
        <v>88.392454999999998</v>
      </c>
      <c r="O434" t="s">
        <v>1081</v>
      </c>
      <c r="P434" t="s">
        <v>1081</v>
      </c>
    </row>
    <row r="435" spans="1:16" x14ac:dyDescent="0.25">
      <c r="A435">
        <v>434</v>
      </c>
      <c r="B435" s="7">
        <v>45945</v>
      </c>
      <c r="C435" t="s">
        <v>2018</v>
      </c>
      <c r="D435" t="s">
        <v>518</v>
      </c>
      <c r="E435" t="s">
        <v>1075</v>
      </c>
      <c r="F435" t="s">
        <v>1076</v>
      </c>
      <c r="G435" t="s">
        <v>1852</v>
      </c>
      <c r="H435" t="s">
        <v>1853</v>
      </c>
      <c r="I435" t="s">
        <v>1079</v>
      </c>
      <c r="J435" t="s">
        <v>1079</v>
      </c>
      <c r="K435" t="s">
        <v>2019</v>
      </c>
      <c r="L435">
        <v>700140</v>
      </c>
      <c r="M435">
        <v>22.498830000000002</v>
      </c>
      <c r="N435">
        <v>88.229768000000007</v>
      </c>
      <c r="O435" t="s">
        <v>1081</v>
      </c>
      <c r="P435" t="s">
        <v>1081</v>
      </c>
    </row>
    <row r="436" spans="1:16" x14ac:dyDescent="0.25">
      <c r="A436">
        <v>435</v>
      </c>
      <c r="B436" s="7">
        <v>45945</v>
      </c>
      <c r="C436" t="s">
        <v>2020</v>
      </c>
      <c r="D436" t="s">
        <v>519</v>
      </c>
      <c r="E436" t="s">
        <v>1158</v>
      </c>
      <c r="F436" t="s">
        <v>1076</v>
      </c>
      <c r="G436" t="s">
        <v>1852</v>
      </c>
      <c r="H436" t="s">
        <v>1853</v>
      </c>
      <c r="I436" t="s">
        <v>1079</v>
      </c>
      <c r="J436" t="s">
        <v>1079</v>
      </c>
      <c r="K436" t="s">
        <v>2021</v>
      </c>
      <c r="L436">
        <v>712136</v>
      </c>
      <c r="M436">
        <v>22.513439999999999</v>
      </c>
      <c r="N436">
        <v>88.215959999999995</v>
      </c>
      <c r="O436" t="s">
        <v>1081</v>
      </c>
      <c r="P436" t="s">
        <v>1081</v>
      </c>
    </row>
    <row r="437" spans="1:16" x14ac:dyDescent="0.25">
      <c r="A437">
        <v>436</v>
      </c>
      <c r="B437" s="7">
        <v>45945</v>
      </c>
      <c r="C437" t="s">
        <v>2022</v>
      </c>
      <c r="D437" t="s">
        <v>520</v>
      </c>
      <c r="E437" t="s">
        <v>1075</v>
      </c>
      <c r="F437" t="s">
        <v>1076</v>
      </c>
      <c r="G437" t="s">
        <v>1852</v>
      </c>
      <c r="H437" t="s">
        <v>1853</v>
      </c>
      <c r="I437" t="s">
        <v>1079</v>
      </c>
      <c r="J437" t="s">
        <v>1079</v>
      </c>
      <c r="K437" t="s">
        <v>2023</v>
      </c>
      <c r="L437">
        <v>700062</v>
      </c>
      <c r="M437">
        <v>22.485731000000001</v>
      </c>
      <c r="N437">
        <v>88.285571000000004</v>
      </c>
      <c r="O437" t="s">
        <v>1081</v>
      </c>
      <c r="P437" t="s">
        <v>1081</v>
      </c>
    </row>
    <row r="438" spans="1:16" x14ac:dyDescent="0.25">
      <c r="A438">
        <v>437</v>
      </c>
      <c r="B438" s="7">
        <v>45945</v>
      </c>
      <c r="C438" t="s">
        <v>2024</v>
      </c>
      <c r="D438" t="s">
        <v>521</v>
      </c>
      <c r="E438" t="s">
        <v>1158</v>
      </c>
      <c r="F438" t="s">
        <v>1076</v>
      </c>
      <c r="G438" t="s">
        <v>1852</v>
      </c>
      <c r="H438" t="s">
        <v>1853</v>
      </c>
      <c r="I438" t="s">
        <v>1079</v>
      </c>
      <c r="J438" t="s">
        <v>1079</v>
      </c>
      <c r="K438" t="s">
        <v>2025</v>
      </c>
      <c r="L438">
        <v>700091</v>
      </c>
      <c r="M438">
        <v>22.568961000000002</v>
      </c>
      <c r="N438">
        <v>88.433480000000003</v>
      </c>
      <c r="O438" t="s">
        <v>1081</v>
      </c>
      <c r="P438" t="s">
        <v>1081</v>
      </c>
    </row>
    <row r="439" spans="1:16" x14ac:dyDescent="0.25">
      <c r="A439">
        <v>438</v>
      </c>
      <c r="B439" s="7">
        <v>45945</v>
      </c>
      <c r="C439" t="s">
        <v>2026</v>
      </c>
      <c r="D439" t="s">
        <v>522</v>
      </c>
      <c r="E439" t="s">
        <v>1090</v>
      </c>
      <c r="F439" t="s">
        <v>1076</v>
      </c>
      <c r="G439" t="s">
        <v>1852</v>
      </c>
      <c r="H439" t="s">
        <v>1853</v>
      </c>
      <c r="I439" t="s">
        <v>1079</v>
      </c>
      <c r="J439" t="s">
        <v>1079</v>
      </c>
      <c r="K439" t="s">
        <v>2027</v>
      </c>
      <c r="L439">
        <v>700032</v>
      </c>
      <c r="M439">
        <v>22.484300999999999</v>
      </c>
      <c r="N439">
        <v>88.375324000000006</v>
      </c>
      <c r="O439" t="s">
        <v>1081</v>
      </c>
      <c r="P439" t="s">
        <v>1081</v>
      </c>
    </row>
    <row r="440" spans="1:16" x14ac:dyDescent="0.25">
      <c r="A440">
        <v>439</v>
      </c>
      <c r="B440" s="7">
        <v>45945</v>
      </c>
      <c r="C440" t="s">
        <v>2028</v>
      </c>
      <c r="D440" t="s">
        <v>523</v>
      </c>
      <c r="E440" t="s">
        <v>1075</v>
      </c>
      <c r="F440" t="s">
        <v>1076</v>
      </c>
      <c r="G440" t="s">
        <v>1852</v>
      </c>
      <c r="H440" t="s">
        <v>1853</v>
      </c>
      <c r="I440" t="s">
        <v>1079</v>
      </c>
      <c r="J440" t="s">
        <v>1079</v>
      </c>
      <c r="K440" t="s">
        <v>2029</v>
      </c>
      <c r="L440">
        <v>700024</v>
      </c>
      <c r="M440">
        <v>22.538668449999999</v>
      </c>
      <c r="N440">
        <v>88.287074329999996</v>
      </c>
      <c r="O440" t="s">
        <v>1081</v>
      </c>
      <c r="P440" t="s">
        <v>1081</v>
      </c>
    </row>
    <row r="441" spans="1:16" x14ac:dyDescent="0.25">
      <c r="A441">
        <v>440</v>
      </c>
      <c r="B441" s="7">
        <v>45945</v>
      </c>
      <c r="C441" t="s">
        <v>2030</v>
      </c>
      <c r="D441" t="s">
        <v>524</v>
      </c>
      <c r="E441" t="s">
        <v>1158</v>
      </c>
      <c r="F441" t="s">
        <v>1076</v>
      </c>
      <c r="G441" t="s">
        <v>1852</v>
      </c>
      <c r="H441" t="s">
        <v>1853</v>
      </c>
      <c r="I441" t="s">
        <v>1079</v>
      </c>
      <c r="J441" t="s">
        <v>1079</v>
      </c>
      <c r="K441" t="s">
        <v>2031</v>
      </c>
      <c r="L441">
        <v>711202</v>
      </c>
      <c r="M441">
        <v>22.623895999999998</v>
      </c>
      <c r="N441">
        <v>88.353999999999999</v>
      </c>
      <c r="O441" t="s">
        <v>1081</v>
      </c>
      <c r="P441" t="s">
        <v>1081</v>
      </c>
    </row>
    <row r="442" spans="1:16" x14ac:dyDescent="0.25">
      <c r="A442">
        <v>441</v>
      </c>
      <c r="B442" s="7">
        <v>45945</v>
      </c>
      <c r="C442" t="s">
        <v>2032</v>
      </c>
      <c r="D442" t="s">
        <v>525</v>
      </c>
      <c r="E442" t="s">
        <v>1075</v>
      </c>
      <c r="F442" t="s">
        <v>1076</v>
      </c>
      <c r="G442" t="s">
        <v>1852</v>
      </c>
      <c r="H442" t="s">
        <v>1853</v>
      </c>
      <c r="I442" t="s">
        <v>1079</v>
      </c>
      <c r="J442" t="s">
        <v>1079</v>
      </c>
      <c r="K442" t="s">
        <v>2033</v>
      </c>
      <c r="L442">
        <v>711106</v>
      </c>
      <c r="M442">
        <v>22.601917</v>
      </c>
      <c r="N442">
        <v>88.342749999999995</v>
      </c>
      <c r="O442" t="s">
        <v>1081</v>
      </c>
      <c r="P442" t="s">
        <v>1081</v>
      </c>
    </row>
    <row r="443" spans="1:16" x14ac:dyDescent="0.25">
      <c r="A443">
        <v>442</v>
      </c>
      <c r="B443" s="7">
        <v>45945</v>
      </c>
      <c r="C443" t="s">
        <v>2034</v>
      </c>
      <c r="D443" t="s">
        <v>526</v>
      </c>
      <c r="E443" t="s">
        <v>1075</v>
      </c>
      <c r="F443" t="s">
        <v>1076</v>
      </c>
      <c r="G443" t="s">
        <v>1852</v>
      </c>
      <c r="H443" t="s">
        <v>1853</v>
      </c>
      <c r="I443" t="s">
        <v>1079</v>
      </c>
      <c r="J443" t="s">
        <v>1079</v>
      </c>
      <c r="K443" t="s">
        <v>2035</v>
      </c>
      <c r="L443">
        <v>743398</v>
      </c>
      <c r="M443">
        <v>22.371943999999999</v>
      </c>
      <c r="N443">
        <v>88.272000000000006</v>
      </c>
      <c r="O443" t="s">
        <v>1081</v>
      </c>
      <c r="P443" t="s">
        <v>1081</v>
      </c>
    </row>
    <row r="444" spans="1:16" x14ac:dyDescent="0.25">
      <c r="A444">
        <v>443</v>
      </c>
      <c r="B444" s="7">
        <v>45945</v>
      </c>
      <c r="C444" t="s">
        <v>2036</v>
      </c>
      <c r="D444" t="s">
        <v>527</v>
      </c>
      <c r="E444" t="s">
        <v>1075</v>
      </c>
      <c r="F444" t="s">
        <v>1076</v>
      </c>
      <c r="G444" t="s">
        <v>1852</v>
      </c>
      <c r="H444" t="s">
        <v>1853</v>
      </c>
      <c r="I444" t="s">
        <v>1079</v>
      </c>
      <c r="J444" t="s">
        <v>1079</v>
      </c>
      <c r="K444" t="s">
        <v>2037</v>
      </c>
      <c r="L444">
        <v>700118</v>
      </c>
      <c r="M444">
        <v>22.724336999999998</v>
      </c>
      <c r="N444">
        <v>88.379172999999994</v>
      </c>
      <c r="O444" t="s">
        <v>1081</v>
      </c>
      <c r="P444" t="s">
        <v>1081</v>
      </c>
    </row>
    <row r="445" spans="1:16" x14ac:dyDescent="0.25">
      <c r="A445">
        <v>444</v>
      </c>
      <c r="B445" s="7">
        <v>45945</v>
      </c>
      <c r="C445" t="s">
        <v>2038</v>
      </c>
      <c r="D445" t="s">
        <v>528</v>
      </c>
      <c r="E445" t="s">
        <v>1075</v>
      </c>
      <c r="F445" t="s">
        <v>1076</v>
      </c>
      <c r="G445" t="s">
        <v>1852</v>
      </c>
      <c r="H445" t="s">
        <v>1853</v>
      </c>
      <c r="I445" t="s">
        <v>1079</v>
      </c>
      <c r="J445" t="s">
        <v>1079</v>
      </c>
      <c r="K445" t="s">
        <v>2039</v>
      </c>
      <c r="L445">
        <v>700050</v>
      </c>
      <c r="M445">
        <v>22.628495000000001</v>
      </c>
      <c r="N445">
        <v>88.391000000000005</v>
      </c>
      <c r="O445" t="s">
        <v>1081</v>
      </c>
      <c r="P445" t="s">
        <v>1081</v>
      </c>
    </row>
    <row r="446" spans="1:16" x14ac:dyDescent="0.25">
      <c r="A446">
        <v>445</v>
      </c>
      <c r="B446" s="7">
        <v>45945</v>
      </c>
      <c r="C446" t="s">
        <v>2040</v>
      </c>
      <c r="D446" t="s">
        <v>529</v>
      </c>
      <c r="E446" t="s">
        <v>1090</v>
      </c>
      <c r="F446" t="s">
        <v>1076</v>
      </c>
      <c r="G446" t="s">
        <v>1852</v>
      </c>
      <c r="H446" t="s">
        <v>1853</v>
      </c>
      <c r="I446" t="s">
        <v>1079</v>
      </c>
      <c r="J446" t="s">
        <v>1079</v>
      </c>
      <c r="K446" t="s">
        <v>2041</v>
      </c>
      <c r="L446">
        <v>741235</v>
      </c>
      <c r="M446">
        <v>22.978743999999999</v>
      </c>
      <c r="N446">
        <v>88.437195000000003</v>
      </c>
      <c r="O446" t="s">
        <v>1081</v>
      </c>
      <c r="P446" t="s">
        <v>1081</v>
      </c>
    </row>
    <row r="447" spans="1:16" x14ac:dyDescent="0.25">
      <c r="A447">
        <v>446</v>
      </c>
      <c r="B447" s="7">
        <v>45945</v>
      </c>
      <c r="C447" t="s">
        <v>2042</v>
      </c>
      <c r="D447" t="s">
        <v>530</v>
      </c>
      <c r="E447" t="s">
        <v>1075</v>
      </c>
      <c r="F447" t="s">
        <v>1076</v>
      </c>
      <c r="G447" t="s">
        <v>1852</v>
      </c>
      <c r="H447" t="s">
        <v>1853</v>
      </c>
      <c r="I447" t="s">
        <v>1079</v>
      </c>
      <c r="J447" t="s">
        <v>1079</v>
      </c>
      <c r="K447" t="s">
        <v>2043</v>
      </c>
      <c r="L447">
        <v>712123</v>
      </c>
      <c r="M447">
        <v>22.919001999999999</v>
      </c>
      <c r="N447">
        <v>88.385999999999996</v>
      </c>
      <c r="O447" t="s">
        <v>1081</v>
      </c>
      <c r="P447" t="s">
        <v>1081</v>
      </c>
    </row>
    <row r="448" spans="1:16" x14ac:dyDescent="0.25">
      <c r="A448">
        <v>447</v>
      </c>
      <c r="B448" s="7">
        <v>45945</v>
      </c>
      <c r="C448" t="s">
        <v>2044</v>
      </c>
      <c r="D448" t="s">
        <v>531</v>
      </c>
      <c r="E448" t="s">
        <v>1158</v>
      </c>
      <c r="F448" t="s">
        <v>1076</v>
      </c>
      <c r="G448" t="s">
        <v>1852</v>
      </c>
      <c r="H448" t="s">
        <v>1853</v>
      </c>
      <c r="I448" t="s">
        <v>1079</v>
      </c>
      <c r="J448" t="s">
        <v>1079</v>
      </c>
      <c r="K448" t="s">
        <v>2045</v>
      </c>
      <c r="L448">
        <v>711102</v>
      </c>
      <c r="M448">
        <v>22.563538999999999</v>
      </c>
      <c r="N448">
        <v>88.323999999999998</v>
      </c>
      <c r="O448" t="s">
        <v>1081</v>
      </c>
      <c r="P448" t="s">
        <v>1081</v>
      </c>
    </row>
    <row r="449" spans="1:16" x14ac:dyDescent="0.25">
      <c r="A449">
        <v>448</v>
      </c>
      <c r="B449" s="7">
        <v>45945</v>
      </c>
      <c r="C449" t="s">
        <v>2046</v>
      </c>
      <c r="D449" t="s">
        <v>532</v>
      </c>
      <c r="E449" t="s">
        <v>1075</v>
      </c>
      <c r="F449" t="s">
        <v>1076</v>
      </c>
      <c r="G449" t="s">
        <v>1852</v>
      </c>
      <c r="H449" t="s">
        <v>1853</v>
      </c>
      <c r="I449" t="s">
        <v>1079</v>
      </c>
      <c r="J449" t="s">
        <v>1079</v>
      </c>
      <c r="K449" t="s">
        <v>2047</v>
      </c>
      <c r="L449">
        <v>743165</v>
      </c>
      <c r="M449">
        <v>22.887900999999999</v>
      </c>
      <c r="N449">
        <v>88.418000000000006</v>
      </c>
      <c r="O449" t="s">
        <v>1081</v>
      </c>
      <c r="P449" t="s">
        <v>1081</v>
      </c>
    </row>
    <row r="450" spans="1:16" x14ac:dyDescent="0.25">
      <c r="A450">
        <v>449</v>
      </c>
      <c r="B450" s="7">
        <v>45945</v>
      </c>
      <c r="C450" t="s">
        <v>2048</v>
      </c>
      <c r="D450" t="s">
        <v>2049</v>
      </c>
      <c r="E450" t="s">
        <v>1075</v>
      </c>
      <c r="F450" t="s">
        <v>1076</v>
      </c>
      <c r="G450" t="s">
        <v>1852</v>
      </c>
      <c r="H450" t="s">
        <v>1853</v>
      </c>
      <c r="I450" t="s">
        <v>1079</v>
      </c>
      <c r="J450" t="s">
        <v>1079</v>
      </c>
      <c r="K450" t="s">
        <v>2050</v>
      </c>
      <c r="L450">
        <v>721401</v>
      </c>
      <c r="M450">
        <v>21.776416000000001</v>
      </c>
      <c r="N450">
        <v>87.733824999999996</v>
      </c>
      <c r="O450" t="s">
        <v>1081</v>
      </c>
      <c r="P450" t="s">
        <v>1081</v>
      </c>
    </row>
    <row r="451" spans="1:16" x14ac:dyDescent="0.25">
      <c r="A451">
        <v>450</v>
      </c>
      <c r="B451" s="7">
        <v>45945</v>
      </c>
      <c r="C451" t="s">
        <v>2051</v>
      </c>
      <c r="D451" t="s">
        <v>534</v>
      </c>
      <c r="E451" t="s">
        <v>1075</v>
      </c>
      <c r="F451" t="s">
        <v>1076</v>
      </c>
      <c r="G451" t="s">
        <v>1852</v>
      </c>
      <c r="H451" t="s">
        <v>1853</v>
      </c>
      <c r="I451" t="s">
        <v>1079</v>
      </c>
      <c r="J451" t="s">
        <v>1079</v>
      </c>
      <c r="K451" t="s">
        <v>2052</v>
      </c>
      <c r="L451">
        <v>721463</v>
      </c>
      <c r="M451">
        <v>21.617918</v>
      </c>
      <c r="N451">
        <v>87.501600999999994</v>
      </c>
      <c r="O451" t="s">
        <v>1081</v>
      </c>
      <c r="P451" t="s">
        <v>1081</v>
      </c>
    </row>
    <row r="452" spans="1:16" x14ac:dyDescent="0.25">
      <c r="A452">
        <v>451</v>
      </c>
      <c r="B452" s="7">
        <v>45945</v>
      </c>
      <c r="C452" t="s">
        <v>2053</v>
      </c>
      <c r="D452" t="s">
        <v>535</v>
      </c>
      <c r="E452" t="s">
        <v>1172</v>
      </c>
      <c r="F452" t="s">
        <v>1076</v>
      </c>
      <c r="G452" t="s">
        <v>1852</v>
      </c>
      <c r="H452" t="s">
        <v>1853</v>
      </c>
      <c r="I452" t="s">
        <v>1079</v>
      </c>
      <c r="J452" t="s">
        <v>1079</v>
      </c>
      <c r="K452" t="s">
        <v>2054</v>
      </c>
      <c r="L452">
        <v>712103</v>
      </c>
      <c r="M452">
        <v>22.901367</v>
      </c>
      <c r="N452">
        <v>88.383320999999995</v>
      </c>
      <c r="O452" t="s">
        <v>1081</v>
      </c>
      <c r="P452" t="s">
        <v>1081</v>
      </c>
    </row>
    <row r="453" spans="1:16" x14ac:dyDescent="0.25">
      <c r="A453">
        <v>452</v>
      </c>
      <c r="B453" s="7">
        <v>45945</v>
      </c>
      <c r="C453" t="s">
        <v>2055</v>
      </c>
      <c r="D453" t="s">
        <v>536</v>
      </c>
      <c r="E453" t="s">
        <v>1075</v>
      </c>
      <c r="F453" t="s">
        <v>1076</v>
      </c>
      <c r="G453" t="s">
        <v>1852</v>
      </c>
      <c r="H453" t="s">
        <v>2056</v>
      </c>
      <c r="I453" t="s">
        <v>1079</v>
      </c>
      <c r="J453" t="s">
        <v>1079</v>
      </c>
      <c r="K453" t="s">
        <v>2057</v>
      </c>
      <c r="L453">
        <v>713213</v>
      </c>
      <c r="M453">
        <v>23.558382999999999</v>
      </c>
      <c r="N453">
        <v>87.275490000000005</v>
      </c>
      <c r="O453" t="s">
        <v>1081</v>
      </c>
      <c r="P453" t="s">
        <v>1081</v>
      </c>
    </row>
    <row r="454" spans="1:16" x14ac:dyDescent="0.25">
      <c r="A454">
        <v>453</v>
      </c>
      <c r="B454" s="7">
        <v>45945</v>
      </c>
      <c r="C454" t="s">
        <v>2058</v>
      </c>
      <c r="D454" t="s">
        <v>537</v>
      </c>
      <c r="E454" t="s">
        <v>1075</v>
      </c>
      <c r="F454" t="s">
        <v>1076</v>
      </c>
      <c r="G454" t="s">
        <v>1852</v>
      </c>
      <c r="H454" t="s">
        <v>1853</v>
      </c>
      <c r="I454" t="s">
        <v>1079</v>
      </c>
      <c r="J454" t="s">
        <v>1079</v>
      </c>
      <c r="K454" t="s">
        <v>2059</v>
      </c>
      <c r="L454">
        <v>712103</v>
      </c>
      <c r="M454">
        <v>22.901367</v>
      </c>
      <c r="N454">
        <v>88.383320999999995</v>
      </c>
      <c r="O454" t="s">
        <v>1081</v>
      </c>
      <c r="P454" t="s">
        <v>1081</v>
      </c>
    </row>
    <row r="455" spans="1:16" x14ac:dyDescent="0.25">
      <c r="A455">
        <v>454</v>
      </c>
      <c r="B455" s="7">
        <v>45945</v>
      </c>
      <c r="C455" t="s">
        <v>2060</v>
      </c>
      <c r="D455" t="s">
        <v>538</v>
      </c>
      <c r="E455" t="s">
        <v>1075</v>
      </c>
      <c r="F455" t="s">
        <v>1076</v>
      </c>
      <c r="G455" t="s">
        <v>1852</v>
      </c>
      <c r="H455" t="s">
        <v>1853</v>
      </c>
      <c r="I455" t="s">
        <v>1079</v>
      </c>
      <c r="J455" t="s">
        <v>1079</v>
      </c>
      <c r="K455" t="s">
        <v>2061</v>
      </c>
      <c r="L455">
        <v>713101</v>
      </c>
      <c r="M455">
        <v>23.235351000000001</v>
      </c>
      <c r="N455">
        <v>87.862197699999996</v>
      </c>
      <c r="O455" t="s">
        <v>1081</v>
      </c>
      <c r="P455" t="s">
        <v>1081</v>
      </c>
    </row>
    <row r="456" spans="1:16" x14ac:dyDescent="0.25">
      <c r="A456">
        <v>455</v>
      </c>
      <c r="B456" s="7">
        <v>45945</v>
      </c>
      <c r="C456" t="s">
        <v>2062</v>
      </c>
      <c r="D456" t="s">
        <v>539</v>
      </c>
      <c r="E456" t="s">
        <v>1075</v>
      </c>
      <c r="F456" t="s">
        <v>1076</v>
      </c>
      <c r="G456" t="s">
        <v>1852</v>
      </c>
      <c r="H456" t="s">
        <v>1853</v>
      </c>
      <c r="I456" t="s">
        <v>1079</v>
      </c>
      <c r="J456" t="s">
        <v>1079</v>
      </c>
      <c r="K456" t="s">
        <v>2063</v>
      </c>
      <c r="L456">
        <v>743235</v>
      </c>
      <c r="M456">
        <v>23.043626</v>
      </c>
      <c r="N456">
        <v>88.830883999999998</v>
      </c>
      <c r="O456" t="s">
        <v>1081</v>
      </c>
      <c r="P456" t="s">
        <v>1081</v>
      </c>
    </row>
    <row r="457" spans="1:16" x14ac:dyDescent="0.25">
      <c r="A457">
        <v>456</v>
      </c>
      <c r="B457" s="7">
        <v>45945</v>
      </c>
      <c r="C457" t="s">
        <v>2064</v>
      </c>
      <c r="D457" t="s">
        <v>540</v>
      </c>
      <c r="E457" t="s">
        <v>1075</v>
      </c>
      <c r="F457" t="s">
        <v>1076</v>
      </c>
      <c r="G457" t="s">
        <v>1852</v>
      </c>
      <c r="H457" t="s">
        <v>1853</v>
      </c>
      <c r="I457" t="s">
        <v>1079</v>
      </c>
      <c r="J457" t="s">
        <v>1079</v>
      </c>
      <c r="K457" t="s">
        <v>2065</v>
      </c>
      <c r="L457">
        <v>743289</v>
      </c>
      <c r="M457">
        <v>22.855888</v>
      </c>
      <c r="N457">
        <v>88.743872999999994</v>
      </c>
      <c r="O457" t="s">
        <v>1081</v>
      </c>
      <c r="P457" t="s">
        <v>1081</v>
      </c>
    </row>
    <row r="458" spans="1:16" x14ac:dyDescent="0.25">
      <c r="A458">
        <v>457</v>
      </c>
      <c r="B458" s="7">
        <v>45945</v>
      </c>
      <c r="C458" t="s">
        <v>2066</v>
      </c>
      <c r="D458" t="s">
        <v>541</v>
      </c>
      <c r="E458" t="s">
        <v>1075</v>
      </c>
      <c r="F458" t="s">
        <v>1076</v>
      </c>
      <c r="G458" t="s">
        <v>1852</v>
      </c>
      <c r="H458" t="s">
        <v>1853</v>
      </c>
      <c r="I458" t="s">
        <v>1079</v>
      </c>
      <c r="J458" t="s">
        <v>1079</v>
      </c>
      <c r="K458" t="s">
        <v>2067</v>
      </c>
      <c r="L458">
        <v>743222</v>
      </c>
      <c r="M458">
        <v>22.838507</v>
      </c>
      <c r="N458">
        <v>88.623346999999995</v>
      </c>
      <c r="O458" t="s">
        <v>1081</v>
      </c>
      <c r="P458" t="s">
        <v>1081</v>
      </c>
    </row>
    <row r="459" spans="1:16" x14ac:dyDescent="0.25">
      <c r="A459">
        <v>458</v>
      </c>
      <c r="B459" s="7">
        <v>45945</v>
      </c>
      <c r="C459" t="s">
        <v>2068</v>
      </c>
      <c r="D459" t="s">
        <v>542</v>
      </c>
      <c r="E459" t="s">
        <v>1075</v>
      </c>
      <c r="F459" t="s">
        <v>1076</v>
      </c>
      <c r="G459" t="s">
        <v>1852</v>
      </c>
      <c r="H459" t="s">
        <v>1853</v>
      </c>
      <c r="I459" t="s">
        <v>1079</v>
      </c>
      <c r="J459" t="s">
        <v>1079</v>
      </c>
      <c r="K459" t="s">
        <v>2069</v>
      </c>
      <c r="L459">
        <v>700064</v>
      </c>
      <c r="M459">
        <v>22.598924</v>
      </c>
      <c r="N459">
        <v>88.413296000000003</v>
      </c>
      <c r="O459" t="s">
        <v>1081</v>
      </c>
      <c r="P459" t="s">
        <v>1081</v>
      </c>
    </row>
    <row r="460" spans="1:16" x14ac:dyDescent="0.25">
      <c r="A460">
        <v>459</v>
      </c>
      <c r="B460" s="7">
        <v>45945</v>
      </c>
      <c r="C460" t="s">
        <v>2070</v>
      </c>
      <c r="D460" t="s">
        <v>543</v>
      </c>
      <c r="E460" t="s">
        <v>1090</v>
      </c>
      <c r="F460" t="s">
        <v>1076</v>
      </c>
      <c r="G460" t="s">
        <v>1852</v>
      </c>
      <c r="H460" t="s">
        <v>1853</v>
      </c>
      <c r="I460" t="s">
        <v>1079</v>
      </c>
      <c r="J460" t="s">
        <v>1079</v>
      </c>
      <c r="K460" t="s">
        <v>2071</v>
      </c>
      <c r="L460">
        <v>700020</v>
      </c>
      <c r="M460">
        <v>22.538475999999999</v>
      </c>
      <c r="N460">
        <v>88.351258999999999</v>
      </c>
      <c r="O460" t="s">
        <v>1081</v>
      </c>
      <c r="P460" t="s">
        <v>1081</v>
      </c>
    </row>
    <row r="461" spans="1:16" x14ac:dyDescent="0.25">
      <c r="A461">
        <v>460</v>
      </c>
      <c r="B461" s="7">
        <v>45945</v>
      </c>
      <c r="C461" t="s">
        <v>2072</v>
      </c>
      <c r="D461" t="s">
        <v>544</v>
      </c>
      <c r="E461" t="s">
        <v>1172</v>
      </c>
      <c r="F461" t="s">
        <v>1076</v>
      </c>
      <c r="G461" t="s">
        <v>1852</v>
      </c>
      <c r="H461" t="s">
        <v>1853</v>
      </c>
      <c r="I461" t="s">
        <v>1079</v>
      </c>
      <c r="J461" t="s">
        <v>1079</v>
      </c>
      <c r="K461" t="s">
        <v>2073</v>
      </c>
      <c r="L461">
        <v>700107</v>
      </c>
      <c r="M461">
        <v>22.515242000000001</v>
      </c>
      <c r="N461">
        <v>88.393247000000002</v>
      </c>
      <c r="O461" t="s">
        <v>1081</v>
      </c>
      <c r="P461" t="s">
        <v>1081</v>
      </c>
    </row>
    <row r="462" spans="1:16" x14ac:dyDescent="0.25">
      <c r="A462">
        <v>461</v>
      </c>
      <c r="B462" s="7">
        <v>45945</v>
      </c>
      <c r="C462" t="s">
        <v>2074</v>
      </c>
      <c r="D462" t="s">
        <v>545</v>
      </c>
      <c r="E462" t="s">
        <v>1172</v>
      </c>
      <c r="F462" t="s">
        <v>1076</v>
      </c>
      <c r="G462" t="s">
        <v>1852</v>
      </c>
      <c r="H462" t="s">
        <v>1853</v>
      </c>
      <c r="I462" t="s">
        <v>1079</v>
      </c>
      <c r="J462" t="s">
        <v>1079</v>
      </c>
      <c r="K462" t="s">
        <v>2075</v>
      </c>
      <c r="L462">
        <v>711102</v>
      </c>
      <c r="M462">
        <v>22.563426</v>
      </c>
      <c r="N462">
        <v>88.323699000000005</v>
      </c>
      <c r="O462" t="s">
        <v>1081</v>
      </c>
      <c r="P462" t="s">
        <v>1081</v>
      </c>
    </row>
    <row r="463" spans="1:16" x14ac:dyDescent="0.25">
      <c r="A463">
        <v>462</v>
      </c>
      <c r="B463" s="7">
        <v>45945</v>
      </c>
      <c r="C463" t="s">
        <v>2076</v>
      </c>
      <c r="D463" t="s">
        <v>546</v>
      </c>
      <c r="E463" t="s">
        <v>1172</v>
      </c>
      <c r="F463" t="s">
        <v>1076</v>
      </c>
      <c r="G463" t="s">
        <v>1852</v>
      </c>
      <c r="H463" t="s">
        <v>1853</v>
      </c>
      <c r="I463" t="s">
        <v>1079</v>
      </c>
      <c r="J463" t="s">
        <v>1079</v>
      </c>
      <c r="K463" t="s">
        <v>2077</v>
      </c>
      <c r="L463">
        <v>700020</v>
      </c>
      <c r="M463">
        <v>22.538388999999999</v>
      </c>
      <c r="N463">
        <v>88.351298</v>
      </c>
      <c r="O463" t="s">
        <v>1081</v>
      </c>
      <c r="P463" t="s">
        <v>1081</v>
      </c>
    </row>
    <row r="464" spans="1:16" x14ac:dyDescent="0.25">
      <c r="A464">
        <v>463</v>
      </c>
      <c r="B464" s="7">
        <v>45945</v>
      </c>
      <c r="C464" t="s">
        <v>2078</v>
      </c>
      <c r="D464" t="s">
        <v>547</v>
      </c>
      <c r="E464" t="s">
        <v>1158</v>
      </c>
      <c r="F464" t="s">
        <v>1076</v>
      </c>
      <c r="G464" t="s">
        <v>1852</v>
      </c>
      <c r="H464" t="s">
        <v>1853</v>
      </c>
      <c r="I464" t="s">
        <v>1079</v>
      </c>
      <c r="J464" t="s">
        <v>1079</v>
      </c>
      <c r="K464" t="s">
        <v>2079</v>
      </c>
      <c r="L464">
        <v>711101</v>
      </c>
      <c r="M464">
        <v>22.591778000000001</v>
      </c>
      <c r="N464">
        <v>88.315978000000001</v>
      </c>
      <c r="O464" t="s">
        <v>1081</v>
      </c>
      <c r="P464" t="s">
        <v>1081</v>
      </c>
    </row>
    <row r="465" spans="1:16" x14ac:dyDescent="0.25">
      <c r="A465">
        <v>464</v>
      </c>
      <c r="B465" s="7">
        <v>45945</v>
      </c>
      <c r="C465" t="s">
        <v>2080</v>
      </c>
      <c r="D465" t="s">
        <v>548</v>
      </c>
      <c r="E465" t="s">
        <v>1158</v>
      </c>
      <c r="F465" t="s">
        <v>1076</v>
      </c>
      <c r="G465" t="s">
        <v>1852</v>
      </c>
      <c r="H465" t="s">
        <v>1853</v>
      </c>
      <c r="I465" t="s">
        <v>1079</v>
      </c>
      <c r="J465" t="s">
        <v>1079</v>
      </c>
      <c r="K465" t="s">
        <v>2081</v>
      </c>
      <c r="L465">
        <v>700107</v>
      </c>
      <c r="M465">
        <v>22.51519</v>
      </c>
      <c r="N465">
        <v>88.393101000000001</v>
      </c>
      <c r="O465" t="s">
        <v>1081</v>
      </c>
      <c r="P465" t="s">
        <v>1081</v>
      </c>
    </row>
    <row r="466" spans="1:16" x14ac:dyDescent="0.25">
      <c r="A466">
        <v>465</v>
      </c>
      <c r="B466" s="7">
        <v>45945</v>
      </c>
      <c r="C466" t="s">
        <v>2082</v>
      </c>
      <c r="D466" t="s">
        <v>549</v>
      </c>
      <c r="E466" t="s">
        <v>1075</v>
      </c>
      <c r="F466" t="s">
        <v>1076</v>
      </c>
      <c r="G466" t="s">
        <v>1852</v>
      </c>
      <c r="H466" t="s">
        <v>1853</v>
      </c>
      <c r="I466" t="s">
        <v>1079</v>
      </c>
      <c r="J466" t="s">
        <v>1079</v>
      </c>
      <c r="K466" t="s">
        <v>2083</v>
      </c>
      <c r="L466">
        <v>713101</v>
      </c>
      <c r="M466">
        <v>23.247101000000001</v>
      </c>
      <c r="N466">
        <v>87.865571000000003</v>
      </c>
      <c r="O466" t="s">
        <v>1081</v>
      </c>
      <c r="P466" t="s">
        <v>1081</v>
      </c>
    </row>
    <row r="467" spans="1:16" x14ac:dyDescent="0.25">
      <c r="A467">
        <v>466</v>
      </c>
      <c r="B467" s="7">
        <v>45945</v>
      </c>
      <c r="C467" t="s">
        <v>2084</v>
      </c>
      <c r="D467" t="s">
        <v>550</v>
      </c>
      <c r="E467" t="s">
        <v>1075</v>
      </c>
      <c r="F467" t="s">
        <v>1076</v>
      </c>
      <c r="G467" t="s">
        <v>1852</v>
      </c>
      <c r="H467" t="s">
        <v>2085</v>
      </c>
      <c r="I467" t="s">
        <v>1079</v>
      </c>
      <c r="J467" t="s">
        <v>1079</v>
      </c>
      <c r="K467" t="s">
        <v>2086</v>
      </c>
      <c r="L467">
        <v>713301</v>
      </c>
      <c r="M467">
        <v>23.688077</v>
      </c>
      <c r="N467">
        <v>86.968129000000005</v>
      </c>
      <c r="O467" t="s">
        <v>1081</v>
      </c>
      <c r="P467" t="s">
        <v>1081</v>
      </c>
    </row>
    <row r="468" spans="1:16" x14ac:dyDescent="0.25">
      <c r="A468">
        <v>467</v>
      </c>
      <c r="B468" s="7">
        <v>45945</v>
      </c>
      <c r="C468" t="s">
        <v>2087</v>
      </c>
      <c r="D468" t="s">
        <v>551</v>
      </c>
      <c r="E468" t="s">
        <v>1172</v>
      </c>
      <c r="F468" t="s">
        <v>1076</v>
      </c>
      <c r="G468" t="s">
        <v>1852</v>
      </c>
      <c r="H468" t="s">
        <v>1853</v>
      </c>
      <c r="I468" t="s">
        <v>1079</v>
      </c>
      <c r="J468" t="s">
        <v>1079</v>
      </c>
      <c r="K468" t="s">
        <v>2088</v>
      </c>
      <c r="L468">
        <v>700017</v>
      </c>
      <c r="M468">
        <v>22.538799999999998</v>
      </c>
      <c r="N468">
        <v>88.365565000000004</v>
      </c>
      <c r="O468" t="s">
        <v>1081</v>
      </c>
      <c r="P468" t="s">
        <v>1081</v>
      </c>
    </row>
    <row r="469" spans="1:16" x14ac:dyDescent="0.25">
      <c r="A469">
        <v>468</v>
      </c>
      <c r="B469" s="7">
        <v>45945</v>
      </c>
      <c r="C469" t="s">
        <v>2089</v>
      </c>
      <c r="D469" t="s">
        <v>552</v>
      </c>
      <c r="E469" t="s">
        <v>1075</v>
      </c>
      <c r="F469" t="s">
        <v>1076</v>
      </c>
      <c r="G469" t="s">
        <v>1852</v>
      </c>
      <c r="H469" t="s">
        <v>2090</v>
      </c>
      <c r="I469" t="s">
        <v>1079</v>
      </c>
      <c r="J469" t="s">
        <v>1079</v>
      </c>
      <c r="K469" t="s">
        <v>2091</v>
      </c>
      <c r="L469">
        <v>741201</v>
      </c>
      <c r="M469">
        <v>23.176234999999998</v>
      </c>
      <c r="N469">
        <v>88.566063999999997</v>
      </c>
      <c r="O469" t="s">
        <v>1081</v>
      </c>
      <c r="P469" t="s">
        <v>1081</v>
      </c>
    </row>
    <row r="470" spans="1:16" x14ac:dyDescent="0.25">
      <c r="A470">
        <v>469</v>
      </c>
      <c r="B470" s="7">
        <v>45945</v>
      </c>
      <c r="C470" t="s">
        <v>2092</v>
      </c>
      <c r="D470" t="s">
        <v>553</v>
      </c>
      <c r="E470" t="s">
        <v>1075</v>
      </c>
      <c r="F470" t="s">
        <v>1076</v>
      </c>
      <c r="G470" t="s">
        <v>1852</v>
      </c>
      <c r="H470" t="s">
        <v>1853</v>
      </c>
      <c r="I470" t="s">
        <v>1079</v>
      </c>
      <c r="J470" t="s">
        <v>1079</v>
      </c>
      <c r="K470" t="s">
        <v>2093</v>
      </c>
      <c r="L470">
        <v>743134</v>
      </c>
      <c r="M470">
        <v>22.953191929999999</v>
      </c>
      <c r="N470">
        <v>88.423062740000006</v>
      </c>
      <c r="O470" t="s">
        <v>1081</v>
      </c>
      <c r="P470" t="s">
        <v>1081</v>
      </c>
    </row>
    <row r="471" spans="1:16" x14ac:dyDescent="0.25">
      <c r="A471">
        <v>470</v>
      </c>
      <c r="B471" s="7">
        <v>45945</v>
      </c>
      <c r="C471" t="s">
        <v>2094</v>
      </c>
      <c r="D471" t="s">
        <v>554</v>
      </c>
      <c r="E471" t="s">
        <v>1158</v>
      </c>
      <c r="F471" t="s">
        <v>1076</v>
      </c>
      <c r="G471" t="s">
        <v>1852</v>
      </c>
      <c r="H471" t="s">
        <v>1853</v>
      </c>
      <c r="I471" t="s">
        <v>1079</v>
      </c>
      <c r="J471" t="s">
        <v>1079</v>
      </c>
      <c r="K471" t="s">
        <v>2059</v>
      </c>
      <c r="L471">
        <v>712103</v>
      </c>
      <c r="M471">
        <v>22.901222000000001</v>
      </c>
      <c r="N471">
        <v>88.383200000000002</v>
      </c>
      <c r="O471" t="s">
        <v>1081</v>
      </c>
      <c r="P471" t="s">
        <v>1081</v>
      </c>
    </row>
    <row r="472" spans="1:16" x14ac:dyDescent="0.25">
      <c r="A472">
        <v>471</v>
      </c>
      <c r="B472" s="7">
        <v>45945</v>
      </c>
      <c r="C472" t="s">
        <v>2095</v>
      </c>
      <c r="D472" t="s">
        <v>555</v>
      </c>
      <c r="E472" t="s">
        <v>1172</v>
      </c>
      <c r="F472" t="s">
        <v>1076</v>
      </c>
      <c r="G472" t="s">
        <v>1852</v>
      </c>
      <c r="H472" t="s">
        <v>1853</v>
      </c>
      <c r="I472" t="s">
        <v>1079</v>
      </c>
      <c r="J472" t="s">
        <v>1079</v>
      </c>
      <c r="K472" t="s">
        <v>2096</v>
      </c>
      <c r="L472">
        <v>700029</v>
      </c>
      <c r="M472">
        <v>22.516446999999999</v>
      </c>
      <c r="N472">
        <v>88.349183999999994</v>
      </c>
      <c r="O472" t="s">
        <v>1081</v>
      </c>
      <c r="P472" t="s">
        <v>1081</v>
      </c>
    </row>
    <row r="473" spans="1:16" x14ac:dyDescent="0.25">
      <c r="A473">
        <v>472</v>
      </c>
      <c r="B473" s="7">
        <v>45945</v>
      </c>
      <c r="C473" t="s">
        <v>2097</v>
      </c>
      <c r="D473" t="s">
        <v>556</v>
      </c>
      <c r="E473" t="s">
        <v>1075</v>
      </c>
      <c r="F473" t="s">
        <v>1076</v>
      </c>
      <c r="G473" t="s">
        <v>1852</v>
      </c>
      <c r="H473" t="s">
        <v>2056</v>
      </c>
      <c r="I473" t="s">
        <v>1079</v>
      </c>
      <c r="J473" t="s">
        <v>1079</v>
      </c>
      <c r="K473" t="s">
        <v>2098</v>
      </c>
      <c r="L473">
        <v>713216</v>
      </c>
      <c r="M473">
        <v>23.537716</v>
      </c>
      <c r="N473">
        <v>87.297734000000005</v>
      </c>
      <c r="O473" t="s">
        <v>1081</v>
      </c>
      <c r="P473" t="s">
        <v>1081</v>
      </c>
    </row>
    <row r="474" spans="1:16" x14ac:dyDescent="0.25">
      <c r="A474">
        <v>473</v>
      </c>
      <c r="B474" s="7">
        <v>45945</v>
      </c>
      <c r="C474" t="s">
        <v>2099</v>
      </c>
      <c r="D474" t="s">
        <v>557</v>
      </c>
      <c r="E474" t="s">
        <v>1075</v>
      </c>
      <c r="F474" t="s">
        <v>1076</v>
      </c>
      <c r="G474" t="s">
        <v>1852</v>
      </c>
      <c r="H474" t="s">
        <v>2056</v>
      </c>
      <c r="I474" t="s">
        <v>1079</v>
      </c>
      <c r="J474" t="s">
        <v>1079</v>
      </c>
      <c r="K474" t="s">
        <v>2100</v>
      </c>
      <c r="L474">
        <v>713216</v>
      </c>
      <c r="M474">
        <v>23.538767</v>
      </c>
      <c r="N474">
        <v>87.291937000000004</v>
      </c>
      <c r="O474" t="s">
        <v>1081</v>
      </c>
      <c r="P474" t="s">
        <v>1081</v>
      </c>
    </row>
    <row r="475" spans="1:16" x14ac:dyDescent="0.25">
      <c r="A475">
        <v>474</v>
      </c>
      <c r="B475" s="7">
        <v>45945</v>
      </c>
      <c r="C475" t="s">
        <v>2101</v>
      </c>
      <c r="D475" t="s">
        <v>558</v>
      </c>
      <c r="E475" t="s">
        <v>1075</v>
      </c>
      <c r="F475" t="s">
        <v>1076</v>
      </c>
      <c r="G475" t="s">
        <v>1852</v>
      </c>
      <c r="H475" t="s">
        <v>1853</v>
      </c>
      <c r="I475" t="s">
        <v>1079</v>
      </c>
      <c r="J475" t="s">
        <v>1079</v>
      </c>
      <c r="K475" t="s">
        <v>2102</v>
      </c>
      <c r="L475">
        <v>731204</v>
      </c>
      <c r="M475">
        <v>23.665096999999999</v>
      </c>
      <c r="N475">
        <v>87.679670000000002</v>
      </c>
      <c r="O475" t="s">
        <v>1081</v>
      </c>
      <c r="P475" t="s">
        <v>1081</v>
      </c>
    </row>
    <row r="476" spans="1:16" x14ac:dyDescent="0.25">
      <c r="A476">
        <v>475</v>
      </c>
      <c r="B476" s="7">
        <v>45945</v>
      </c>
      <c r="C476" t="s">
        <v>2103</v>
      </c>
      <c r="D476" t="s">
        <v>559</v>
      </c>
      <c r="E476" t="s">
        <v>1075</v>
      </c>
      <c r="F476" t="s">
        <v>1076</v>
      </c>
      <c r="G476" t="s">
        <v>1852</v>
      </c>
      <c r="H476" t="s">
        <v>1853</v>
      </c>
      <c r="I476" t="s">
        <v>1079</v>
      </c>
      <c r="J476" t="s">
        <v>1079</v>
      </c>
      <c r="K476" t="s">
        <v>2104</v>
      </c>
      <c r="L476">
        <v>711104</v>
      </c>
      <c r="M476">
        <v>22.588111000000001</v>
      </c>
      <c r="N476">
        <v>88.298783999999998</v>
      </c>
      <c r="O476" t="s">
        <v>1081</v>
      </c>
      <c r="P476" t="s">
        <v>1081</v>
      </c>
    </row>
    <row r="477" spans="1:16" x14ac:dyDescent="0.25">
      <c r="A477">
        <v>476</v>
      </c>
      <c r="B477" s="7">
        <v>45945</v>
      </c>
      <c r="C477" t="s">
        <v>2105</v>
      </c>
      <c r="D477" t="s">
        <v>560</v>
      </c>
      <c r="E477" t="s">
        <v>1075</v>
      </c>
      <c r="F477" t="s">
        <v>1076</v>
      </c>
      <c r="G477" t="s">
        <v>1852</v>
      </c>
      <c r="H477" t="s">
        <v>1853</v>
      </c>
      <c r="I477" t="s">
        <v>1079</v>
      </c>
      <c r="J477" t="s">
        <v>1079</v>
      </c>
      <c r="K477" t="s">
        <v>2106</v>
      </c>
      <c r="L477">
        <v>700129</v>
      </c>
      <c r="M477">
        <v>22.692381000000001</v>
      </c>
      <c r="N477">
        <v>88.465232999999998</v>
      </c>
      <c r="O477" t="s">
        <v>1081</v>
      </c>
      <c r="P477" t="s">
        <v>1081</v>
      </c>
    </row>
    <row r="478" spans="1:16" x14ac:dyDescent="0.25">
      <c r="A478">
        <v>477</v>
      </c>
      <c r="B478" s="7">
        <v>45945</v>
      </c>
      <c r="C478" t="s">
        <v>2107</v>
      </c>
      <c r="D478" t="s">
        <v>561</v>
      </c>
      <c r="E478" t="s">
        <v>1172</v>
      </c>
      <c r="F478" t="s">
        <v>1076</v>
      </c>
      <c r="G478" t="s">
        <v>1852</v>
      </c>
      <c r="H478" t="s">
        <v>1853</v>
      </c>
      <c r="I478" t="s">
        <v>1079</v>
      </c>
      <c r="J478" t="s">
        <v>1079</v>
      </c>
      <c r="K478" t="s">
        <v>2108</v>
      </c>
      <c r="L478">
        <v>700034</v>
      </c>
      <c r="M478">
        <v>22.499500000000001</v>
      </c>
      <c r="N478">
        <v>88.317402000000001</v>
      </c>
      <c r="O478" t="s">
        <v>1081</v>
      </c>
      <c r="P478" t="s">
        <v>1081</v>
      </c>
    </row>
    <row r="479" spans="1:16" x14ac:dyDescent="0.25">
      <c r="A479">
        <v>478</v>
      </c>
      <c r="B479" s="7">
        <v>45945</v>
      </c>
      <c r="C479" t="s">
        <v>2109</v>
      </c>
      <c r="D479" t="s">
        <v>563</v>
      </c>
      <c r="E479" t="s">
        <v>1158</v>
      </c>
      <c r="F479" t="s">
        <v>1076</v>
      </c>
      <c r="G479" t="s">
        <v>1852</v>
      </c>
      <c r="H479" t="s">
        <v>1853</v>
      </c>
      <c r="I479" t="s">
        <v>1079</v>
      </c>
      <c r="J479" t="s">
        <v>1079</v>
      </c>
      <c r="K479" t="s">
        <v>2110</v>
      </c>
      <c r="L479">
        <v>700054</v>
      </c>
      <c r="M479">
        <v>22.577746000000001</v>
      </c>
      <c r="N479">
        <v>88.400192000000004</v>
      </c>
      <c r="O479" t="s">
        <v>1081</v>
      </c>
      <c r="P479" t="s">
        <v>1081</v>
      </c>
    </row>
    <row r="480" spans="1:16" x14ac:dyDescent="0.25">
      <c r="A480">
        <v>479</v>
      </c>
      <c r="B480" s="7">
        <v>45945</v>
      </c>
      <c r="C480" t="s">
        <v>2111</v>
      </c>
      <c r="D480" t="s">
        <v>564</v>
      </c>
      <c r="E480" t="s">
        <v>1172</v>
      </c>
      <c r="F480" t="s">
        <v>1076</v>
      </c>
      <c r="G480" t="s">
        <v>1852</v>
      </c>
      <c r="H480" t="s">
        <v>1853</v>
      </c>
      <c r="I480" t="s">
        <v>1079</v>
      </c>
      <c r="J480" t="s">
        <v>1079</v>
      </c>
      <c r="K480" t="s">
        <v>2110</v>
      </c>
      <c r="L480">
        <v>700054</v>
      </c>
      <c r="M480">
        <v>22.577746000000001</v>
      </c>
      <c r="N480">
        <v>88.400192000000004</v>
      </c>
      <c r="O480" t="s">
        <v>1081</v>
      </c>
      <c r="P480" t="s">
        <v>1081</v>
      </c>
    </row>
    <row r="481" spans="1:16" x14ac:dyDescent="0.25">
      <c r="A481">
        <v>480</v>
      </c>
      <c r="B481" s="7">
        <v>45945</v>
      </c>
      <c r="C481" t="s">
        <v>2112</v>
      </c>
      <c r="D481" t="s">
        <v>565</v>
      </c>
      <c r="E481" t="s">
        <v>1090</v>
      </c>
      <c r="F481" t="s">
        <v>1076</v>
      </c>
      <c r="G481" t="s">
        <v>1852</v>
      </c>
      <c r="H481" t="s">
        <v>2056</v>
      </c>
      <c r="I481" t="s">
        <v>1079</v>
      </c>
      <c r="J481" t="s">
        <v>1079</v>
      </c>
      <c r="K481" t="s">
        <v>2113</v>
      </c>
      <c r="L481">
        <v>713216</v>
      </c>
      <c r="M481">
        <v>23.539276000000001</v>
      </c>
      <c r="N481">
        <v>87.291122000000001</v>
      </c>
      <c r="O481" t="s">
        <v>1081</v>
      </c>
      <c r="P481" t="s">
        <v>1081</v>
      </c>
    </row>
    <row r="482" spans="1:16" x14ac:dyDescent="0.25">
      <c r="A482">
        <v>481</v>
      </c>
      <c r="B482" s="7">
        <v>45945</v>
      </c>
      <c r="C482" t="s">
        <v>2114</v>
      </c>
      <c r="D482" t="s">
        <v>566</v>
      </c>
      <c r="E482" t="s">
        <v>1087</v>
      </c>
      <c r="F482" t="s">
        <v>1076</v>
      </c>
      <c r="G482" t="s">
        <v>1852</v>
      </c>
      <c r="H482" t="s">
        <v>2115</v>
      </c>
      <c r="I482" t="s">
        <v>1079</v>
      </c>
      <c r="J482" t="s">
        <v>1079</v>
      </c>
      <c r="K482" t="s">
        <v>2116</v>
      </c>
      <c r="L482">
        <v>734001</v>
      </c>
      <c r="M482">
        <v>26.708767999999999</v>
      </c>
      <c r="N482">
        <v>88.431466</v>
      </c>
      <c r="O482" t="s">
        <v>1081</v>
      </c>
      <c r="P482" t="s">
        <v>1081</v>
      </c>
    </row>
    <row r="483" spans="1:16" x14ac:dyDescent="0.25">
      <c r="A483">
        <v>482</v>
      </c>
      <c r="B483" s="7">
        <v>45945</v>
      </c>
      <c r="C483" t="s">
        <v>2117</v>
      </c>
      <c r="D483" t="s">
        <v>567</v>
      </c>
      <c r="E483" t="s">
        <v>1075</v>
      </c>
      <c r="F483" t="s">
        <v>1076</v>
      </c>
      <c r="G483" t="s">
        <v>1852</v>
      </c>
      <c r="H483" t="s">
        <v>2115</v>
      </c>
      <c r="I483" t="s">
        <v>1079</v>
      </c>
      <c r="J483" t="s">
        <v>1079</v>
      </c>
      <c r="K483" t="s">
        <v>2118</v>
      </c>
      <c r="L483">
        <v>734001</v>
      </c>
      <c r="M483">
        <v>26.763235000000002</v>
      </c>
      <c r="N483">
        <v>88.443687999999995</v>
      </c>
      <c r="O483" t="s">
        <v>1081</v>
      </c>
      <c r="P483" t="s">
        <v>1081</v>
      </c>
    </row>
    <row r="484" spans="1:16" x14ac:dyDescent="0.25">
      <c r="A484">
        <v>483</v>
      </c>
      <c r="B484" s="7">
        <v>45945</v>
      </c>
      <c r="C484" t="s">
        <v>2119</v>
      </c>
      <c r="D484" t="s">
        <v>568</v>
      </c>
      <c r="E484" t="s">
        <v>1087</v>
      </c>
      <c r="F484" t="s">
        <v>1076</v>
      </c>
      <c r="G484" t="s">
        <v>1852</v>
      </c>
      <c r="H484" t="s">
        <v>2115</v>
      </c>
      <c r="I484" t="s">
        <v>1079</v>
      </c>
      <c r="J484" t="s">
        <v>1079</v>
      </c>
      <c r="K484" t="s">
        <v>2120</v>
      </c>
      <c r="L484">
        <v>734001</v>
      </c>
      <c r="M484">
        <v>26.715692000000001</v>
      </c>
      <c r="N484">
        <v>88.422358000000003</v>
      </c>
      <c r="O484" t="s">
        <v>1081</v>
      </c>
      <c r="P484" t="s">
        <v>1081</v>
      </c>
    </row>
    <row r="485" spans="1:16" x14ac:dyDescent="0.25">
      <c r="A485">
        <v>484</v>
      </c>
      <c r="B485" s="7">
        <v>45945</v>
      </c>
      <c r="C485" t="s">
        <v>2121</v>
      </c>
      <c r="D485" t="s">
        <v>569</v>
      </c>
      <c r="E485" t="s">
        <v>1075</v>
      </c>
      <c r="F485" t="s">
        <v>1076</v>
      </c>
      <c r="G485" t="s">
        <v>1852</v>
      </c>
      <c r="H485" t="s">
        <v>2115</v>
      </c>
      <c r="I485" t="s">
        <v>1079</v>
      </c>
      <c r="J485" t="s">
        <v>1079</v>
      </c>
      <c r="K485" t="s">
        <v>2122</v>
      </c>
      <c r="L485">
        <v>734001</v>
      </c>
      <c r="M485">
        <v>26.730473</v>
      </c>
      <c r="N485">
        <v>88.432147999999998</v>
      </c>
      <c r="O485" t="s">
        <v>1081</v>
      </c>
      <c r="P485" t="s">
        <v>1081</v>
      </c>
    </row>
    <row r="486" spans="1:16" x14ac:dyDescent="0.25">
      <c r="A486">
        <v>485</v>
      </c>
      <c r="B486" s="7">
        <v>45945</v>
      </c>
      <c r="C486" t="s">
        <v>2123</v>
      </c>
      <c r="D486" t="s">
        <v>570</v>
      </c>
      <c r="E486" t="s">
        <v>1158</v>
      </c>
      <c r="F486" t="s">
        <v>1076</v>
      </c>
      <c r="G486" t="s">
        <v>1852</v>
      </c>
      <c r="H486" t="s">
        <v>2115</v>
      </c>
      <c r="I486" t="s">
        <v>1079</v>
      </c>
      <c r="J486" t="s">
        <v>1079</v>
      </c>
      <c r="K486" t="s">
        <v>2124</v>
      </c>
      <c r="L486">
        <v>734001</v>
      </c>
      <c r="M486">
        <v>26.730473</v>
      </c>
      <c r="N486">
        <v>88.432147999999998</v>
      </c>
      <c r="O486" t="s">
        <v>1081</v>
      </c>
      <c r="P486" t="s">
        <v>1081</v>
      </c>
    </row>
    <row r="487" spans="1:16" x14ac:dyDescent="0.25">
      <c r="A487">
        <v>486</v>
      </c>
      <c r="B487" s="7">
        <v>45945</v>
      </c>
      <c r="C487" t="s">
        <v>2125</v>
      </c>
      <c r="D487" t="s">
        <v>571</v>
      </c>
      <c r="E487" t="s">
        <v>1172</v>
      </c>
      <c r="F487" t="s">
        <v>1076</v>
      </c>
      <c r="G487" t="s">
        <v>1852</v>
      </c>
      <c r="H487" t="s">
        <v>2115</v>
      </c>
      <c r="I487" t="s">
        <v>1079</v>
      </c>
      <c r="J487" t="s">
        <v>1079</v>
      </c>
      <c r="K487" t="s">
        <v>2126</v>
      </c>
      <c r="L487">
        <v>734001</v>
      </c>
      <c r="M487">
        <v>26.730473</v>
      </c>
      <c r="N487">
        <v>88.432147999999998</v>
      </c>
      <c r="O487" t="s">
        <v>1081</v>
      </c>
      <c r="P487" t="s">
        <v>1081</v>
      </c>
    </row>
    <row r="488" spans="1:16" x14ac:dyDescent="0.25">
      <c r="A488">
        <v>487</v>
      </c>
      <c r="B488" s="7">
        <v>45945</v>
      </c>
      <c r="C488" t="s">
        <v>2127</v>
      </c>
      <c r="D488" t="s">
        <v>572</v>
      </c>
      <c r="E488" t="s">
        <v>1087</v>
      </c>
      <c r="F488" t="s">
        <v>1076</v>
      </c>
      <c r="G488" t="s">
        <v>1852</v>
      </c>
      <c r="H488" t="s">
        <v>1853</v>
      </c>
      <c r="I488" t="s">
        <v>1079</v>
      </c>
      <c r="J488" t="s">
        <v>1079</v>
      </c>
      <c r="K488" t="s">
        <v>2128</v>
      </c>
      <c r="L488">
        <v>700087</v>
      </c>
      <c r="M488">
        <v>22.559923000000001</v>
      </c>
      <c r="N488">
        <v>88.351951999999997</v>
      </c>
      <c r="O488" t="s">
        <v>1081</v>
      </c>
      <c r="P488" t="s">
        <v>1081</v>
      </c>
    </row>
    <row r="489" spans="1:16" x14ac:dyDescent="0.25">
      <c r="A489">
        <v>488</v>
      </c>
      <c r="B489" s="7">
        <v>45945</v>
      </c>
      <c r="C489" t="s">
        <v>2129</v>
      </c>
      <c r="D489" t="s">
        <v>573</v>
      </c>
      <c r="E489" t="s">
        <v>1075</v>
      </c>
      <c r="F489" t="s">
        <v>1076</v>
      </c>
      <c r="G489" t="s">
        <v>1852</v>
      </c>
      <c r="H489" t="s">
        <v>2130</v>
      </c>
      <c r="I489" t="s">
        <v>1079</v>
      </c>
      <c r="J489" t="s">
        <v>1079</v>
      </c>
      <c r="K489" t="s">
        <v>2131</v>
      </c>
      <c r="L489">
        <v>731204</v>
      </c>
      <c r="M489">
        <v>23.666449</v>
      </c>
      <c r="N489">
        <v>87.695134999999993</v>
      </c>
      <c r="O489" t="s">
        <v>1081</v>
      </c>
      <c r="P489" t="s">
        <v>1081</v>
      </c>
    </row>
    <row r="490" spans="1:16" x14ac:dyDescent="0.25">
      <c r="A490">
        <v>489</v>
      </c>
      <c r="B490" s="7">
        <v>45945</v>
      </c>
      <c r="C490" t="s">
        <v>2132</v>
      </c>
      <c r="D490" t="s">
        <v>574</v>
      </c>
      <c r="E490" t="s">
        <v>1075</v>
      </c>
      <c r="F490" t="s">
        <v>1076</v>
      </c>
      <c r="G490" t="s">
        <v>1852</v>
      </c>
      <c r="H490" t="s">
        <v>1853</v>
      </c>
      <c r="I490" t="s">
        <v>1079</v>
      </c>
      <c r="J490" t="s">
        <v>1079</v>
      </c>
      <c r="K490" t="s">
        <v>2133</v>
      </c>
      <c r="L490">
        <v>743145</v>
      </c>
      <c r="M490">
        <v>22.94866</v>
      </c>
      <c r="N490">
        <v>88.442009999999996</v>
      </c>
      <c r="O490" t="s">
        <v>1081</v>
      </c>
      <c r="P490" t="s">
        <v>1081</v>
      </c>
    </row>
    <row r="491" spans="1:16" x14ac:dyDescent="0.25">
      <c r="A491">
        <v>490</v>
      </c>
      <c r="B491" s="7">
        <v>45945</v>
      </c>
      <c r="C491" t="s">
        <v>2134</v>
      </c>
      <c r="D491" t="s">
        <v>575</v>
      </c>
      <c r="E491" t="s">
        <v>1075</v>
      </c>
      <c r="F491" t="s">
        <v>1076</v>
      </c>
      <c r="G491" t="s">
        <v>1852</v>
      </c>
      <c r="H491" t="s">
        <v>2085</v>
      </c>
      <c r="I491" t="s">
        <v>1079</v>
      </c>
      <c r="J491" t="s">
        <v>1079</v>
      </c>
      <c r="K491" t="s">
        <v>2135</v>
      </c>
      <c r="L491">
        <v>713301</v>
      </c>
      <c r="M491">
        <v>23.687653999999998</v>
      </c>
      <c r="N491">
        <v>86.969284999999999</v>
      </c>
      <c r="O491" t="s">
        <v>1081</v>
      </c>
      <c r="P491" t="s">
        <v>1081</v>
      </c>
    </row>
    <row r="492" spans="1:16" x14ac:dyDescent="0.25">
      <c r="A492">
        <v>491</v>
      </c>
      <c r="B492" s="7">
        <v>45945</v>
      </c>
      <c r="C492" t="s">
        <v>2136</v>
      </c>
      <c r="D492" t="s">
        <v>576</v>
      </c>
      <c r="E492" t="s">
        <v>1172</v>
      </c>
      <c r="F492" t="s">
        <v>1076</v>
      </c>
      <c r="G492" t="s">
        <v>1852</v>
      </c>
      <c r="H492" t="s">
        <v>2085</v>
      </c>
      <c r="I492" t="s">
        <v>1079</v>
      </c>
      <c r="J492" t="s">
        <v>1079</v>
      </c>
      <c r="K492" t="s">
        <v>2135</v>
      </c>
      <c r="L492">
        <v>713301</v>
      </c>
      <c r="M492">
        <v>23.687653999999998</v>
      </c>
      <c r="N492">
        <v>86.969284999999999</v>
      </c>
      <c r="O492" t="s">
        <v>1081</v>
      </c>
      <c r="P492" t="s">
        <v>1081</v>
      </c>
    </row>
    <row r="493" spans="1:16" x14ac:dyDescent="0.25">
      <c r="A493">
        <v>492</v>
      </c>
      <c r="B493" s="7">
        <v>45945</v>
      </c>
      <c r="C493" t="s">
        <v>2137</v>
      </c>
      <c r="D493" t="s">
        <v>577</v>
      </c>
      <c r="E493" t="s">
        <v>1075</v>
      </c>
      <c r="F493" t="s">
        <v>1076</v>
      </c>
      <c r="G493" t="s">
        <v>1852</v>
      </c>
      <c r="H493" t="s">
        <v>1853</v>
      </c>
      <c r="I493" t="s">
        <v>1079</v>
      </c>
      <c r="J493" t="s">
        <v>1079</v>
      </c>
      <c r="K493" t="s">
        <v>2138</v>
      </c>
      <c r="L493">
        <v>700035</v>
      </c>
      <c r="M493">
        <v>22.654916</v>
      </c>
      <c r="N493">
        <v>88.361776000000006</v>
      </c>
      <c r="O493" t="s">
        <v>1081</v>
      </c>
      <c r="P493" t="s">
        <v>1081</v>
      </c>
    </row>
    <row r="494" spans="1:16" x14ac:dyDescent="0.25">
      <c r="A494">
        <v>493</v>
      </c>
      <c r="B494" s="7">
        <v>45945</v>
      </c>
      <c r="C494" t="s">
        <v>2139</v>
      </c>
      <c r="D494" t="s">
        <v>578</v>
      </c>
      <c r="E494" t="s">
        <v>1075</v>
      </c>
      <c r="F494" t="s">
        <v>1076</v>
      </c>
      <c r="G494" t="s">
        <v>1852</v>
      </c>
      <c r="H494" t="s">
        <v>1853</v>
      </c>
      <c r="I494" t="s">
        <v>1079</v>
      </c>
      <c r="J494" t="s">
        <v>1079</v>
      </c>
      <c r="K494" t="s">
        <v>2140</v>
      </c>
      <c r="L494">
        <v>741222</v>
      </c>
      <c r="M494">
        <v>23.079671999999999</v>
      </c>
      <c r="N494">
        <v>88.534333000000004</v>
      </c>
      <c r="O494" t="s">
        <v>1081</v>
      </c>
      <c r="P494" t="s">
        <v>1081</v>
      </c>
    </row>
    <row r="495" spans="1:16" x14ac:dyDescent="0.25">
      <c r="A495">
        <v>494</v>
      </c>
      <c r="B495" s="7">
        <v>45945</v>
      </c>
      <c r="C495" t="s">
        <v>2141</v>
      </c>
      <c r="D495" t="s">
        <v>580</v>
      </c>
      <c r="E495" t="s">
        <v>1075</v>
      </c>
      <c r="F495" t="s">
        <v>1076</v>
      </c>
      <c r="G495" t="s">
        <v>1852</v>
      </c>
      <c r="H495" t="s">
        <v>1853</v>
      </c>
      <c r="I495" t="s">
        <v>1079</v>
      </c>
      <c r="J495" t="s">
        <v>1079</v>
      </c>
      <c r="K495" t="s">
        <v>2142</v>
      </c>
      <c r="L495">
        <v>700054</v>
      </c>
      <c r="M495">
        <v>22.574902000000002</v>
      </c>
      <c r="N495">
        <v>88.389733000000007</v>
      </c>
      <c r="O495" t="s">
        <v>1081</v>
      </c>
      <c r="P495" t="s">
        <v>1081</v>
      </c>
    </row>
    <row r="496" spans="1:16" x14ac:dyDescent="0.25">
      <c r="A496">
        <v>495</v>
      </c>
      <c r="B496" s="7">
        <v>45945</v>
      </c>
      <c r="C496" t="s">
        <v>2143</v>
      </c>
      <c r="D496" t="s">
        <v>581</v>
      </c>
      <c r="E496" t="s">
        <v>1075</v>
      </c>
      <c r="F496" t="s">
        <v>1076</v>
      </c>
      <c r="G496" t="s">
        <v>1852</v>
      </c>
      <c r="H496" t="s">
        <v>1853</v>
      </c>
      <c r="I496" t="s">
        <v>1079</v>
      </c>
      <c r="J496" t="s">
        <v>1079</v>
      </c>
      <c r="K496" t="s">
        <v>2144</v>
      </c>
      <c r="L496">
        <v>700078</v>
      </c>
      <c r="M496">
        <v>22.504293000000001</v>
      </c>
      <c r="N496">
        <v>88.398666000000006</v>
      </c>
      <c r="O496" t="s">
        <v>1081</v>
      </c>
      <c r="P496" t="s">
        <v>1081</v>
      </c>
    </row>
    <row r="497" spans="1:16" x14ac:dyDescent="0.25">
      <c r="A497">
        <v>496</v>
      </c>
      <c r="B497" s="7">
        <v>45945</v>
      </c>
      <c r="C497" t="s">
        <v>2145</v>
      </c>
      <c r="D497" t="s">
        <v>582</v>
      </c>
      <c r="E497" t="s">
        <v>1075</v>
      </c>
      <c r="F497" t="s">
        <v>1076</v>
      </c>
      <c r="G497" t="s">
        <v>1852</v>
      </c>
      <c r="H497" t="s">
        <v>1853</v>
      </c>
      <c r="I497" t="s">
        <v>1079</v>
      </c>
      <c r="J497" t="s">
        <v>1079</v>
      </c>
      <c r="K497" t="s">
        <v>2146</v>
      </c>
      <c r="L497">
        <v>712235</v>
      </c>
      <c r="M497">
        <v>22.701917999999999</v>
      </c>
      <c r="N497">
        <v>88.345535999999996</v>
      </c>
      <c r="O497" t="s">
        <v>1081</v>
      </c>
      <c r="P497" t="s">
        <v>1081</v>
      </c>
    </row>
    <row r="498" spans="1:16" x14ac:dyDescent="0.25">
      <c r="A498">
        <v>497</v>
      </c>
      <c r="B498" s="7">
        <v>45945</v>
      </c>
      <c r="C498" t="s">
        <v>2147</v>
      </c>
      <c r="D498" t="s">
        <v>583</v>
      </c>
      <c r="E498" t="s">
        <v>1075</v>
      </c>
      <c r="F498" t="s">
        <v>1076</v>
      </c>
      <c r="G498" t="s">
        <v>1852</v>
      </c>
      <c r="H498" t="s">
        <v>1853</v>
      </c>
      <c r="I498" t="s">
        <v>1079</v>
      </c>
      <c r="J498" t="s">
        <v>1079</v>
      </c>
      <c r="K498" t="s">
        <v>2148</v>
      </c>
      <c r="L498">
        <v>700047</v>
      </c>
      <c r="M498">
        <v>22.474542</v>
      </c>
      <c r="N498">
        <v>88.377583999999999</v>
      </c>
      <c r="O498" t="s">
        <v>1081</v>
      </c>
      <c r="P498" t="s">
        <v>1081</v>
      </c>
    </row>
    <row r="499" spans="1:16" x14ac:dyDescent="0.25">
      <c r="A499">
        <v>498</v>
      </c>
      <c r="B499" s="7">
        <v>45945</v>
      </c>
      <c r="C499" t="s">
        <v>2149</v>
      </c>
      <c r="D499" t="s">
        <v>584</v>
      </c>
      <c r="E499" t="s">
        <v>1075</v>
      </c>
      <c r="F499" t="s">
        <v>1076</v>
      </c>
      <c r="G499" t="s">
        <v>1852</v>
      </c>
      <c r="H499" t="s">
        <v>1853</v>
      </c>
      <c r="I499" t="s">
        <v>1079</v>
      </c>
      <c r="J499" t="s">
        <v>1079</v>
      </c>
      <c r="K499" t="s">
        <v>2150</v>
      </c>
      <c r="L499">
        <v>721134</v>
      </c>
      <c r="M499">
        <v>22.432075000000001</v>
      </c>
      <c r="N499">
        <v>87.867780999999994</v>
      </c>
      <c r="O499" t="s">
        <v>1081</v>
      </c>
      <c r="P499" t="s">
        <v>1081</v>
      </c>
    </row>
    <row r="500" spans="1:16" x14ac:dyDescent="0.25">
      <c r="A500">
        <v>499</v>
      </c>
      <c r="B500" s="7">
        <v>45945</v>
      </c>
      <c r="C500" t="s">
        <v>2151</v>
      </c>
      <c r="D500" t="s">
        <v>585</v>
      </c>
      <c r="E500" t="s">
        <v>1172</v>
      </c>
      <c r="F500" t="s">
        <v>1076</v>
      </c>
      <c r="G500" t="s">
        <v>1852</v>
      </c>
      <c r="H500" t="s">
        <v>2152</v>
      </c>
      <c r="I500" t="s">
        <v>1079</v>
      </c>
      <c r="J500" t="s">
        <v>1079</v>
      </c>
      <c r="K500" t="s">
        <v>2153</v>
      </c>
      <c r="L500">
        <v>700111</v>
      </c>
      <c r="M500">
        <v>22.694192999999999</v>
      </c>
      <c r="N500">
        <v>88.403236000000007</v>
      </c>
      <c r="O500" t="s">
        <v>1081</v>
      </c>
      <c r="P500" t="s">
        <v>1081</v>
      </c>
    </row>
    <row r="501" spans="1:16" x14ac:dyDescent="0.25">
      <c r="A501">
        <v>500</v>
      </c>
      <c r="B501" s="7">
        <v>45945</v>
      </c>
      <c r="C501" t="s">
        <v>2154</v>
      </c>
      <c r="D501" t="s">
        <v>586</v>
      </c>
      <c r="E501" t="s">
        <v>1158</v>
      </c>
      <c r="F501" t="s">
        <v>1076</v>
      </c>
      <c r="G501" t="s">
        <v>1852</v>
      </c>
      <c r="H501" t="s">
        <v>1853</v>
      </c>
      <c r="I501" t="s">
        <v>1079</v>
      </c>
      <c r="J501" t="s">
        <v>1079</v>
      </c>
      <c r="K501" t="s">
        <v>2155</v>
      </c>
      <c r="L501">
        <v>700122</v>
      </c>
      <c r="M501">
        <v>22.767068999999999</v>
      </c>
      <c r="N501">
        <v>88.382756999999998</v>
      </c>
      <c r="O501" t="s">
        <v>1081</v>
      </c>
      <c r="P501" t="s">
        <v>1081</v>
      </c>
    </row>
    <row r="502" spans="1:16" x14ac:dyDescent="0.25">
      <c r="A502">
        <v>501</v>
      </c>
      <c r="B502" s="7">
        <v>45945</v>
      </c>
      <c r="C502" t="s">
        <v>2156</v>
      </c>
      <c r="D502" t="s">
        <v>587</v>
      </c>
      <c r="E502" t="s">
        <v>1090</v>
      </c>
      <c r="F502" t="s">
        <v>1076</v>
      </c>
      <c r="G502" t="s">
        <v>1852</v>
      </c>
      <c r="H502" t="s">
        <v>2157</v>
      </c>
      <c r="I502" t="s">
        <v>1079</v>
      </c>
      <c r="J502" t="s">
        <v>1079</v>
      </c>
      <c r="K502" t="s">
        <v>2158</v>
      </c>
      <c r="L502">
        <v>732101</v>
      </c>
      <c r="M502">
        <v>25.010643999999999</v>
      </c>
      <c r="N502">
        <v>88.135818</v>
      </c>
      <c r="O502" t="s">
        <v>1081</v>
      </c>
      <c r="P502" t="s">
        <v>1081</v>
      </c>
    </row>
    <row r="503" spans="1:16" x14ac:dyDescent="0.25">
      <c r="A503">
        <v>502</v>
      </c>
      <c r="B503" s="7">
        <v>45945</v>
      </c>
      <c r="C503" t="s">
        <v>2159</v>
      </c>
      <c r="D503" t="s">
        <v>589</v>
      </c>
      <c r="E503" t="s">
        <v>1087</v>
      </c>
      <c r="F503" t="s">
        <v>1076</v>
      </c>
      <c r="G503" t="s">
        <v>1852</v>
      </c>
      <c r="H503" t="s">
        <v>1853</v>
      </c>
      <c r="I503" t="s">
        <v>1079</v>
      </c>
      <c r="J503" t="s">
        <v>1079</v>
      </c>
      <c r="K503" t="s">
        <v>2160</v>
      </c>
      <c r="L503">
        <v>700068</v>
      </c>
      <c r="M503">
        <v>22.502243</v>
      </c>
      <c r="N503">
        <v>88.364163000000005</v>
      </c>
      <c r="O503" t="s">
        <v>1081</v>
      </c>
      <c r="P503" t="s">
        <v>1081</v>
      </c>
    </row>
    <row r="504" spans="1:16" x14ac:dyDescent="0.25">
      <c r="A504">
        <v>503</v>
      </c>
      <c r="B504" s="7">
        <v>45945</v>
      </c>
      <c r="C504" t="s">
        <v>2161</v>
      </c>
      <c r="D504" t="s">
        <v>590</v>
      </c>
      <c r="E504" t="s">
        <v>1158</v>
      </c>
      <c r="F504" t="s">
        <v>1076</v>
      </c>
      <c r="G504" t="s">
        <v>1852</v>
      </c>
      <c r="H504" t="s">
        <v>1853</v>
      </c>
      <c r="I504" t="s">
        <v>1079</v>
      </c>
      <c r="J504" t="s">
        <v>1079</v>
      </c>
      <c r="K504" t="s">
        <v>2162</v>
      </c>
      <c r="L504">
        <v>700124</v>
      </c>
      <c r="M504">
        <v>22.718834999999999</v>
      </c>
      <c r="N504">
        <v>88.480723999999995</v>
      </c>
      <c r="O504" t="s">
        <v>1081</v>
      </c>
      <c r="P504" t="s">
        <v>1081</v>
      </c>
    </row>
    <row r="505" spans="1:16" x14ac:dyDescent="0.25">
      <c r="A505">
        <v>504</v>
      </c>
      <c r="B505" s="7">
        <v>45945</v>
      </c>
      <c r="C505" t="s">
        <v>2163</v>
      </c>
      <c r="D505" t="s">
        <v>591</v>
      </c>
      <c r="E505" t="s">
        <v>1075</v>
      </c>
      <c r="F505" t="s">
        <v>1076</v>
      </c>
      <c r="G505" t="s">
        <v>1852</v>
      </c>
      <c r="H505" t="s">
        <v>1853</v>
      </c>
      <c r="I505" t="s">
        <v>1079</v>
      </c>
      <c r="J505" t="s">
        <v>1079</v>
      </c>
      <c r="K505" t="s">
        <v>2164</v>
      </c>
      <c r="L505">
        <v>700035</v>
      </c>
      <c r="M505">
        <v>22.646652</v>
      </c>
      <c r="N505">
        <v>88.368229999999997</v>
      </c>
      <c r="O505" t="s">
        <v>1081</v>
      </c>
      <c r="P505" t="s">
        <v>1081</v>
      </c>
    </row>
    <row r="506" spans="1:16" x14ac:dyDescent="0.25">
      <c r="A506">
        <v>505</v>
      </c>
      <c r="B506" s="7">
        <v>45945</v>
      </c>
      <c r="C506" t="s">
        <v>2165</v>
      </c>
      <c r="D506" t="s">
        <v>592</v>
      </c>
      <c r="E506" t="s">
        <v>1158</v>
      </c>
      <c r="F506" t="s">
        <v>1076</v>
      </c>
      <c r="G506" t="s">
        <v>1852</v>
      </c>
      <c r="H506" t="s">
        <v>1853</v>
      </c>
      <c r="I506" t="s">
        <v>1079</v>
      </c>
      <c r="J506" t="s">
        <v>1079</v>
      </c>
      <c r="K506" t="s">
        <v>2166</v>
      </c>
      <c r="L506">
        <v>700054</v>
      </c>
      <c r="M506">
        <v>22.575271999999998</v>
      </c>
      <c r="N506">
        <v>88.389478999999994</v>
      </c>
      <c r="O506" t="s">
        <v>1081</v>
      </c>
      <c r="P506" t="s">
        <v>1081</v>
      </c>
    </row>
    <row r="507" spans="1:16" x14ac:dyDescent="0.25">
      <c r="A507">
        <v>506</v>
      </c>
      <c r="B507" s="7">
        <v>45945</v>
      </c>
      <c r="C507" t="s">
        <v>2167</v>
      </c>
      <c r="D507" t="s">
        <v>593</v>
      </c>
      <c r="E507" t="s">
        <v>1087</v>
      </c>
      <c r="F507" t="s">
        <v>1076</v>
      </c>
      <c r="G507" t="s">
        <v>1852</v>
      </c>
      <c r="H507" t="s">
        <v>1853</v>
      </c>
      <c r="I507" t="s">
        <v>1079</v>
      </c>
      <c r="J507" t="s">
        <v>1079</v>
      </c>
      <c r="K507" t="s">
        <v>2168</v>
      </c>
      <c r="L507">
        <v>700025</v>
      </c>
      <c r="M507">
        <v>22.533591000000001</v>
      </c>
      <c r="N507">
        <v>88.353241999999995</v>
      </c>
      <c r="O507" t="s">
        <v>1081</v>
      </c>
      <c r="P507" t="s">
        <v>1081</v>
      </c>
    </row>
    <row r="508" spans="1:16" x14ac:dyDescent="0.25">
      <c r="A508">
        <v>507</v>
      </c>
      <c r="B508" s="7">
        <v>45945</v>
      </c>
      <c r="C508" t="s">
        <v>2169</v>
      </c>
      <c r="D508" t="s">
        <v>594</v>
      </c>
      <c r="E508" t="s">
        <v>1172</v>
      </c>
      <c r="F508" t="s">
        <v>1076</v>
      </c>
      <c r="G508" t="s">
        <v>1852</v>
      </c>
      <c r="H508" t="s">
        <v>1853</v>
      </c>
      <c r="I508" t="s">
        <v>1079</v>
      </c>
      <c r="J508" t="s">
        <v>1079</v>
      </c>
      <c r="K508" t="s">
        <v>2170</v>
      </c>
      <c r="L508">
        <v>700047</v>
      </c>
      <c r="M508">
        <v>22.473154000000001</v>
      </c>
      <c r="N508">
        <v>88.363590000000002</v>
      </c>
      <c r="O508" t="s">
        <v>1081</v>
      </c>
      <c r="P508" t="s">
        <v>1081</v>
      </c>
    </row>
    <row r="509" spans="1:16" x14ac:dyDescent="0.25">
      <c r="A509">
        <v>508</v>
      </c>
      <c r="B509" s="7">
        <v>45945</v>
      </c>
      <c r="C509" t="s">
        <v>2171</v>
      </c>
      <c r="D509" t="s">
        <v>595</v>
      </c>
      <c r="E509" t="s">
        <v>1075</v>
      </c>
      <c r="F509" t="s">
        <v>1076</v>
      </c>
      <c r="G509" t="s">
        <v>1852</v>
      </c>
      <c r="H509" t="s">
        <v>1853</v>
      </c>
      <c r="I509" t="s">
        <v>1079</v>
      </c>
      <c r="J509" t="s">
        <v>1079</v>
      </c>
      <c r="K509" t="s">
        <v>2172</v>
      </c>
      <c r="L509">
        <v>700090</v>
      </c>
      <c r="M509">
        <v>22.638014999999999</v>
      </c>
      <c r="N509">
        <v>88.377909000000002</v>
      </c>
      <c r="O509" t="s">
        <v>1081</v>
      </c>
      <c r="P509" t="s">
        <v>1081</v>
      </c>
    </row>
    <row r="510" spans="1:16" x14ac:dyDescent="0.25">
      <c r="A510">
        <v>509</v>
      </c>
      <c r="B510" s="7">
        <v>45945</v>
      </c>
      <c r="C510" t="s">
        <v>2173</v>
      </c>
      <c r="D510" t="s">
        <v>986</v>
      </c>
      <c r="E510" t="s">
        <v>1075</v>
      </c>
      <c r="F510" t="s">
        <v>1076</v>
      </c>
      <c r="G510" t="s">
        <v>1852</v>
      </c>
      <c r="H510" t="s">
        <v>2115</v>
      </c>
      <c r="I510" t="s">
        <v>1079</v>
      </c>
      <c r="J510" t="s">
        <v>1079</v>
      </c>
      <c r="K510" t="s">
        <v>2174</v>
      </c>
      <c r="L510">
        <v>735221</v>
      </c>
      <c r="M510">
        <v>26.866661000000001</v>
      </c>
      <c r="N510">
        <v>88.743780999999998</v>
      </c>
      <c r="O510" t="s">
        <v>1081</v>
      </c>
      <c r="P510" t="s">
        <v>1081</v>
      </c>
    </row>
    <row r="511" spans="1:16" x14ac:dyDescent="0.25">
      <c r="A511">
        <v>510</v>
      </c>
      <c r="B511" s="7">
        <v>45945</v>
      </c>
      <c r="C511" t="s">
        <v>2175</v>
      </c>
      <c r="D511" t="s">
        <v>597</v>
      </c>
      <c r="E511" t="s">
        <v>1075</v>
      </c>
      <c r="F511" t="s">
        <v>1076</v>
      </c>
      <c r="G511" t="s">
        <v>1852</v>
      </c>
      <c r="H511" t="s">
        <v>2115</v>
      </c>
      <c r="I511" t="s">
        <v>1079</v>
      </c>
      <c r="J511" t="s">
        <v>1079</v>
      </c>
      <c r="K511" t="s">
        <v>2176</v>
      </c>
      <c r="L511">
        <v>735101</v>
      </c>
      <c r="M511">
        <v>26.524307</v>
      </c>
      <c r="N511">
        <v>88.72081</v>
      </c>
      <c r="O511" t="s">
        <v>1081</v>
      </c>
      <c r="P511" t="s">
        <v>1081</v>
      </c>
    </row>
    <row r="512" spans="1:16" x14ac:dyDescent="0.25">
      <c r="A512">
        <v>511</v>
      </c>
      <c r="B512" s="7">
        <v>45945</v>
      </c>
      <c r="C512" t="s">
        <v>2177</v>
      </c>
      <c r="D512" t="s">
        <v>598</v>
      </c>
      <c r="E512" t="s">
        <v>1075</v>
      </c>
      <c r="F512" t="s">
        <v>1076</v>
      </c>
      <c r="G512" t="s">
        <v>1852</v>
      </c>
      <c r="H512" t="s">
        <v>2157</v>
      </c>
      <c r="I512" t="s">
        <v>1079</v>
      </c>
      <c r="J512" t="s">
        <v>1079</v>
      </c>
      <c r="K512" t="s">
        <v>2178</v>
      </c>
      <c r="L512">
        <v>732101</v>
      </c>
      <c r="M512">
        <v>25.000912</v>
      </c>
      <c r="N512">
        <v>88.140350999999995</v>
      </c>
      <c r="O512" t="s">
        <v>1081</v>
      </c>
      <c r="P512" t="s">
        <v>1081</v>
      </c>
    </row>
    <row r="513" spans="1:16" x14ac:dyDescent="0.25">
      <c r="A513">
        <v>512</v>
      </c>
      <c r="B513" s="7">
        <v>45945</v>
      </c>
      <c r="C513" t="s">
        <v>2179</v>
      </c>
      <c r="D513" t="s">
        <v>599</v>
      </c>
      <c r="E513" t="s">
        <v>1075</v>
      </c>
      <c r="F513" t="s">
        <v>1076</v>
      </c>
      <c r="G513" t="s">
        <v>1852</v>
      </c>
      <c r="H513" t="s">
        <v>1853</v>
      </c>
      <c r="I513" t="s">
        <v>1079</v>
      </c>
      <c r="J513" t="s">
        <v>1079</v>
      </c>
      <c r="K513" t="s">
        <v>2180</v>
      </c>
      <c r="L513">
        <v>711315</v>
      </c>
      <c r="M513">
        <v>22.468184000000001</v>
      </c>
      <c r="N513">
        <v>88.101161000000005</v>
      </c>
      <c r="O513" t="s">
        <v>1081</v>
      </c>
      <c r="P513" t="s">
        <v>1081</v>
      </c>
    </row>
    <row r="514" spans="1:16" x14ac:dyDescent="0.25">
      <c r="A514">
        <v>513</v>
      </c>
      <c r="B514" s="7">
        <v>45945</v>
      </c>
      <c r="C514" t="s">
        <v>2181</v>
      </c>
      <c r="D514" t="s">
        <v>600</v>
      </c>
      <c r="E514" t="s">
        <v>1172</v>
      </c>
      <c r="F514" t="s">
        <v>1076</v>
      </c>
      <c r="G514" t="s">
        <v>1852</v>
      </c>
      <c r="H514" t="s">
        <v>2056</v>
      </c>
      <c r="I514" t="s">
        <v>1079</v>
      </c>
      <c r="J514" t="s">
        <v>1079</v>
      </c>
      <c r="K514" t="s">
        <v>2182</v>
      </c>
      <c r="L514">
        <v>713216</v>
      </c>
      <c r="M514">
        <v>23.539041999999998</v>
      </c>
      <c r="N514">
        <v>87.291370999999998</v>
      </c>
      <c r="O514" t="s">
        <v>1081</v>
      </c>
      <c r="P514" t="s">
        <v>1081</v>
      </c>
    </row>
    <row r="515" spans="1:16" x14ac:dyDescent="0.25">
      <c r="A515">
        <v>514</v>
      </c>
      <c r="B515" s="7">
        <v>45945</v>
      </c>
      <c r="C515" t="s">
        <v>2183</v>
      </c>
      <c r="D515" t="s">
        <v>601</v>
      </c>
      <c r="E515" t="s">
        <v>1158</v>
      </c>
      <c r="F515" t="s">
        <v>1076</v>
      </c>
      <c r="G515" t="s">
        <v>1852</v>
      </c>
      <c r="H515" t="s">
        <v>1853</v>
      </c>
      <c r="I515" t="s">
        <v>1079</v>
      </c>
      <c r="J515" t="s">
        <v>1079</v>
      </c>
      <c r="K515" t="s">
        <v>2184</v>
      </c>
      <c r="L515">
        <v>700056</v>
      </c>
      <c r="M515">
        <v>22.662569999999999</v>
      </c>
      <c r="N515">
        <v>88.378444999999999</v>
      </c>
      <c r="O515" t="s">
        <v>1081</v>
      </c>
      <c r="P515" t="s">
        <v>1081</v>
      </c>
    </row>
    <row r="516" spans="1:16" x14ac:dyDescent="0.25">
      <c r="A516">
        <v>515</v>
      </c>
      <c r="B516" s="7">
        <v>45945</v>
      </c>
      <c r="C516" t="s">
        <v>2185</v>
      </c>
      <c r="D516" t="s">
        <v>602</v>
      </c>
      <c r="E516" t="s">
        <v>1090</v>
      </c>
      <c r="F516" t="s">
        <v>1076</v>
      </c>
      <c r="G516" t="s">
        <v>1852</v>
      </c>
      <c r="H516" t="s">
        <v>1853</v>
      </c>
      <c r="I516" t="s">
        <v>1079</v>
      </c>
      <c r="J516" t="s">
        <v>1079</v>
      </c>
      <c r="K516" t="s">
        <v>2186</v>
      </c>
      <c r="L516">
        <v>700156</v>
      </c>
      <c r="M516">
        <v>22.579335</v>
      </c>
      <c r="N516">
        <v>88.460206999999997</v>
      </c>
      <c r="O516" t="s">
        <v>1081</v>
      </c>
      <c r="P516" t="s">
        <v>1081</v>
      </c>
    </row>
    <row r="517" spans="1:16" x14ac:dyDescent="0.25">
      <c r="A517">
        <v>516</v>
      </c>
      <c r="B517" s="7">
        <v>45945</v>
      </c>
      <c r="C517" t="s">
        <v>2187</v>
      </c>
      <c r="D517" t="s">
        <v>603</v>
      </c>
      <c r="E517" t="s">
        <v>1172</v>
      </c>
      <c r="F517" t="s">
        <v>1076</v>
      </c>
      <c r="G517" t="s">
        <v>1852</v>
      </c>
      <c r="H517" t="s">
        <v>1853</v>
      </c>
      <c r="I517" t="s">
        <v>1079</v>
      </c>
      <c r="J517" t="s">
        <v>1079</v>
      </c>
      <c r="K517" t="s">
        <v>2188</v>
      </c>
      <c r="L517">
        <v>700056</v>
      </c>
      <c r="M517">
        <v>22.660399999999999</v>
      </c>
      <c r="N517">
        <v>88.383747999999997</v>
      </c>
      <c r="O517" t="s">
        <v>1081</v>
      </c>
      <c r="P517" t="s">
        <v>1081</v>
      </c>
    </row>
    <row r="518" spans="1:16" x14ac:dyDescent="0.25">
      <c r="A518">
        <v>517</v>
      </c>
      <c r="B518" s="7">
        <v>45945</v>
      </c>
      <c r="C518" t="s">
        <v>2189</v>
      </c>
      <c r="D518" t="s">
        <v>604</v>
      </c>
      <c r="E518" t="s">
        <v>1158</v>
      </c>
      <c r="F518" t="s">
        <v>1076</v>
      </c>
      <c r="G518" t="s">
        <v>1852</v>
      </c>
      <c r="H518" t="s">
        <v>279</v>
      </c>
      <c r="I518" t="s">
        <v>1079</v>
      </c>
      <c r="J518" t="s">
        <v>1079</v>
      </c>
      <c r="K518" t="s">
        <v>2190</v>
      </c>
      <c r="L518">
        <v>721463</v>
      </c>
      <c r="M518">
        <v>21.618258000000001</v>
      </c>
      <c r="N518">
        <v>87.501642000000004</v>
      </c>
      <c r="O518" t="s">
        <v>1081</v>
      </c>
      <c r="P518" t="s">
        <v>1081</v>
      </c>
    </row>
    <row r="519" spans="1:16" x14ac:dyDescent="0.25">
      <c r="A519">
        <v>518</v>
      </c>
      <c r="B519" s="7">
        <v>45945</v>
      </c>
      <c r="C519" t="s">
        <v>2191</v>
      </c>
      <c r="D519" t="s">
        <v>605</v>
      </c>
      <c r="E519" t="s">
        <v>1090</v>
      </c>
      <c r="F519" t="s">
        <v>1076</v>
      </c>
      <c r="G519" t="s">
        <v>1852</v>
      </c>
      <c r="H519" t="s">
        <v>1853</v>
      </c>
      <c r="I519" t="s">
        <v>1079</v>
      </c>
      <c r="J519" t="s">
        <v>2192</v>
      </c>
      <c r="K519" t="s">
        <v>2193</v>
      </c>
      <c r="L519">
        <v>700063</v>
      </c>
      <c r="M519">
        <v>22.460536000000001</v>
      </c>
      <c r="N519">
        <v>88.306776999999997</v>
      </c>
      <c r="O519" t="s">
        <v>1081</v>
      </c>
      <c r="P519" t="s">
        <v>1081</v>
      </c>
    </row>
    <row r="520" spans="1:16" x14ac:dyDescent="0.25">
      <c r="A520">
        <v>519</v>
      </c>
      <c r="B520" s="7">
        <v>45945</v>
      </c>
      <c r="C520" t="s">
        <v>2194</v>
      </c>
      <c r="D520" t="s">
        <v>606</v>
      </c>
      <c r="E520" t="s">
        <v>1075</v>
      </c>
      <c r="F520" t="s">
        <v>1076</v>
      </c>
      <c r="G520" t="s">
        <v>1852</v>
      </c>
      <c r="H520" t="s">
        <v>1853</v>
      </c>
      <c r="I520" t="s">
        <v>1079</v>
      </c>
      <c r="J520" t="s">
        <v>1079</v>
      </c>
      <c r="K520" t="s">
        <v>2195</v>
      </c>
      <c r="L520">
        <v>741101</v>
      </c>
      <c r="M520">
        <v>23.407779999999999</v>
      </c>
      <c r="N520">
        <v>88.492581999999999</v>
      </c>
      <c r="O520" t="s">
        <v>1081</v>
      </c>
      <c r="P520" t="s">
        <v>1081</v>
      </c>
    </row>
    <row r="521" spans="1:16" x14ac:dyDescent="0.25">
      <c r="A521">
        <v>520</v>
      </c>
      <c r="B521" s="7">
        <v>45945</v>
      </c>
      <c r="C521" t="s">
        <v>2196</v>
      </c>
      <c r="D521" t="s">
        <v>607</v>
      </c>
      <c r="E521" t="s">
        <v>1075</v>
      </c>
      <c r="F521" t="s">
        <v>1076</v>
      </c>
      <c r="G521" t="s">
        <v>1852</v>
      </c>
      <c r="H521" t="s">
        <v>1853</v>
      </c>
      <c r="I521" t="s">
        <v>1079</v>
      </c>
      <c r="J521" t="s">
        <v>1079</v>
      </c>
      <c r="K521" t="s">
        <v>2197</v>
      </c>
      <c r="L521">
        <v>741235</v>
      </c>
      <c r="M521">
        <v>22.969244</v>
      </c>
      <c r="N521">
        <v>88.465132999999994</v>
      </c>
      <c r="O521" t="s">
        <v>1081</v>
      </c>
      <c r="P521" t="s">
        <v>1081</v>
      </c>
    </row>
    <row r="522" spans="1:16" x14ac:dyDescent="0.25">
      <c r="A522">
        <v>521</v>
      </c>
      <c r="B522" s="7">
        <v>45945</v>
      </c>
      <c r="C522" t="s">
        <v>2198</v>
      </c>
      <c r="D522" t="s">
        <v>608</v>
      </c>
      <c r="E522" t="s">
        <v>1075</v>
      </c>
      <c r="F522" t="s">
        <v>1076</v>
      </c>
      <c r="G522" t="s">
        <v>1852</v>
      </c>
      <c r="H522" t="s">
        <v>1853</v>
      </c>
      <c r="I522" t="s">
        <v>1079</v>
      </c>
      <c r="J522" t="s">
        <v>1079</v>
      </c>
      <c r="K522" t="s">
        <v>2199</v>
      </c>
      <c r="L522">
        <v>700039</v>
      </c>
      <c r="M522">
        <v>22.528654</v>
      </c>
      <c r="N522">
        <v>88.382976999999997</v>
      </c>
      <c r="O522" t="s">
        <v>1081</v>
      </c>
      <c r="P522" t="s">
        <v>1081</v>
      </c>
    </row>
    <row r="523" spans="1:16" x14ac:dyDescent="0.25">
      <c r="A523">
        <v>522</v>
      </c>
      <c r="B523" s="7">
        <v>45945</v>
      </c>
      <c r="C523" t="s">
        <v>2200</v>
      </c>
      <c r="D523" t="s">
        <v>609</v>
      </c>
      <c r="E523" t="s">
        <v>1203</v>
      </c>
      <c r="F523" t="s">
        <v>1076</v>
      </c>
      <c r="G523" t="s">
        <v>1852</v>
      </c>
      <c r="H523" t="s">
        <v>1853</v>
      </c>
      <c r="I523" t="s">
        <v>1079</v>
      </c>
      <c r="J523" t="s">
        <v>1079</v>
      </c>
      <c r="K523" t="s">
        <v>2201</v>
      </c>
      <c r="L523">
        <v>700064</v>
      </c>
      <c r="M523">
        <v>22.588111000000001</v>
      </c>
      <c r="N523">
        <v>88.408693999999997</v>
      </c>
      <c r="O523" t="s">
        <v>1081</v>
      </c>
      <c r="P523" t="s">
        <v>1081</v>
      </c>
    </row>
    <row r="524" spans="1:16" x14ac:dyDescent="0.25">
      <c r="A524">
        <v>523</v>
      </c>
      <c r="B524" s="7">
        <v>45945</v>
      </c>
      <c r="C524" t="s">
        <v>2202</v>
      </c>
      <c r="D524" t="s">
        <v>610</v>
      </c>
      <c r="E524" t="s">
        <v>1203</v>
      </c>
      <c r="F524" t="s">
        <v>1076</v>
      </c>
      <c r="G524" t="s">
        <v>1852</v>
      </c>
      <c r="H524" t="s">
        <v>1853</v>
      </c>
      <c r="I524" t="s">
        <v>1079</v>
      </c>
      <c r="J524" t="s">
        <v>1079</v>
      </c>
      <c r="K524" t="s">
        <v>2203</v>
      </c>
      <c r="L524">
        <v>700107</v>
      </c>
      <c r="M524">
        <v>22.51519</v>
      </c>
      <c r="N524">
        <v>88.393101000000001</v>
      </c>
      <c r="O524" t="s">
        <v>1081</v>
      </c>
      <c r="P524" t="s">
        <v>1081</v>
      </c>
    </row>
    <row r="525" spans="1:16" x14ac:dyDescent="0.25">
      <c r="A525">
        <v>524</v>
      </c>
      <c r="B525" s="7">
        <v>45945</v>
      </c>
      <c r="C525" t="s">
        <v>2204</v>
      </c>
      <c r="D525" t="s">
        <v>611</v>
      </c>
      <c r="E525" t="s">
        <v>1090</v>
      </c>
      <c r="F525" t="s">
        <v>1076</v>
      </c>
      <c r="G525" t="s">
        <v>1852</v>
      </c>
      <c r="H525" t="s">
        <v>1853</v>
      </c>
      <c r="I525" t="s">
        <v>1079</v>
      </c>
      <c r="J525" t="s">
        <v>1079</v>
      </c>
      <c r="K525" t="s">
        <v>2205</v>
      </c>
      <c r="L525">
        <v>700099</v>
      </c>
      <c r="M525">
        <v>22.491192000000002</v>
      </c>
      <c r="N525">
        <v>88.402600000000007</v>
      </c>
      <c r="O525" t="s">
        <v>1081</v>
      </c>
      <c r="P525" t="s">
        <v>1081</v>
      </c>
    </row>
    <row r="526" spans="1:16" x14ac:dyDescent="0.25">
      <c r="A526">
        <v>525</v>
      </c>
      <c r="B526" s="7">
        <v>45945</v>
      </c>
      <c r="C526" t="s">
        <v>2206</v>
      </c>
      <c r="D526" t="s">
        <v>612</v>
      </c>
      <c r="E526" t="s">
        <v>1090</v>
      </c>
      <c r="F526" t="s">
        <v>1076</v>
      </c>
      <c r="G526" t="s">
        <v>1852</v>
      </c>
      <c r="H526" t="s">
        <v>1853</v>
      </c>
      <c r="I526" t="s">
        <v>1079</v>
      </c>
      <c r="J526" t="s">
        <v>1079</v>
      </c>
      <c r="K526" t="s">
        <v>2207</v>
      </c>
      <c r="L526">
        <v>700051</v>
      </c>
      <c r="M526">
        <v>22.662651</v>
      </c>
      <c r="N526">
        <v>88.431858000000005</v>
      </c>
      <c r="O526" t="s">
        <v>1081</v>
      </c>
      <c r="P526" t="s">
        <v>1081</v>
      </c>
    </row>
    <row r="527" spans="1:16" x14ac:dyDescent="0.25">
      <c r="A527">
        <v>526</v>
      </c>
      <c r="B527" s="7">
        <v>45945</v>
      </c>
      <c r="C527" t="s">
        <v>2208</v>
      </c>
      <c r="D527" t="s">
        <v>613</v>
      </c>
      <c r="E527" t="s">
        <v>1090</v>
      </c>
      <c r="F527" t="s">
        <v>1076</v>
      </c>
      <c r="G527" t="s">
        <v>1852</v>
      </c>
      <c r="H527" t="s">
        <v>2085</v>
      </c>
      <c r="I527" t="s">
        <v>1079</v>
      </c>
      <c r="J527" t="s">
        <v>1079</v>
      </c>
      <c r="K527" t="s">
        <v>2209</v>
      </c>
      <c r="L527">
        <v>713304</v>
      </c>
      <c r="M527">
        <v>23.695603999999999</v>
      </c>
      <c r="N527">
        <v>86.951988</v>
      </c>
      <c r="O527" t="s">
        <v>1081</v>
      </c>
      <c r="P527" t="s">
        <v>1081</v>
      </c>
    </row>
    <row r="528" spans="1:16" x14ac:dyDescent="0.25">
      <c r="A528">
        <v>527</v>
      </c>
      <c r="B528" s="7">
        <v>45945</v>
      </c>
      <c r="C528" t="s">
        <v>2210</v>
      </c>
      <c r="D528" t="s">
        <v>614</v>
      </c>
      <c r="E528" t="s">
        <v>1075</v>
      </c>
      <c r="F528" t="s">
        <v>1076</v>
      </c>
      <c r="G528" t="s">
        <v>1852</v>
      </c>
      <c r="H528" t="s">
        <v>1853</v>
      </c>
      <c r="I528" t="s">
        <v>1079</v>
      </c>
      <c r="J528" t="s">
        <v>1079</v>
      </c>
      <c r="K528" t="s">
        <v>2211</v>
      </c>
      <c r="L528">
        <v>700091</v>
      </c>
      <c r="M528">
        <v>22.568985000000001</v>
      </c>
      <c r="N528">
        <v>88.433243000000004</v>
      </c>
      <c r="O528" t="s">
        <v>1081</v>
      </c>
      <c r="P528" t="s">
        <v>1081</v>
      </c>
    </row>
    <row r="529" spans="1:16" x14ac:dyDescent="0.25">
      <c r="A529">
        <v>528</v>
      </c>
      <c r="B529" s="7">
        <v>45945</v>
      </c>
      <c r="C529" t="s">
        <v>2212</v>
      </c>
      <c r="D529" t="s">
        <v>615</v>
      </c>
      <c r="E529" t="s">
        <v>1075</v>
      </c>
      <c r="F529" t="s">
        <v>1076</v>
      </c>
      <c r="G529" t="s">
        <v>1852</v>
      </c>
      <c r="H529" t="s">
        <v>1853</v>
      </c>
      <c r="I529" t="s">
        <v>1079</v>
      </c>
      <c r="J529" t="s">
        <v>1079</v>
      </c>
      <c r="K529" t="s">
        <v>2213</v>
      </c>
      <c r="L529">
        <v>700017</v>
      </c>
      <c r="M529">
        <v>22.539069999999999</v>
      </c>
      <c r="N529">
        <v>88.365589999999997</v>
      </c>
      <c r="O529" t="s">
        <v>1081</v>
      </c>
      <c r="P529" t="s">
        <v>1081</v>
      </c>
    </row>
    <row r="530" spans="1:16" x14ac:dyDescent="0.25">
      <c r="A530">
        <v>529</v>
      </c>
      <c r="B530" s="7">
        <v>45945</v>
      </c>
      <c r="C530" t="s">
        <v>2214</v>
      </c>
      <c r="D530" t="s">
        <v>616</v>
      </c>
      <c r="E530" t="s">
        <v>1090</v>
      </c>
      <c r="F530" t="s">
        <v>1076</v>
      </c>
      <c r="G530" t="s">
        <v>1852</v>
      </c>
      <c r="H530" t="s">
        <v>1853</v>
      </c>
      <c r="I530" t="s">
        <v>1079</v>
      </c>
      <c r="J530" t="s">
        <v>1079</v>
      </c>
      <c r="K530" t="s">
        <v>2215</v>
      </c>
      <c r="L530">
        <v>700074</v>
      </c>
      <c r="M530">
        <v>22.621979</v>
      </c>
      <c r="N530">
        <v>88.407550999999998</v>
      </c>
      <c r="O530" t="s">
        <v>1081</v>
      </c>
      <c r="P530" t="s">
        <v>1081</v>
      </c>
    </row>
    <row r="531" spans="1:16" x14ac:dyDescent="0.25">
      <c r="A531">
        <v>530</v>
      </c>
      <c r="B531" s="7">
        <v>45945</v>
      </c>
      <c r="C531" t="s">
        <v>2216</v>
      </c>
      <c r="D531" t="s">
        <v>617</v>
      </c>
      <c r="E531" t="s">
        <v>1075</v>
      </c>
      <c r="F531" t="s">
        <v>1076</v>
      </c>
      <c r="G531" t="s">
        <v>1852</v>
      </c>
      <c r="H531" t="s">
        <v>2217</v>
      </c>
      <c r="I531" t="s">
        <v>1079</v>
      </c>
      <c r="J531" t="s">
        <v>1079</v>
      </c>
      <c r="K531" t="s">
        <v>2218</v>
      </c>
      <c r="L531">
        <v>742123</v>
      </c>
      <c r="M531">
        <v>24.090692000000001</v>
      </c>
      <c r="N531">
        <v>88.250390999999993</v>
      </c>
      <c r="O531" t="s">
        <v>1081</v>
      </c>
      <c r="P531" t="s">
        <v>1081</v>
      </c>
    </row>
    <row r="532" spans="1:16" x14ac:dyDescent="0.25">
      <c r="A532">
        <v>531</v>
      </c>
      <c r="B532" s="7">
        <v>45945</v>
      </c>
      <c r="C532" t="s">
        <v>2219</v>
      </c>
      <c r="D532" t="s">
        <v>618</v>
      </c>
      <c r="E532" t="s">
        <v>1075</v>
      </c>
      <c r="F532" t="s">
        <v>1076</v>
      </c>
      <c r="G532" t="s">
        <v>1852</v>
      </c>
      <c r="H532" t="s">
        <v>1853</v>
      </c>
      <c r="I532" t="s">
        <v>1079</v>
      </c>
      <c r="J532" t="s">
        <v>1079</v>
      </c>
      <c r="K532" t="s">
        <v>2220</v>
      </c>
      <c r="L532">
        <v>700160</v>
      </c>
      <c r="M532">
        <v>22.56156</v>
      </c>
      <c r="N532">
        <v>88.490825000000001</v>
      </c>
      <c r="O532" t="s">
        <v>1081</v>
      </c>
      <c r="P532" t="s">
        <v>1081</v>
      </c>
    </row>
    <row r="533" spans="1:16" x14ac:dyDescent="0.25">
      <c r="A533">
        <v>532</v>
      </c>
      <c r="B533" s="7">
        <v>45945</v>
      </c>
      <c r="C533" t="s">
        <v>2221</v>
      </c>
      <c r="D533" t="s">
        <v>619</v>
      </c>
      <c r="E533" t="s">
        <v>1203</v>
      </c>
      <c r="F533" t="s">
        <v>1076</v>
      </c>
      <c r="G533" t="s">
        <v>1852</v>
      </c>
      <c r="H533" t="s">
        <v>1853</v>
      </c>
      <c r="I533" t="s">
        <v>1079</v>
      </c>
      <c r="J533" t="s">
        <v>1079</v>
      </c>
      <c r="K533" t="s">
        <v>2220</v>
      </c>
      <c r="L533">
        <v>700160</v>
      </c>
      <c r="M533">
        <v>22.561767</v>
      </c>
      <c r="N533">
        <v>88.490651</v>
      </c>
      <c r="O533" t="s">
        <v>1081</v>
      </c>
      <c r="P533" t="s">
        <v>1081</v>
      </c>
    </row>
    <row r="534" spans="1:16" x14ac:dyDescent="0.25">
      <c r="A534">
        <v>533</v>
      </c>
      <c r="B534" s="7">
        <v>45945</v>
      </c>
      <c r="C534" t="s">
        <v>2222</v>
      </c>
      <c r="D534" t="s">
        <v>621</v>
      </c>
      <c r="E534" t="s">
        <v>1075</v>
      </c>
      <c r="F534" t="s">
        <v>1076</v>
      </c>
      <c r="G534" t="s">
        <v>1852</v>
      </c>
      <c r="H534" t="s">
        <v>2223</v>
      </c>
      <c r="I534" t="s">
        <v>1079</v>
      </c>
      <c r="J534" t="s">
        <v>1079</v>
      </c>
      <c r="K534" t="s">
        <v>2224</v>
      </c>
      <c r="L534">
        <v>721101</v>
      </c>
      <c r="M534">
        <v>22.426065000000001</v>
      </c>
      <c r="N534">
        <v>87.318824000000006</v>
      </c>
      <c r="O534" t="s">
        <v>1081</v>
      </c>
      <c r="P534" t="s">
        <v>1081</v>
      </c>
    </row>
    <row r="535" spans="1:16" x14ac:dyDescent="0.25">
      <c r="A535">
        <v>534</v>
      </c>
      <c r="B535" s="7">
        <v>45945</v>
      </c>
      <c r="C535" t="s">
        <v>2225</v>
      </c>
      <c r="D535" t="s">
        <v>620</v>
      </c>
      <c r="E535" t="s">
        <v>1090</v>
      </c>
      <c r="F535" t="s">
        <v>1076</v>
      </c>
      <c r="G535" t="s">
        <v>1852</v>
      </c>
      <c r="H535" t="s">
        <v>1853</v>
      </c>
      <c r="I535" t="s">
        <v>1079</v>
      </c>
      <c r="J535" t="s">
        <v>1079</v>
      </c>
      <c r="K535" t="s">
        <v>2226</v>
      </c>
      <c r="L535">
        <v>711202</v>
      </c>
      <c r="M535">
        <v>22.636246</v>
      </c>
      <c r="N535">
        <v>88.351356999999993</v>
      </c>
      <c r="O535" t="s">
        <v>1081</v>
      </c>
      <c r="P535" t="s">
        <v>1081</v>
      </c>
    </row>
    <row r="536" spans="1:16" x14ac:dyDescent="0.25">
      <c r="A536">
        <v>535</v>
      </c>
      <c r="B536" s="7">
        <v>45945</v>
      </c>
      <c r="C536" t="s">
        <v>2227</v>
      </c>
      <c r="D536" t="s">
        <v>622</v>
      </c>
      <c r="E536" t="s">
        <v>1172</v>
      </c>
      <c r="F536" t="s">
        <v>1076</v>
      </c>
      <c r="G536" t="s">
        <v>1852</v>
      </c>
      <c r="H536" t="s">
        <v>1853</v>
      </c>
      <c r="I536" t="s">
        <v>1079</v>
      </c>
      <c r="J536" t="s">
        <v>1079</v>
      </c>
      <c r="K536" t="s">
        <v>2228</v>
      </c>
      <c r="L536">
        <v>700124</v>
      </c>
      <c r="M536">
        <v>22.716417</v>
      </c>
      <c r="N536">
        <v>88.483193999999997</v>
      </c>
      <c r="O536" t="s">
        <v>1081</v>
      </c>
      <c r="P536" t="s">
        <v>1081</v>
      </c>
    </row>
    <row r="537" spans="1:16" x14ac:dyDescent="0.25">
      <c r="A537">
        <v>536</v>
      </c>
      <c r="B537" s="7">
        <v>45945</v>
      </c>
      <c r="C537" t="s">
        <v>2229</v>
      </c>
      <c r="D537" t="s">
        <v>623</v>
      </c>
      <c r="E537" t="s">
        <v>1075</v>
      </c>
      <c r="F537" t="s">
        <v>1076</v>
      </c>
      <c r="G537" t="s">
        <v>1852</v>
      </c>
      <c r="H537" t="s">
        <v>1853</v>
      </c>
      <c r="I537" t="s">
        <v>1079</v>
      </c>
      <c r="J537" t="s">
        <v>1079</v>
      </c>
      <c r="K537" t="s">
        <v>2230</v>
      </c>
      <c r="L537">
        <v>700021</v>
      </c>
      <c r="M537">
        <v>22.555826</v>
      </c>
      <c r="N537">
        <v>88.342009000000004</v>
      </c>
      <c r="O537" t="s">
        <v>1081</v>
      </c>
      <c r="P537" t="s">
        <v>1081</v>
      </c>
    </row>
    <row r="538" spans="1:16" x14ac:dyDescent="0.25">
      <c r="A538">
        <v>537</v>
      </c>
      <c r="B538" s="7">
        <v>45945</v>
      </c>
      <c r="C538" t="s">
        <v>2231</v>
      </c>
      <c r="D538" t="s">
        <v>624</v>
      </c>
      <c r="E538" t="s">
        <v>1172</v>
      </c>
      <c r="F538" t="s">
        <v>1076</v>
      </c>
      <c r="G538" t="s">
        <v>1852</v>
      </c>
      <c r="H538" t="s">
        <v>1853</v>
      </c>
      <c r="I538" t="s">
        <v>1079</v>
      </c>
      <c r="J538" t="s">
        <v>1079</v>
      </c>
      <c r="K538" t="s">
        <v>2232</v>
      </c>
      <c r="L538">
        <v>700136</v>
      </c>
      <c r="M538">
        <v>22.622972000000001</v>
      </c>
      <c r="N538">
        <v>88.441749999999999</v>
      </c>
      <c r="O538" t="s">
        <v>1081</v>
      </c>
      <c r="P538" t="s">
        <v>1081</v>
      </c>
    </row>
    <row r="539" spans="1:16" x14ac:dyDescent="0.25">
      <c r="A539">
        <v>538</v>
      </c>
      <c r="B539" s="7">
        <v>45945</v>
      </c>
      <c r="C539" t="s">
        <v>2233</v>
      </c>
      <c r="D539" t="s">
        <v>625</v>
      </c>
      <c r="E539" t="s">
        <v>1087</v>
      </c>
      <c r="F539" t="s">
        <v>1076</v>
      </c>
      <c r="G539" t="s">
        <v>1852</v>
      </c>
      <c r="H539" t="s">
        <v>1853</v>
      </c>
      <c r="I539" t="s">
        <v>1079</v>
      </c>
      <c r="J539" t="s">
        <v>1079</v>
      </c>
      <c r="K539" t="s">
        <v>2234</v>
      </c>
      <c r="L539">
        <v>700136</v>
      </c>
      <c r="M539">
        <v>22.566336</v>
      </c>
      <c r="N539">
        <v>88.370787000000007</v>
      </c>
      <c r="O539" t="s">
        <v>1081</v>
      </c>
      <c r="P539" t="s">
        <v>1081</v>
      </c>
    </row>
    <row r="540" spans="1:16" x14ac:dyDescent="0.25">
      <c r="A540">
        <v>539</v>
      </c>
      <c r="B540" s="7">
        <v>45945</v>
      </c>
      <c r="C540" t="s">
        <v>2235</v>
      </c>
      <c r="D540" t="s">
        <v>626</v>
      </c>
      <c r="E540" t="s">
        <v>1090</v>
      </c>
      <c r="F540" t="s">
        <v>1076</v>
      </c>
      <c r="G540" t="s">
        <v>1852</v>
      </c>
      <c r="H540" t="s">
        <v>1853</v>
      </c>
      <c r="I540" t="s">
        <v>1079</v>
      </c>
      <c r="J540" t="s">
        <v>1079</v>
      </c>
      <c r="K540" t="s">
        <v>2236</v>
      </c>
      <c r="L540">
        <v>700078</v>
      </c>
      <c r="M540">
        <v>22.50611</v>
      </c>
      <c r="N540">
        <v>88.384173000000004</v>
      </c>
      <c r="O540" t="s">
        <v>1081</v>
      </c>
      <c r="P540" t="s">
        <v>1081</v>
      </c>
    </row>
    <row r="541" spans="1:16" x14ac:dyDescent="0.25">
      <c r="A541">
        <v>540</v>
      </c>
      <c r="B541" s="7">
        <v>45945</v>
      </c>
      <c r="C541" t="s">
        <v>2237</v>
      </c>
      <c r="D541" t="s">
        <v>627</v>
      </c>
      <c r="E541" t="s">
        <v>1087</v>
      </c>
      <c r="F541" t="s">
        <v>1076</v>
      </c>
      <c r="G541" t="s">
        <v>1852</v>
      </c>
      <c r="H541" t="s">
        <v>2238</v>
      </c>
      <c r="I541" t="s">
        <v>1079</v>
      </c>
      <c r="J541" t="s">
        <v>1079</v>
      </c>
      <c r="K541" t="s">
        <v>2239</v>
      </c>
      <c r="L541">
        <v>721302</v>
      </c>
      <c r="M541">
        <v>22.315902000000001</v>
      </c>
      <c r="N541">
        <v>87.307135000000002</v>
      </c>
      <c r="O541" t="s">
        <v>1081</v>
      </c>
      <c r="P541" t="s">
        <v>1081</v>
      </c>
    </row>
    <row r="542" spans="1:16" x14ac:dyDescent="0.25">
      <c r="A542">
        <v>541</v>
      </c>
      <c r="B542" s="7">
        <v>45945</v>
      </c>
      <c r="C542" t="s">
        <v>2240</v>
      </c>
      <c r="D542" t="s">
        <v>628</v>
      </c>
      <c r="E542" t="s">
        <v>1087</v>
      </c>
      <c r="F542" t="s">
        <v>1076</v>
      </c>
      <c r="G542" t="s">
        <v>1852</v>
      </c>
      <c r="H542" t="s">
        <v>2241</v>
      </c>
      <c r="I542" t="s">
        <v>1079</v>
      </c>
      <c r="J542" t="s">
        <v>1079</v>
      </c>
      <c r="K542" t="s">
        <v>2242</v>
      </c>
      <c r="L542">
        <v>721657</v>
      </c>
      <c r="M542">
        <v>22.059031999999998</v>
      </c>
      <c r="N542">
        <v>88.075446999999997</v>
      </c>
      <c r="O542" t="s">
        <v>1081</v>
      </c>
      <c r="P542" t="s">
        <v>1081</v>
      </c>
    </row>
    <row r="543" spans="1:16" x14ac:dyDescent="0.25">
      <c r="A543">
        <v>542</v>
      </c>
      <c r="B543" s="7">
        <v>45945</v>
      </c>
      <c r="C543" t="s">
        <v>2243</v>
      </c>
      <c r="D543" t="s">
        <v>629</v>
      </c>
      <c r="E543" t="s">
        <v>1172</v>
      </c>
      <c r="F543" t="s">
        <v>1076</v>
      </c>
      <c r="G543" t="s">
        <v>1852</v>
      </c>
      <c r="H543" t="s">
        <v>279</v>
      </c>
      <c r="I543" t="s">
        <v>1079</v>
      </c>
      <c r="J543" t="s">
        <v>1079</v>
      </c>
      <c r="K543" t="s">
        <v>2244</v>
      </c>
      <c r="L543">
        <v>713103</v>
      </c>
      <c r="M543">
        <v>23.224786999999999</v>
      </c>
      <c r="N543">
        <v>87.880063000000007</v>
      </c>
      <c r="O543" t="s">
        <v>1081</v>
      </c>
      <c r="P543" t="s">
        <v>1081</v>
      </c>
    </row>
    <row r="544" spans="1:16" x14ac:dyDescent="0.25">
      <c r="A544">
        <v>543</v>
      </c>
      <c r="B544" s="7">
        <v>45945</v>
      </c>
      <c r="C544" t="s">
        <v>2245</v>
      </c>
      <c r="D544" t="s">
        <v>630</v>
      </c>
      <c r="E544" t="s">
        <v>1090</v>
      </c>
      <c r="F544" t="s">
        <v>1076</v>
      </c>
      <c r="G544" t="s">
        <v>1852</v>
      </c>
      <c r="H544" t="s">
        <v>2246</v>
      </c>
      <c r="I544" t="s">
        <v>1079</v>
      </c>
      <c r="J544" t="s">
        <v>1079</v>
      </c>
      <c r="K544" t="s">
        <v>2247</v>
      </c>
      <c r="L544">
        <v>734010</v>
      </c>
      <c r="M544">
        <v>27.042368</v>
      </c>
      <c r="N544">
        <v>88.266746999999995</v>
      </c>
      <c r="O544" t="s">
        <v>1081</v>
      </c>
      <c r="P544" t="s">
        <v>1081</v>
      </c>
    </row>
    <row r="545" spans="1:16" x14ac:dyDescent="0.25">
      <c r="A545">
        <v>544</v>
      </c>
      <c r="B545" s="7">
        <v>45945</v>
      </c>
      <c r="C545" t="s">
        <v>2248</v>
      </c>
      <c r="D545" t="s">
        <v>631</v>
      </c>
      <c r="E545" t="s">
        <v>1203</v>
      </c>
      <c r="F545" t="s">
        <v>1076</v>
      </c>
      <c r="G545" t="s">
        <v>1852</v>
      </c>
      <c r="H545" t="s">
        <v>1853</v>
      </c>
      <c r="I545" t="s">
        <v>1079</v>
      </c>
      <c r="J545" t="s">
        <v>1079</v>
      </c>
      <c r="K545" t="s">
        <v>2249</v>
      </c>
      <c r="L545">
        <v>700054</v>
      </c>
      <c r="M545">
        <v>22.591944000000002</v>
      </c>
      <c r="N545">
        <v>88.392360999999994</v>
      </c>
      <c r="O545" t="s">
        <v>1081</v>
      </c>
      <c r="P545" t="s">
        <v>1081</v>
      </c>
    </row>
    <row r="546" spans="1:16" x14ac:dyDescent="0.25">
      <c r="A546">
        <v>545</v>
      </c>
      <c r="B546" s="7">
        <v>45945</v>
      </c>
      <c r="C546" t="s">
        <v>2250</v>
      </c>
      <c r="D546" t="s">
        <v>632</v>
      </c>
      <c r="E546" t="s">
        <v>1090</v>
      </c>
      <c r="F546" t="s">
        <v>1076</v>
      </c>
      <c r="G546" t="s">
        <v>1852</v>
      </c>
      <c r="H546" t="s">
        <v>2115</v>
      </c>
      <c r="I546" t="s">
        <v>1079</v>
      </c>
      <c r="J546" t="s">
        <v>1079</v>
      </c>
      <c r="K546" t="s">
        <v>2251</v>
      </c>
      <c r="L546">
        <v>734001</v>
      </c>
      <c r="M546">
        <v>26.752443</v>
      </c>
      <c r="N546">
        <v>88.438888000000006</v>
      </c>
      <c r="O546" t="s">
        <v>1081</v>
      </c>
      <c r="P546" t="s">
        <v>1081</v>
      </c>
    </row>
    <row r="547" spans="1:16" x14ac:dyDescent="0.25">
      <c r="A547">
        <v>546</v>
      </c>
      <c r="B547" s="7">
        <v>45945</v>
      </c>
      <c r="C547" t="s">
        <v>2252</v>
      </c>
      <c r="D547" t="s">
        <v>633</v>
      </c>
      <c r="E547" t="s">
        <v>1158</v>
      </c>
      <c r="F547" t="s">
        <v>1076</v>
      </c>
      <c r="G547" t="s">
        <v>1852</v>
      </c>
      <c r="H547" t="s">
        <v>1853</v>
      </c>
      <c r="I547" t="s">
        <v>1079</v>
      </c>
      <c r="J547" t="s">
        <v>1079</v>
      </c>
      <c r="K547" t="s">
        <v>2253</v>
      </c>
      <c r="L547">
        <v>700129</v>
      </c>
      <c r="M547">
        <v>22.692443999999998</v>
      </c>
      <c r="N547">
        <v>88.465221999999997</v>
      </c>
      <c r="O547" t="s">
        <v>1081</v>
      </c>
      <c r="P547" t="s">
        <v>1081</v>
      </c>
    </row>
    <row r="548" spans="1:16" x14ac:dyDescent="0.25">
      <c r="A548">
        <v>547</v>
      </c>
      <c r="B548" s="7">
        <v>45945</v>
      </c>
      <c r="C548" t="s">
        <v>2254</v>
      </c>
      <c r="D548" t="s">
        <v>634</v>
      </c>
      <c r="E548" t="s">
        <v>1203</v>
      </c>
      <c r="F548" t="s">
        <v>1076</v>
      </c>
      <c r="G548" t="s">
        <v>1852</v>
      </c>
      <c r="H548" t="s">
        <v>1853</v>
      </c>
      <c r="I548" t="s">
        <v>1079</v>
      </c>
      <c r="J548" t="s">
        <v>1079</v>
      </c>
      <c r="K548" t="s">
        <v>2255</v>
      </c>
      <c r="L548">
        <v>700064</v>
      </c>
      <c r="M548">
        <v>22.595231999999999</v>
      </c>
      <c r="N548">
        <v>88.417023999999998</v>
      </c>
      <c r="O548" t="s">
        <v>1081</v>
      </c>
      <c r="P548" t="s">
        <v>1081</v>
      </c>
    </row>
    <row r="549" spans="1:16" x14ac:dyDescent="0.25">
      <c r="A549">
        <v>548</v>
      </c>
      <c r="B549" s="7">
        <v>45945</v>
      </c>
      <c r="C549" t="s">
        <v>2256</v>
      </c>
      <c r="D549" t="s">
        <v>635</v>
      </c>
      <c r="E549" t="s">
        <v>1087</v>
      </c>
      <c r="F549" t="s">
        <v>1076</v>
      </c>
      <c r="G549" t="s">
        <v>1852</v>
      </c>
      <c r="H549" t="s">
        <v>2157</v>
      </c>
      <c r="I549" t="s">
        <v>1079</v>
      </c>
      <c r="J549" t="s">
        <v>1079</v>
      </c>
      <c r="K549" t="s">
        <v>2257</v>
      </c>
      <c r="L549">
        <v>732101</v>
      </c>
      <c r="M549">
        <v>24.977551999999999</v>
      </c>
      <c r="N549">
        <v>88.131613999999999</v>
      </c>
      <c r="O549" t="s">
        <v>1081</v>
      </c>
      <c r="P549" t="s">
        <v>1081</v>
      </c>
    </row>
    <row r="550" spans="1:16" x14ac:dyDescent="0.25">
      <c r="A550">
        <v>549</v>
      </c>
      <c r="B550" s="7">
        <v>45945</v>
      </c>
      <c r="C550" t="s">
        <v>2258</v>
      </c>
      <c r="D550" t="s">
        <v>636</v>
      </c>
      <c r="E550" t="s">
        <v>1203</v>
      </c>
      <c r="F550" t="s">
        <v>1076</v>
      </c>
      <c r="G550" t="s">
        <v>1852</v>
      </c>
      <c r="H550" t="s">
        <v>1853</v>
      </c>
      <c r="I550" t="s">
        <v>1079</v>
      </c>
      <c r="J550" t="s">
        <v>1079</v>
      </c>
      <c r="K550" t="s">
        <v>2259</v>
      </c>
      <c r="L550">
        <v>700055</v>
      </c>
      <c r="M550">
        <v>22.615664299999999</v>
      </c>
      <c r="N550">
        <v>88.412490899999995</v>
      </c>
      <c r="O550" t="s">
        <v>1081</v>
      </c>
      <c r="P550" t="s">
        <v>1081</v>
      </c>
    </row>
    <row r="551" spans="1:16" x14ac:dyDescent="0.25">
      <c r="A551">
        <v>550</v>
      </c>
      <c r="B551" s="7">
        <v>45945</v>
      </c>
      <c r="C551" t="s">
        <v>2260</v>
      </c>
      <c r="D551" t="s">
        <v>637</v>
      </c>
      <c r="E551" t="s">
        <v>1172</v>
      </c>
      <c r="F551" t="s">
        <v>1076</v>
      </c>
      <c r="G551" t="s">
        <v>1852</v>
      </c>
      <c r="H551" t="s">
        <v>1853</v>
      </c>
      <c r="I551" t="s">
        <v>1079</v>
      </c>
      <c r="J551" t="s">
        <v>1079</v>
      </c>
      <c r="K551" t="s">
        <v>2261</v>
      </c>
      <c r="L551">
        <v>700055</v>
      </c>
      <c r="M551">
        <v>22.615400000000001</v>
      </c>
      <c r="N551">
        <v>88.412199999999999</v>
      </c>
      <c r="O551" t="s">
        <v>1081</v>
      </c>
      <c r="P551" t="s">
        <v>1081</v>
      </c>
    </row>
    <row r="552" spans="1:16" x14ac:dyDescent="0.25">
      <c r="A552">
        <v>551</v>
      </c>
      <c r="B552" s="7">
        <v>45945</v>
      </c>
      <c r="C552" t="s">
        <v>2262</v>
      </c>
      <c r="D552" t="s">
        <v>638</v>
      </c>
      <c r="E552" t="s">
        <v>1203</v>
      </c>
      <c r="F552" t="s">
        <v>1076</v>
      </c>
      <c r="G552" t="s">
        <v>1852</v>
      </c>
      <c r="H552" t="s">
        <v>2056</v>
      </c>
      <c r="I552" t="s">
        <v>1079</v>
      </c>
      <c r="J552" t="s">
        <v>1079</v>
      </c>
      <c r="K552" t="s">
        <v>2263</v>
      </c>
      <c r="L552">
        <v>713216</v>
      </c>
      <c r="M552">
        <v>23.539100000000001</v>
      </c>
      <c r="N552">
        <v>87.2911</v>
      </c>
      <c r="O552" t="s">
        <v>1081</v>
      </c>
      <c r="P552" t="s">
        <v>1081</v>
      </c>
    </row>
    <row r="553" spans="1:16" x14ac:dyDescent="0.25">
      <c r="A553">
        <v>552</v>
      </c>
      <c r="B553" s="7">
        <v>45945</v>
      </c>
      <c r="C553" t="s">
        <v>2264</v>
      </c>
      <c r="D553" t="s">
        <v>639</v>
      </c>
      <c r="E553" t="s">
        <v>1203</v>
      </c>
      <c r="F553" t="s">
        <v>1076</v>
      </c>
      <c r="G553" t="s">
        <v>1852</v>
      </c>
      <c r="H553" t="s">
        <v>2056</v>
      </c>
      <c r="I553" t="s">
        <v>1079</v>
      </c>
      <c r="J553" t="s">
        <v>1079</v>
      </c>
      <c r="K553" t="s">
        <v>2265</v>
      </c>
      <c r="L553">
        <v>713216</v>
      </c>
      <c r="M553">
        <v>23.537790000000001</v>
      </c>
      <c r="N553">
        <v>87.297769000000002</v>
      </c>
      <c r="O553" t="s">
        <v>1081</v>
      </c>
      <c r="P553" t="s">
        <v>1081</v>
      </c>
    </row>
    <row r="554" spans="1:16" x14ac:dyDescent="0.25">
      <c r="A554">
        <v>553</v>
      </c>
      <c r="B554" s="7">
        <v>45945</v>
      </c>
      <c r="C554" t="s">
        <v>2266</v>
      </c>
      <c r="D554" t="s">
        <v>640</v>
      </c>
      <c r="E554" t="s">
        <v>1172</v>
      </c>
      <c r="F554" t="s">
        <v>1076</v>
      </c>
      <c r="G554" t="s">
        <v>1852</v>
      </c>
      <c r="H554" t="s">
        <v>1853</v>
      </c>
      <c r="I554" t="s">
        <v>1079</v>
      </c>
      <c r="J554" t="s">
        <v>1079</v>
      </c>
      <c r="K554" t="s">
        <v>2267</v>
      </c>
      <c r="L554">
        <v>700157</v>
      </c>
      <c r="M554">
        <v>22.623639000000001</v>
      </c>
      <c r="N554">
        <v>88.451027999999994</v>
      </c>
      <c r="O554" t="s">
        <v>1081</v>
      </c>
      <c r="P554" t="s">
        <v>1081</v>
      </c>
    </row>
    <row r="555" spans="1:16" x14ac:dyDescent="0.25">
      <c r="A555">
        <v>554</v>
      </c>
      <c r="B555" s="7">
        <v>45945</v>
      </c>
      <c r="C555" t="s">
        <v>2268</v>
      </c>
      <c r="D555" t="s">
        <v>641</v>
      </c>
      <c r="E555" t="s">
        <v>1172</v>
      </c>
      <c r="F555" t="s">
        <v>1076</v>
      </c>
      <c r="G555" t="s">
        <v>1852</v>
      </c>
      <c r="H555" t="s">
        <v>1853</v>
      </c>
      <c r="I555" t="s">
        <v>1079</v>
      </c>
      <c r="J555" t="s">
        <v>1079</v>
      </c>
      <c r="K555" t="s">
        <v>2269</v>
      </c>
      <c r="L555">
        <v>700024</v>
      </c>
      <c r="M555">
        <v>22.538736</v>
      </c>
      <c r="N555">
        <v>88.287152000000006</v>
      </c>
      <c r="O555" t="s">
        <v>1081</v>
      </c>
      <c r="P555" t="s">
        <v>1081</v>
      </c>
    </row>
    <row r="556" spans="1:16" x14ac:dyDescent="0.25">
      <c r="A556">
        <v>555</v>
      </c>
      <c r="B556" s="7">
        <v>45945</v>
      </c>
      <c r="C556" t="s">
        <v>2270</v>
      </c>
      <c r="D556" t="s">
        <v>642</v>
      </c>
      <c r="E556" t="s">
        <v>1075</v>
      </c>
      <c r="F556" t="s">
        <v>1076</v>
      </c>
      <c r="G556" t="s">
        <v>1852</v>
      </c>
      <c r="H556" t="s">
        <v>1853</v>
      </c>
      <c r="I556" t="s">
        <v>1079</v>
      </c>
      <c r="J556" t="s">
        <v>1079</v>
      </c>
      <c r="K556" t="s">
        <v>2271</v>
      </c>
      <c r="L556">
        <v>712223</v>
      </c>
      <c r="M556">
        <v>22.774111000000001</v>
      </c>
      <c r="N556">
        <v>88.327667000000005</v>
      </c>
      <c r="O556" t="s">
        <v>1081</v>
      </c>
      <c r="P556" t="s">
        <v>1081</v>
      </c>
    </row>
    <row r="557" spans="1:16" x14ac:dyDescent="0.25">
      <c r="A557">
        <v>556</v>
      </c>
      <c r="B557" s="7">
        <v>45945</v>
      </c>
      <c r="C557" t="s">
        <v>2272</v>
      </c>
      <c r="D557" t="s">
        <v>643</v>
      </c>
      <c r="E557" t="s">
        <v>1075</v>
      </c>
      <c r="F557" t="s">
        <v>1076</v>
      </c>
      <c r="G557" t="s">
        <v>1852</v>
      </c>
      <c r="H557" t="s">
        <v>2273</v>
      </c>
      <c r="I557" t="s">
        <v>1079</v>
      </c>
      <c r="J557" t="s">
        <v>1079</v>
      </c>
      <c r="K557" t="s">
        <v>2274</v>
      </c>
      <c r="L557">
        <v>700125</v>
      </c>
      <c r="M557">
        <v>22.727277999999998</v>
      </c>
      <c r="N557">
        <v>88.479693999999995</v>
      </c>
      <c r="O557" t="s">
        <v>1081</v>
      </c>
      <c r="P557" t="s">
        <v>1081</v>
      </c>
    </row>
    <row r="558" spans="1:16" x14ac:dyDescent="0.25">
      <c r="A558">
        <v>557</v>
      </c>
      <c r="B558" s="7">
        <v>45945</v>
      </c>
      <c r="C558" t="s">
        <v>2275</v>
      </c>
      <c r="D558" t="s">
        <v>644</v>
      </c>
      <c r="E558" t="s">
        <v>1203</v>
      </c>
      <c r="F558" t="s">
        <v>1076</v>
      </c>
      <c r="G558" t="s">
        <v>1852</v>
      </c>
      <c r="H558" t="s">
        <v>1853</v>
      </c>
      <c r="I558" t="s">
        <v>1079</v>
      </c>
      <c r="J558" t="s">
        <v>1079</v>
      </c>
      <c r="K558" t="s">
        <v>2276</v>
      </c>
      <c r="L558">
        <v>700084</v>
      </c>
      <c r="M558">
        <v>22.4717497</v>
      </c>
      <c r="N558">
        <v>88.382003299999994</v>
      </c>
      <c r="O558" t="s">
        <v>1081</v>
      </c>
      <c r="P558" t="s">
        <v>1081</v>
      </c>
    </row>
    <row r="559" spans="1:16" x14ac:dyDescent="0.25">
      <c r="A559">
        <v>558</v>
      </c>
      <c r="B559" s="7">
        <v>45945</v>
      </c>
      <c r="C559" t="s">
        <v>2277</v>
      </c>
      <c r="D559" t="s">
        <v>645</v>
      </c>
      <c r="E559" t="s">
        <v>1075</v>
      </c>
      <c r="F559" t="s">
        <v>1076</v>
      </c>
      <c r="G559" t="s">
        <v>1852</v>
      </c>
      <c r="H559" t="s">
        <v>2273</v>
      </c>
      <c r="I559" t="s">
        <v>1079</v>
      </c>
      <c r="J559" t="s">
        <v>1079</v>
      </c>
      <c r="K559" t="s">
        <v>2278</v>
      </c>
      <c r="L559">
        <v>700121</v>
      </c>
      <c r="M559">
        <v>22.758412400000001</v>
      </c>
      <c r="N559">
        <v>88.396321599999993</v>
      </c>
      <c r="O559" t="s">
        <v>1081</v>
      </c>
      <c r="P559" t="s">
        <v>1081</v>
      </c>
    </row>
    <row r="560" spans="1:16" x14ac:dyDescent="0.25">
      <c r="A560">
        <v>559</v>
      </c>
      <c r="B560" s="7">
        <v>45945</v>
      </c>
      <c r="C560" t="s">
        <v>2279</v>
      </c>
      <c r="D560" t="s">
        <v>646</v>
      </c>
      <c r="E560" t="s">
        <v>1203</v>
      </c>
      <c r="F560" t="s">
        <v>1076</v>
      </c>
      <c r="G560" t="s">
        <v>1852</v>
      </c>
      <c r="H560" t="s">
        <v>1853</v>
      </c>
      <c r="I560" t="s">
        <v>1079</v>
      </c>
      <c r="J560" t="s">
        <v>1079</v>
      </c>
      <c r="K560" t="s">
        <v>2280</v>
      </c>
      <c r="L560">
        <v>700156</v>
      </c>
      <c r="M560">
        <v>22.579167000000002</v>
      </c>
      <c r="N560">
        <v>88.460417000000007</v>
      </c>
      <c r="O560" t="s">
        <v>1081</v>
      </c>
      <c r="P560" t="s">
        <v>1081</v>
      </c>
    </row>
    <row r="561" spans="1:16" x14ac:dyDescent="0.25">
      <c r="A561">
        <v>560</v>
      </c>
      <c r="B561" s="7">
        <v>45945</v>
      </c>
      <c r="C561" t="s">
        <v>2281</v>
      </c>
      <c r="D561" t="s">
        <v>647</v>
      </c>
      <c r="E561" t="s">
        <v>1075</v>
      </c>
      <c r="F561" t="s">
        <v>1076</v>
      </c>
      <c r="G561" t="s">
        <v>1852</v>
      </c>
      <c r="H561" t="s">
        <v>1853</v>
      </c>
      <c r="I561" t="s">
        <v>1079</v>
      </c>
      <c r="J561" t="s">
        <v>1079</v>
      </c>
      <c r="K561" t="s">
        <v>2282</v>
      </c>
      <c r="L561">
        <v>700052</v>
      </c>
      <c r="M561">
        <v>22.633894999999999</v>
      </c>
      <c r="N561">
        <v>88.434645000000003</v>
      </c>
      <c r="O561" t="s">
        <v>1081</v>
      </c>
      <c r="P561" t="s">
        <v>1081</v>
      </c>
    </row>
    <row r="562" spans="1:16" x14ac:dyDescent="0.25">
      <c r="A562">
        <v>561</v>
      </c>
      <c r="B562" s="7">
        <v>45945</v>
      </c>
      <c r="C562" t="s">
        <v>2283</v>
      </c>
      <c r="D562" t="s">
        <v>648</v>
      </c>
      <c r="E562" t="s">
        <v>1075</v>
      </c>
      <c r="F562" t="s">
        <v>1076</v>
      </c>
      <c r="G562" t="s">
        <v>1852</v>
      </c>
      <c r="H562" t="s">
        <v>1853</v>
      </c>
      <c r="I562" t="s">
        <v>1079</v>
      </c>
      <c r="J562" t="s">
        <v>1079</v>
      </c>
      <c r="K562" t="s">
        <v>2284</v>
      </c>
      <c r="L562">
        <v>713149</v>
      </c>
      <c r="M562">
        <v>23.210114999999998</v>
      </c>
      <c r="N562">
        <v>87.951881</v>
      </c>
      <c r="O562" t="s">
        <v>1081</v>
      </c>
      <c r="P562" t="s">
        <v>1081</v>
      </c>
    </row>
    <row r="563" spans="1:16" x14ac:dyDescent="0.25">
      <c r="A563">
        <v>562</v>
      </c>
      <c r="B563" s="7">
        <v>45945</v>
      </c>
      <c r="C563" t="s">
        <v>2285</v>
      </c>
      <c r="D563" t="s">
        <v>649</v>
      </c>
      <c r="E563" t="s">
        <v>1087</v>
      </c>
      <c r="F563" t="s">
        <v>1076</v>
      </c>
      <c r="G563" t="s">
        <v>1852</v>
      </c>
      <c r="H563" t="s">
        <v>2115</v>
      </c>
      <c r="I563" t="s">
        <v>1079</v>
      </c>
      <c r="J563" t="s">
        <v>1079</v>
      </c>
      <c r="K563" t="s">
        <v>2286</v>
      </c>
      <c r="L563">
        <v>734010</v>
      </c>
      <c r="M563">
        <v>26.723970099999999</v>
      </c>
      <c r="N563">
        <v>88.394480599999994</v>
      </c>
      <c r="O563" t="s">
        <v>1081</v>
      </c>
      <c r="P563" t="s">
        <v>1081</v>
      </c>
    </row>
    <row r="564" spans="1:16" x14ac:dyDescent="0.25">
      <c r="A564">
        <v>563</v>
      </c>
      <c r="B564" s="7">
        <v>45945</v>
      </c>
      <c r="C564" t="s">
        <v>2287</v>
      </c>
      <c r="D564" t="s">
        <v>651</v>
      </c>
      <c r="E564" t="s">
        <v>1075</v>
      </c>
      <c r="F564" t="s">
        <v>1076</v>
      </c>
      <c r="G564" t="s">
        <v>1852</v>
      </c>
      <c r="H564" t="s">
        <v>1853</v>
      </c>
      <c r="I564" t="s">
        <v>1079</v>
      </c>
      <c r="J564" t="s">
        <v>1079</v>
      </c>
      <c r="K564" t="s">
        <v>2288</v>
      </c>
      <c r="L564">
        <v>700120</v>
      </c>
      <c r="M564">
        <v>22.794505999999998</v>
      </c>
      <c r="N564">
        <v>88.368229999999997</v>
      </c>
      <c r="O564" t="s">
        <v>1081</v>
      </c>
      <c r="P564" t="s">
        <v>1081</v>
      </c>
    </row>
    <row r="565" spans="1:16" x14ac:dyDescent="0.25">
      <c r="A565">
        <v>564</v>
      </c>
      <c r="B565" s="7">
        <v>45945</v>
      </c>
      <c r="C565" t="s">
        <v>2289</v>
      </c>
      <c r="D565" t="s">
        <v>652</v>
      </c>
      <c r="E565" t="s">
        <v>1075</v>
      </c>
      <c r="F565" t="s">
        <v>1076</v>
      </c>
      <c r="G565" t="s">
        <v>1852</v>
      </c>
      <c r="H565" t="s">
        <v>1853</v>
      </c>
      <c r="I565" t="s">
        <v>1079</v>
      </c>
      <c r="J565" t="s">
        <v>1079</v>
      </c>
      <c r="K565" t="s">
        <v>2290</v>
      </c>
      <c r="L565">
        <v>700137</v>
      </c>
      <c r="M565">
        <v>22.452738</v>
      </c>
      <c r="N565">
        <v>88.171218999999994</v>
      </c>
      <c r="O565" t="s">
        <v>1081</v>
      </c>
      <c r="P565" t="s">
        <v>1081</v>
      </c>
    </row>
    <row r="566" spans="1:16" x14ac:dyDescent="0.25">
      <c r="A566">
        <v>565</v>
      </c>
      <c r="B566" s="7">
        <v>45945</v>
      </c>
      <c r="C566" t="s">
        <v>2291</v>
      </c>
      <c r="D566" t="s">
        <v>653</v>
      </c>
      <c r="E566" t="s">
        <v>1203</v>
      </c>
      <c r="F566" t="s">
        <v>1076</v>
      </c>
      <c r="G566" t="s">
        <v>1852</v>
      </c>
      <c r="H566" t="s">
        <v>1853</v>
      </c>
      <c r="I566" t="s">
        <v>1079</v>
      </c>
      <c r="J566" t="s">
        <v>1079</v>
      </c>
      <c r="K566" t="s">
        <v>2292</v>
      </c>
      <c r="L566">
        <v>700029</v>
      </c>
      <c r="M566">
        <v>22.516417000000001</v>
      </c>
      <c r="N566">
        <v>88.349056000000004</v>
      </c>
      <c r="O566" t="s">
        <v>1081</v>
      </c>
      <c r="P566" t="s">
        <v>1081</v>
      </c>
    </row>
    <row r="567" spans="1:16" x14ac:dyDescent="0.25">
      <c r="A567">
        <v>566</v>
      </c>
      <c r="B567" s="7">
        <v>45945</v>
      </c>
      <c r="C567" t="s">
        <v>2293</v>
      </c>
      <c r="D567" t="s">
        <v>654</v>
      </c>
      <c r="E567" t="s">
        <v>1172</v>
      </c>
      <c r="F567" t="s">
        <v>1076</v>
      </c>
      <c r="G567" t="s">
        <v>1852</v>
      </c>
      <c r="H567" t="s">
        <v>1853</v>
      </c>
      <c r="I567" t="s">
        <v>1079</v>
      </c>
      <c r="J567" t="s">
        <v>1079</v>
      </c>
      <c r="K567" t="s">
        <v>2294</v>
      </c>
      <c r="L567">
        <v>700074</v>
      </c>
      <c r="M567">
        <v>22.622579000000002</v>
      </c>
      <c r="N567">
        <v>88.410666000000006</v>
      </c>
      <c r="O567" t="s">
        <v>1081</v>
      </c>
      <c r="P567" t="s">
        <v>1081</v>
      </c>
    </row>
    <row r="568" spans="1:16" x14ac:dyDescent="0.25">
      <c r="A568">
        <v>567</v>
      </c>
      <c r="B568" s="7">
        <v>45945</v>
      </c>
      <c r="C568" t="s">
        <v>2295</v>
      </c>
      <c r="D568" t="s">
        <v>655</v>
      </c>
      <c r="E568" t="s">
        <v>1075</v>
      </c>
      <c r="F568" t="s">
        <v>1076</v>
      </c>
      <c r="G568" t="s">
        <v>1852</v>
      </c>
      <c r="H568" t="s">
        <v>2085</v>
      </c>
      <c r="I568" t="s">
        <v>1079</v>
      </c>
      <c r="J568" t="s">
        <v>1079</v>
      </c>
      <c r="K568" t="s">
        <v>2296</v>
      </c>
      <c r="L568">
        <v>713347</v>
      </c>
      <c r="M568">
        <v>23.619499999999999</v>
      </c>
      <c r="N568">
        <v>87.113749999999996</v>
      </c>
      <c r="O568" t="s">
        <v>1081</v>
      </c>
      <c r="P568" t="s">
        <v>1081</v>
      </c>
    </row>
    <row r="569" spans="1:16" x14ac:dyDescent="0.25">
      <c r="A569">
        <v>568</v>
      </c>
      <c r="B569" s="7">
        <v>45945</v>
      </c>
      <c r="C569" t="s">
        <v>2297</v>
      </c>
      <c r="D569" t="s">
        <v>656</v>
      </c>
      <c r="E569" t="s">
        <v>1075</v>
      </c>
      <c r="F569" t="s">
        <v>1076</v>
      </c>
      <c r="G569" t="s">
        <v>1852</v>
      </c>
      <c r="H569" t="s">
        <v>1853</v>
      </c>
      <c r="I569" t="s">
        <v>1079</v>
      </c>
      <c r="J569" t="s">
        <v>1079</v>
      </c>
      <c r="K569" t="s">
        <v>2298</v>
      </c>
      <c r="L569">
        <v>700004</v>
      </c>
      <c r="M569">
        <v>22.600972200000001</v>
      </c>
      <c r="N569">
        <v>88.371361100000001</v>
      </c>
      <c r="O569" t="s">
        <v>1081</v>
      </c>
      <c r="P569" t="s">
        <v>1081</v>
      </c>
    </row>
    <row r="570" spans="1:16" x14ac:dyDescent="0.25">
      <c r="A570">
        <v>569</v>
      </c>
      <c r="B570" s="7">
        <v>45945</v>
      </c>
      <c r="C570" t="s">
        <v>2299</v>
      </c>
      <c r="D570" t="s">
        <v>669</v>
      </c>
      <c r="E570" t="s">
        <v>1090</v>
      </c>
      <c r="F570" t="s">
        <v>1076</v>
      </c>
      <c r="G570" t="s">
        <v>1422</v>
      </c>
      <c r="H570" t="s">
        <v>2300</v>
      </c>
      <c r="I570" t="s">
        <v>1417</v>
      </c>
      <c r="J570" t="s">
        <v>1417</v>
      </c>
      <c r="K570" t="s">
        <v>2301</v>
      </c>
      <c r="L570">
        <v>226005</v>
      </c>
      <c r="M570">
        <v>80.897099999999995</v>
      </c>
      <c r="N570">
        <v>26.7987</v>
      </c>
      <c r="O570" t="s">
        <v>1081</v>
      </c>
      <c r="P570" t="s">
        <v>1081</v>
      </c>
    </row>
    <row r="571" spans="1:16" x14ac:dyDescent="0.25">
      <c r="A571">
        <v>570</v>
      </c>
      <c r="B571" s="7">
        <v>45945</v>
      </c>
      <c r="C571" t="s">
        <v>2302</v>
      </c>
      <c r="D571" t="s">
        <v>670</v>
      </c>
      <c r="E571" t="s">
        <v>1075</v>
      </c>
      <c r="F571" t="s">
        <v>1076</v>
      </c>
      <c r="G571" t="s">
        <v>1422</v>
      </c>
      <c r="H571" t="s">
        <v>2300</v>
      </c>
      <c r="I571" t="s">
        <v>1417</v>
      </c>
      <c r="J571" t="s">
        <v>1417</v>
      </c>
      <c r="K571" t="s">
        <v>2303</v>
      </c>
      <c r="L571">
        <v>226003</v>
      </c>
      <c r="M571">
        <v>26.865459000000001</v>
      </c>
      <c r="N571">
        <v>80.911096000000001</v>
      </c>
      <c r="O571" t="s">
        <v>1081</v>
      </c>
      <c r="P571" t="s">
        <v>1081</v>
      </c>
    </row>
    <row r="572" spans="1:16" x14ac:dyDescent="0.25">
      <c r="A572">
        <v>571</v>
      </c>
      <c r="B572" s="7">
        <v>45945</v>
      </c>
      <c r="C572" t="s">
        <v>2304</v>
      </c>
      <c r="D572" t="s">
        <v>671</v>
      </c>
      <c r="E572" t="s">
        <v>1075</v>
      </c>
      <c r="F572" t="s">
        <v>1076</v>
      </c>
      <c r="G572" t="s">
        <v>1422</v>
      </c>
      <c r="H572" t="s">
        <v>2300</v>
      </c>
      <c r="I572" t="s">
        <v>1417</v>
      </c>
      <c r="J572" t="s">
        <v>1417</v>
      </c>
      <c r="K572" t="s">
        <v>2305</v>
      </c>
      <c r="L572">
        <v>226028</v>
      </c>
      <c r="M572">
        <v>26.838024999999998</v>
      </c>
      <c r="N572">
        <v>80.934273000000005</v>
      </c>
      <c r="O572" t="s">
        <v>1081</v>
      </c>
      <c r="P572" t="s">
        <v>1081</v>
      </c>
    </row>
    <row r="573" spans="1:16" x14ac:dyDescent="0.25">
      <c r="A573">
        <v>572</v>
      </c>
      <c r="B573" s="7">
        <v>45945</v>
      </c>
      <c r="C573" t="s">
        <v>2306</v>
      </c>
      <c r="D573" t="s">
        <v>672</v>
      </c>
      <c r="E573" t="s">
        <v>1075</v>
      </c>
      <c r="F573" t="s">
        <v>1076</v>
      </c>
      <c r="G573" t="s">
        <v>1422</v>
      </c>
      <c r="H573" t="s">
        <v>2300</v>
      </c>
      <c r="I573" t="s">
        <v>1417</v>
      </c>
      <c r="J573" t="s">
        <v>1417</v>
      </c>
      <c r="K573" t="s">
        <v>2307</v>
      </c>
      <c r="L573">
        <v>226028</v>
      </c>
      <c r="M573">
        <v>26.888808000000001</v>
      </c>
      <c r="N573">
        <v>81.054922000000005</v>
      </c>
      <c r="O573" t="s">
        <v>1081</v>
      </c>
      <c r="P573" t="s">
        <v>1081</v>
      </c>
    </row>
    <row r="574" spans="1:16" x14ac:dyDescent="0.25">
      <c r="A574">
        <v>573</v>
      </c>
      <c r="B574" s="7">
        <v>45945</v>
      </c>
      <c r="C574" t="s">
        <v>2308</v>
      </c>
      <c r="D574" t="s">
        <v>673</v>
      </c>
      <c r="E574" t="s">
        <v>1075</v>
      </c>
      <c r="F574" t="s">
        <v>1076</v>
      </c>
      <c r="G574" t="s">
        <v>1422</v>
      </c>
      <c r="H574" t="s">
        <v>2300</v>
      </c>
      <c r="I574" t="s">
        <v>1417</v>
      </c>
      <c r="J574" t="s">
        <v>1417</v>
      </c>
      <c r="K574" t="s">
        <v>2309</v>
      </c>
      <c r="L574">
        <v>226010</v>
      </c>
      <c r="M574">
        <v>26.810925000000001</v>
      </c>
      <c r="N574">
        <v>81.012900999999999</v>
      </c>
      <c r="O574" t="s">
        <v>1081</v>
      </c>
      <c r="P574" t="s">
        <v>1081</v>
      </c>
    </row>
    <row r="575" spans="1:16" x14ac:dyDescent="0.25">
      <c r="A575">
        <v>574</v>
      </c>
      <c r="B575" s="7">
        <v>45945</v>
      </c>
      <c r="C575" t="s">
        <v>2310</v>
      </c>
      <c r="D575" t="s">
        <v>674</v>
      </c>
      <c r="E575" t="s">
        <v>1075</v>
      </c>
      <c r="F575" t="s">
        <v>1076</v>
      </c>
      <c r="G575" t="s">
        <v>1422</v>
      </c>
      <c r="H575" t="s">
        <v>2300</v>
      </c>
      <c r="I575" t="s">
        <v>1417</v>
      </c>
      <c r="J575" t="s">
        <v>1417</v>
      </c>
      <c r="K575" t="s">
        <v>2311</v>
      </c>
      <c r="L575">
        <v>226016</v>
      </c>
      <c r="M575">
        <v>26.872973000000002</v>
      </c>
      <c r="N575">
        <v>80.982363000000007</v>
      </c>
      <c r="O575" t="s">
        <v>1081</v>
      </c>
      <c r="P575" t="s">
        <v>1081</v>
      </c>
    </row>
    <row r="576" spans="1:16" x14ac:dyDescent="0.25">
      <c r="A576">
        <v>575</v>
      </c>
      <c r="B576" s="7">
        <v>45945</v>
      </c>
      <c r="C576" t="s">
        <v>2312</v>
      </c>
      <c r="D576" t="s">
        <v>675</v>
      </c>
      <c r="E576" t="s">
        <v>1090</v>
      </c>
      <c r="F576" t="s">
        <v>1076</v>
      </c>
      <c r="G576" t="s">
        <v>1422</v>
      </c>
      <c r="H576" t="s">
        <v>2300</v>
      </c>
      <c r="I576" t="s">
        <v>1417</v>
      </c>
      <c r="J576" t="s">
        <v>1417</v>
      </c>
      <c r="K576" t="s">
        <v>2313</v>
      </c>
      <c r="L576">
        <v>226030</v>
      </c>
      <c r="M576">
        <v>26.784382999999998</v>
      </c>
      <c r="N576">
        <v>80.991427000000002</v>
      </c>
      <c r="O576" t="s">
        <v>1081</v>
      </c>
      <c r="P576" t="s">
        <v>1081</v>
      </c>
    </row>
    <row r="577" spans="1:16" x14ac:dyDescent="0.25">
      <c r="A577">
        <v>576</v>
      </c>
      <c r="B577" s="7">
        <v>45945</v>
      </c>
      <c r="C577" t="s">
        <v>2314</v>
      </c>
      <c r="D577" t="s">
        <v>676</v>
      </c>
      <c r="E577" t="s">
        <v>1172</v>
      </c>
      <c r="F577" t="s">
        <v>1076</v>
      </c>
      <c r="G577" t="s">
        <v>1422</v>
      </c>
      <c r="H577" t="s">
        <v>2300</v>
      </c>
      <c r="I577" t="s">
        <v>1417</v>
      </c>
      <c r="J577" t="s">
        <v>1417</v>
      </c>
      <c r="K577" t="s">
        <v>2315</v>
      </c>
      <c r="L577">
        <v>226030</v>
      </c>
      <c r="M577">
        <v>26.784766999999999</v>
      </c>
      <c r="N577">
        <v>80.991878</v>
      </c>
      <c r="O577" t="s">
        <v>1081</v>
      </c>
      <c r="P577" t="s">
        <v>1081</v>
      </c>
    </row>
    <row r="578" spans="1:16" x14ac:dyDescent="0.25">
      <c r="A578">
        <v>577</v>
      </c>
      <c r="B578" s="7">
        <v>45945</v>
      </c>
      <c r="C578" t="s">
        <v>2316</v>
      </c>
      <c r="D578" t="s">
        <v>677</v>
      </c>
      <c r="E578" t="s">
        <v>1172</v>
      </c>
      <c r="F578" t="s">
        <v>1076</v>
      </c>
      <c r="G578" t="s">
        <v>1422</v>
      </c>
      <c r="H578" t="s">
        <v>2300</v>
      </c>
      <c r="I578" t="s">
        <v>1417</v>
      </c>
      <c r="J578" t="s">
        <v>1417</v>
      </c>
      <c r="K578" t="s">
        <v>2317</v>
      </c>
      <c r="L578">
        <v>226010</v>
      </c>
      <c r="M578">
        <v>26.80949</v>
      </c>
      <c r="N578">
        <v>81.013608000000005</v>
      </c>
      <c r="O578" t="s">
        <v>1081</v>
      </c>
      <c r="P578" t="s">
        <v>1081</v>
      </c>
    </row>
    <row r="579" spans="1:16" x14ac:dyDescent="0.25">
      <c r="A579">
        <v>578</v>
      </c>
      <c r="B579" s="7">
        <v>45945</v>
      </c>
      <c r="C579" t="s">
        <v>2318</v>
      </c>
      <c r="D579" t="s">
        <v>678</v>
      </c>
      <c r="E579" t="s">
        <v>1090</v>
      </c>
      <c r="F579" t="s">
        <v>1076</v>
      </c>
      <c r="G579" t="s">
        <v>1422</v>
      </c>
      <c r="H579" t="s">
        <v>2300</v>
      </c>
      <c r="I579" t="s">
        <v>1417</v>
      </c>
      <c r="J579" t="s">
        <v>1417</v>
      </c>
      <c r="K579" t="s">
        <v>2319</v>
      </c>
      <c r="L579">
        <v>226025</v>
      </c>
      <c r="M579">
        <v>26.762091999999999</v>
      </c>
      <c r="N579">
        <v>80.966113000000007</v>
      </c>
      <c r="O579" t="s">
        <v>1081</v>
      </c>
      <c r="P579" t="s">
        <v>1081</v>
      </c>
    </row>
    <row r="580" spans="1:16" x14ac:dyDescent="0.25">
      <c r="A580">
        <v>579</v>
      </c>
      <c r="B580" s="7">
        <v>45945</v>
      </c>
      <c r="C580" t="s">
        <v>2320</v>
      </c>
      <c r="D580" t="s">
        <v>679</v>
      </c>
      <c r="E580" t="s">
        <v>1075</v>
      </c>
      <c r="F580" t="s">
        <v>1076</v>
      </c>
      <c r="G580" t="s">
        <v>1422</v>
      </c>
      <c r="H580" t="s">
        <v>2300</v>
      </c>
      <c r="I580" t="s">
        <v>1417</v>
      </c>
      <c r="J580" t="s">
        <v>1417</v>
      </c>
      <c r="K580" t="s">
        <v>2321</v>
      </c>
      <c r="L580">
        <v>226012</v>
      </c>
      <c r="M580">
        <v>26.787932999999999</v>
      </c>
      <c r="N580">
        <v>80.910839999999993</v>
      </c>
      <c r="O580" t="s">
        <v>1081</v>
      </c>
      <c r="P580" t="s">
        <v>1081</v>
      </c>
    </row>
    <row r="581" spans="1:16" x14ac:dyDescent="0.25">
      <c r="A581">
        <v>580</v>
      </c>
      <c r="B581" s="7">
        <v>45945</v>
      </c>
      <c r="C581" t="s">
        <v>2322</v>
      </c>
      <c r="D581" t="s">
        <v>680</v>
      </c>
      <c r="E581" t="s">
        <v>1158</v>
      </c>
      <c r="F581" t="s">
        <v>1076</v>
      </c>
      <c r="G581" t="s">
        <v>1422</v>
      </c>
      <c r="H581" t="s">
        <v>2300</v>
      </c>
      <c r="I581" t="s">
        <v>1417</v>
      </c>
      <c r="J581" t="s">
        <v>1417</v>
      </c>
      <c r="K581" t="s">
        <v>2321</v>
      </c>
      <c r="L581">
        <v>226012</v>
      </c>
      <c r="M581">
        <v>26.78792</v>
      </c>
      <c r="N581">
        <v>80.910820999999999</v>
      </c>
      <c r="O581" t="s">
        <v>1081</v>
      </c>
      <c r="P581" t="s">
        <v>1081</v>
      </c>
    </row>
    <row r="582" spans="1:16" x14ac:dyDescent="0.25">
      <c r="A582">
        <v>581</v>
      </c>
      <c r="B582" s="7">
        <v>45945</v>
      </c>
      <c r="C582" t="s">
        <v>2323</v>
      </c>
      <c r="D582" t="s">
        <v>681</v>
      </c>
      <c r="E582" t="s">
        <v>1075</v>
      </c>
      <c r="F582" t="s">
        <v>1076</v>
      </c>
      <c r="G582" t="s">
        <v>1422</v>
      </c>
      <c r="H582" t="s">
        <v>2300</v>
      </c>
      <c r="I582" t="s">
        <v>1417</v>
      </c>
      <c r="J582" t="s">
        <v>1417</v>
      </c>
      <c r="K582" t="s">
        <v>2324</v>
      </c>
      <c r="L582">
        <v>226010</v>
      </c>
      <c r="M582">
        <v>26.867872999999999</v>
      </c>
      <c r="N582">
        <v>81.012842000000006</v>
      </c>
      <c r="O582" t="s">
        <v>1081</v>
      </c>
      <c r="P582" t="s">
        <v>1081</v>
      </c>
    </row>
    <row r="583" spans="1:16" x14ac:dyDescent="0.25">
      <c r="A583">
        <v>582</v>
      </c>
      <c r="B583" s="7">
        <v>45945</v>
      </c>
      <c r="C583" t="s">
        <v>2325</v>
      </c>
      <c r="D583" t="s">
        <v>682</v>
      </c>
      <c r="E583" t="s">
        <v>1075</v>
      </c>
      <c r="F583" t="s">
        <v>1076</v>
      </c>
      <c r="G583" t="s">
        <v>1422</v>
      </c>
      <c r="H583" t="s">
        <v>2300</v>
      </c>
      <c r="I583" t="s">
        <v>1417</v>
      </c>
      <c r="J583" t="s">
        <v>1417</v>
      </c>
      <c r="K583" t="s">
        <v>2326</v>
      </c>
      <c r="L583">
        <v>226010</v>
      </c>
      <c r="M583">
        <v>26.857958</v>
      </c>
      <c r="N583">
        <v>80.976241000000002</v>
      </c>
      <c r="O583" t="s">
        <v>1081</v>
      </c>
      <c r="P583" t="s">
        <v>1081</v>
      </c>
    </row>
    <row r="584" spans="1:16" x14ac:dyDescent="0.25">
      <c r="A584">
        <v>583</v>
      </c>
      <c r="B584" s="7">
        <v>45945</v>
      </c>
      <c r="C584" t="s">
        <v>2327</v>
      </c>
      <c r="D584" t="s">
        <v>683</v>
      </c>
      <c r="E584" t="s">
        <v>1087</v>
      </c>
      <c r="F584" t="s">
        <v>1076</v>
      </c>
      <c r="G584" t="s">
        <v>1422</v>
      </c>
      <c r="H584" t="s">
        <v>2300</v>
      </c>
      <c r="I584" t="s">
        <v>1417</v>
      </c>
      <c r="J584" t="s">
        <v>1417</v>
      </c>
      <c r="K584" t="s">
        <v>2328</v>
      </c>
      <c r="L584">
        <v>226024</v>
      </c>
      <c r="M584">
        <v>26.908678999999999</v>
      </c>
      <c r="N584">
        <v>80.944304000000002</v>
      </c>
      <c r="O584" t="s">
        <v>1081</v>
      </c>
      <c r="P584" t="s">
        <v>1081</v>
      </c>
    </row>
    <row r="585" spans="1:16" x14ac:dyDescent="0.25">
      <c r="A585">
        <v>584</v>
      </c>
      <c r="B585" s="7">
        <v>45945</v>
      </c>
      <c r="C585" t="s">
        <v>2329</v>
      </c>
      <c r="D585" t="s">
        <v>684</v>
      </c>
      <c r="E585" t="s">
        <v>1203</v>
      </c>
      <c r="F585" t="s">
        <v>1076</v>
      </c>
      <c r="G585" t="s">
        <v>1113</v>
      </c>
      <c r="H585" t="s">
        <v>2330</v>
      </c>
      <c r="I585" t="s">
        <v>1115</v>
      </c>
      <c r="J585" t="s">
        <v>1115</v>
      </c>
      <c r="K585" t="s">
        <v>2331</v>
      </c>
      <c r="L585">
        <v>575001</v>
      </c>
      <c r="M585">
        <v>12.857778</v>
      </c>
      <c r="N585">
        <v>74.838360100000003</v>
      </c>
      <c r="O585" t="s">
        <v>1081</v>
      </c>
      <c r="P585" t="s">
        <v>1081</v>
      </c>
    </row>
    <row r="586" spans="1:16" x14ac:dyDescent="0.25">
      <c r="A586">
        <v>585</v>
      </c>
      <c r="B586" s="7">
        <v>45945</v>
      </c>
      <c r="C586" t="s">
        <v>2332</v>
      </c>
      <c r="D586" t="s">
        <v>685</v>
      </c>
      <c r="E586" t="s">
        <v>1090</v>
      </c>
      <c r="F586" t="s">
        <v>1076</v>
      </c>
      <c r="G586" t="s">
        <v>1113</v>
      </c>
      <c r="H586" t="s">
        <v>2330</v>
      </c>
      <c r="I586" t="s">
        <v>1115</v>
      </c>
      <c r="J586" t="s">
        <v>1115</v>
      </c>
      <c r="K586" t="s">
        <v>2333</v>
      </c>
      <c r="L586">
        <v>575001</v>
      </c>
      <c r="M586">
        <v>12.857777964201</v>
      </c>
      <c r="N586">
        <v>74.838360051831202</v>
      </c>
      <c r="O586" t="s">
        <v>1081</v>
      </c>
      <c r="P586" t="s">
        <v>1081</v>
      </c>
    </row>
    <row r="587" spans="1:16" x14ac:dyDescent="0.25">
      <c r="A587">
        <v>586</v>
      </c>
      <c r="B587" s="7">
        <v>45945</v>
      </c>
      <c r="C587" t="s">
        <v>2334</v>
      </c>
      <c r="D587" t="s">
        <v>686</v>
      </c>
      <c r="E587" t="s">
        <v>1090</v>
      </c>
      <c r="F587" t="s">
        <v>1076</v>
      </c>
      <c r="G587" t="s">
        <v>2335</v>
      </c>
      <c r="H587" t="s">
        <v>2336</v>
      </c>
      <c r="I587" t="s">
        <v>1257</v>
      </c>
      <c r="J587" t="s">
        <v>2337</v>
      </c>
      <c r="K587" t="s">
        <v>2338</v>
      </c>
      <c r="L587">
        <v>452001</v>
      </c>
      <c r="M587">
        <v>22.720800000000001</v>
      </c>
      <c r="N587">
        <v>75.878399999999999</v>
      </c>
      <c r="O587" t="s">
        <v>1081</v>
      </c>
      <c r="P587" t="s">
        <v>1081</v>
      </c>
    </row>
    <row r="588" spans="1:16" x14ac:dyDescent="0.25">
      <c r="A588">
        <v>587</v>
      </c>
      <c r="B588" s="7">
        <v>45945</v>
      </c>
      <c r="C588" t="s">
        <v>2339</v>
      </c>
      <c r="D588" t="s">
        <v>687</v>
      </c>
      <c r="E588" t="s">
        <v>1172</v>
      </c>
      <c r="F588" t="s">
        <v>1076</v>
      </c>
      <c r="G588" t="s">
        <v>2335</v>
      </c>
      <c r="H588" t="s">
        <v>2336</v>
      </c>
      <c r="I588" t="s">
        <v>1257</v>
      </c>
      <c r="J588" t="s">
        <v>2337</v>
      </c>
      <c r="K588" t="s">
        <v>2338</v>
      </c>
      <c r="L588">
        <v>452001</v>
      </c>
      <c r="M588">
        <v>22.720848</v>
      </c>
      <c r="N588">
        <v>75.878634000000005</v>
      </c>
      <c r="O588" t="s">
        <v>1081</v>
      </c>
      <c r="P588" t="s">
        <v>1081</v>
      </c>
    </row>
    <row r="589" spans="1:16" x14ac:dyDescent="0.25">
      <c r="A589">
        <v>588</v>
      </c>
      <c r="B589" s="7">
        <v>45945</v>
      </c>
      <c r="C589" t="s">
        <v>2340</v>
      </c>
      <c r="D589" t="s">
        <v>689</v>
      </c>
      <c r="E589" t="s">
        <v>1075</v>
      </c>
      <c r="F589" t="s">
        <v>1076</v>
      </c>
      <c r="G589" t="s">
        <v>2335</v>
      </c>
      <c r="H589" t="s">
        <v>2336</v>
      </c>
      <c r="I589" t="s">
        <v>1257</v>
      </c>
      <c r="J589" t="s">
        <v>2337</v>
      </c>
      <c r="K589" t="s">
        <v>2341</v>
      </c>
      <c r="L589">
        <v>452016</v>
      </c>
      <c r="M589">
        <v>22.764748999999998</v>
      </c>
      <c r="N589">
        <v>75.937334000000007</v>
      </c>
      <c r="O589" t="s">
        <v>1081</v>
      </c>
      <c r="P589" t="s">
        <v>1081</v>
      </c>
    </row>
    <row r="590" spans="1:16" x14ac:dyDescent="0.25">
      <c r="A590">
        <v>589</v>
      </c>
      <c r="B590" s="7">
        <v>45945</v>
      </c>
      <c r="C590" t="s">
        <v>2342</v>
      </c>
      <c r="D590" t="s">
        <v>691</v>
      </c>
      <c r="E590" t="s">
        <v>1075</v>
      </c>
      <c r="F590" t="s">
        <v>1076</v>
      </c>
      <c r="G590" t="s">
        <v>2335</v>
      </c>
      <c r="H590" t="s">
        <v>2336</v>
      </c>
      <c r="I590" t="s">
        <v>1257</v>
      </c>
      <c r="J590" t="s">
        <v>2337</v>
      </c>
      <c r="K590" t="s">
        <v>2343</v>
      </c>
      <c r="L590">
        <v>452001</v>
      </c>
      <c r="M590">
        <v>22.724299999999999</v>
      </c>
      <c r="N590">
        <v>75.884780000000006</v>
      </c>
      <c r="O590" t="s">
        <v>1081</v>
      </c>
      <c r="P590" t="s">
        <v>1081</v>
      </c>
    </row>
    <row r="591" spans="1:16" x14ac:dyDescent="0.25">
      <c r="A591">
        <v>590</v>
      </c>
      <c r="B591" s="7">
        <v>45945</v>
      </c>
      <c r="C591" t="s">
        <v>2344</v>
      </c>
      <c r="D591" t="s">
        <v>692</v>
      </c>
      <c r="E591" t="s">
        <v>1090</v>
      </c>
      <c r="F591" t="s">
        <v>1076</v>
      </c>
      <c r="G591" t="s">
        <v>2335</v>
      </c>
      <c r="H591" t="s">
        <v>2336</v>
      </c>
      <c r="I591" t="s">
        <v>1257</v>
      </c>
      <c r="J591" t="s">
        <v>2337</v>
      </c>
      <c r="K591" t="s">
        <v>2345</v>
      </c>
      <c r="L591">
        <v>452010</v>
      </c>
      <c r="M591">
        <v>22.756301000000001</v>
      </c>
      <c r="N591">
        <v>75.890038000000004</v>
      </c>
      <c r="O591" t="s">
        <v>1081</v>
      </c>
      <c r="P591" t="s">
        <v>1081</v>
      </c>
    </row>
    <row r="592" spans="1:16" x14ac:dyDescent="0.25">
      <c r="A592">
        <v>591</v>
      </c>
      <c r="B592" s="7">
        <v>45945</v>
      </c>
      <c r="C592" t="s">
        <v>2346</v>
      </c>
      <c r="D592" t="s">
        <v>693</v>
      </c>
      <c r="E592" t="s">
        <v>1075</v>
      </c>
      <c r="F592" t="s">
        <v>1076</v>
      </c>
      <c r="G592" t="s">
        <v>2335</v>
      </c>
      <c r="H592" t="s">
        <v>2336</v>
      </c>
      <c r="I592" t="s">
        <v>1257</v>
      </c>
      <c r="J592" t="s">
        <v>2337</v>
      </c>
      <c r="K592" t="s">
        <v>2347</v>
      </c>
      <c r="L592">
        <v>452001</v>
      </c>
      <c r="M592">
        <v>22.698599999999999</v>
      </c>
      <c r="N592">
        <v>75.865499999999997</v>
      </c>
      <c r="O592" t="s">
        <v>1081</v>
      </c>
      <c r="P592" t="s">
        <v>1081</v>
      </c>
    </row>
    <row r="593" spans="1:16" x14ac:dyDescent="0.25">
      <c r="A593">
        <v>592</v>
      </c>
      <c r="B593" s="7">
        <v>45945</v>
      </c>
      <c r="C593" t="s">
        <v>2348</v>
      </c>
      <c r="D593" t="s">
        <v>694</v>
      </c>
      <c r="E593" t="s">
        <v>1075</v>
      </c>
      <c r="F593" t="s">
        <v>1076</v>
      </c>
      <c r="G593" t="s">
        <v>2335</v>
      </c>
      <c r="H593" t="s">
        <v>2349</v>
      </c>
      <c r="I593" t="s">
        <v>1257</v>
      </c>
      <c r="J593" t="s">
        <v>2337</v>
      </c>
      <c r="K593" t="s">
        <v>2350</v>
      </c>
      <c r="L593">
        <v>462027</v>
      </c>
      <c r="M593">
        <v>23.232989</v>
      </c>
      <c r="N593">
        <v>77.429883000000004</v>
      </c>
      <c r="O593" t="s">
        <v>1081</v>
      </c>
      <c r="P593" t="s">
        <v>1081</v>
      </c>
    </row>
    <row r="594" spans="1:16" x14ac:dyDescent="0.25">
      <c r="A594">
        <v>593</v>
      </c>
      <c r="B594" s="7">
        <v>45945</v>
      </c>
      <c r="C594" t="s">
        <v>2351</v>
      </c>
      <c r="D594" t="s">
        <v>695</v>
      </c>
      <c r="E594" t="s">
        <v>1158</v>
      </c>
      <c r="F594" t="s">
        <v>1076</v>
      </c>
      <c r="G594" t="s">
        <v>2335</v>
      </c>
      <c r="H594" t="s">
        <v>2349</v>
      </c>
      <c r="I594" t="s">
        <v>1257</v>
      </c>
      <c r="J594" t="s">
        <v>2337</v>
      </c>
      <c r="K594" t="s">
        <v>2350</v>
      </c>
      <c r="L594">
        <v>462027</v>
      </c>
      <c r="M594">
        <v>23.232989</v>
      </c>
      <c r="N594">
        <v>77.429883000000004</v>
      </c>
      <c r="O594" t="s">
        <v>1081</v>
      </c>
      <c r="P594" t="s">
        <v>1081</v>
      </c>
    </row>
    <row r="595" spans="1:16" x14ac:dyDescent="0.25">
      <c r="A595">
        <v>594</v>
      </c>
      <c r="B595" s="7">
        <v>45945</v>
      </c>
      <c r="C595" t="s">
        <v>2352</v>
      </c>
      <c r="D595" t="s">
        <v>696</v>
      </c>
      <c r="E595" t="s">
        <v>1090</v>
      </c>
      <c r="F595" t="s">
        <v>1076</v>
      </c>
      <c r="G595" t="s">
        <v>2335</v>
      </c>
      <c r="H595" t="s">
        <v>2349</v>
      </c>
      <c r="I595" t="s">
        <v>1257</v>
      </c>
      <c r="J595" t="s">
        <v>2337</v>
      </c>
      <c r="K595" t="s">
        <v>2353</v>
      </c>
      <c r="L595">
        <v>466166</v>
      </c>
      <c r="M595">
        <v>23.018007999999998</v>
      </c>
      <c r="N595">
        <v>76.668250999999998</v>
      </c>
      <c r="O595" t="s">
        <v>1081</v>
      </c>
      <c r="P595" t="s">
        <v>1081</v>
      </c>
    </row>
    <row r="596" spans="1:16" x14ac:dyDescent="0.25">
      <c r="A596">
        <v>595</v>
      </c>
      <c r="B596" s="7">
        <v>45945</v>
      </c>
      <c r="C596" t="s">
        <v>2354</v>
      </c>
      <c r="D596" t="s">
        <v>697</v>
      </c>
      <c r="E596" t="s">
        <v>1075</v>
      </c>
      <c r="F596" t="s">
        <v>1076</v>
      </c>
      <c r="G596" t="s">
        <v>2335</v>
      </c>
      <c r="H596" t="s">
        <v>2349</v>
      </c>
      <c r="I596" t="s">
        <v>1257</v>
      </c>
      <c r="J596" t="s">
        <v>2337</v>
      </c>
      <c r="K596" t="s">
        <v>2355</v>
      </c>
      <c r="L596">
        <v>452016</v>
      </c>
      <c r="M596">
        <v>23.233419999999999</v>
      </c>
      <c r="N596">
        <v>77.404252</v>
      </c>
      <c r="O596" t="s">
        <v>1081</v>
      </c>
      <c r="P596" t="s">
        <v>1081</v>
      </c>
    </row>
    <row r="597" spans="1:16" x14ac:dyDescent="0.25">
      <c r="A597">
        <v>596</v>
      </c>
      <c r="B597" s="7">
        <v>45945</v>
      </c>
      <c r="C597" t="s">
        <v>2356</v>
      </c>
      <c r="D597" t="s">
        <v>698</v>
      </c>
      <c r="E597" t="s">
        <v>1090</v>
      </c>
      <c r="F597" t="s">
        <v>1076</v>
      </c>
      <c r="G597" t="s">
        <v>2335</v>
      </c>
      <c r="H597" t="s">
        <v>2336</v>
      </c>
      <c r="I597" t="s">
        <v>1257</v>
      </c>
      <c r="J597" t="s">
        <v>2337</v>
      </c>
      <c r="K597" t="s">
        <v>2357</v>
      </c>
      <c r="L597">
        <v>452010</v>
      </c>
      <c r="M597">
        <v>22.762501</v>
      </c>
      <c r="N597">
        <v>75.887846999999994</v>
      </c>
      <c r="O597" t="s">
        <v>1081</v>
      </c>
      <c r="P597" t="s">
        <v>1081</v>
      </c>
    </row>
    <row r="598" spans="1:16" x14ac:dyDescent="0.25">
      <c r="A598">
        <v>597</v>
      </c>
      <c r="B598" s="7">
        <v>45945</v>
      </c>
      <c r="C598" t="s">
        <v>2358</v>
      </c>
      <c r="D598" t="s">
        <v>700</v>
      </c>
      <c r="E598" t="s">
        <v>1075</v>
      </c>
      <c r="F598" t="s">
        <v>1076</v>
      </c>
      <c r="G598" t="s">
        <v>2335</v>
      </c>
      <c r="H598" t="s">
        <v>2349</v>
      </c>
      <c r="I598" t="s">
        <v>1257</v>
      </c>
      <c r="J598" t="s">
        <v>2337</v>
      </c>
      <c r="K598" t="s">
        <v>2359</v>
      </c>
      <c r="L598">
        <v>462039</v>
      </c>
      <c r="M598">
        <v>23.189419999999998</v>
      </c>
      <c r="N598">
        <v>77.433700000000002</v>
      </c>
      <c r="O598" t="s">
        <v>1081</v>
      </c>
      <c r="P598" t="s">
        <v>1081</v>
      </c>
    </row>
    <row r="599" spans="1:16" x14ac:dyDescent="0.25">
      <c r="A599">
        <v>598</v>
      </c>
      <c r="B599" s="7">
        <v>45945</v>
      </c>
      <c r="C599" t="s">
        <v>2360</v>
      </c>
      <c r="D599" t="s">
        <v>701</v>
      </c>
      <c r="E599" t="s">
        <v>1090</v>
      </c>
      <c r="F599" t="s">
        <v>1076</v>
      </c>
      <c r="G599" t="s">
        <v>2335</v>
      </c>
      <c r="H599" t="s">
        <v>2361</v>
      </c>
      <c r="I599" t="s">
        <v>1257</v>
      </c>
      <c r="J599" t="s">
        <v>2337</v>
      </c>
      <c r="K599" t="s">
        <v>2362</v>
      </c>
      <c r="L599">
        <v>474002</v>
      </c>
      <c r="M599">
        <v>26.216401999999999</v>
      </c>
      <c r="N599">
        <v>78.184935999999993</v>
      </c>
      <c r="O599" t="s">
        <v>1081</v>
      </c>
      <c r="P599" t="s">
        <v>1081</v>
      </c>
    </row>
    <row r="600" spans="1:16" x14ac:dyDescent="0.25">
      <c r="A600">
        <v>599</v>
      </c>
      <c r="B600" s="7">
        <v>45945</v>
      </c>
      <c r="C600" t="s">
        <v>2363</v>
      </c>
      <c r="D600" t="s">
        <v>702</v>
      </c>
      <c r="E600" t="s">
        <v>1075</v>
      </c>
      <c r="F600" t="s">
        <v>1076</v>
      </c>
      <c r="G600" t="s">
        <v>2335</v>
      </c>
      <c r="H600" t="s">
        <v>2349</v>
      </c>
      <c r="I600" t="s">
        <v>1257</v>
      </c>
      <c r="J600" t="s">
        <v>2337</v>
      </c>
      <c r="K600" t="s">
        <v>2364</v>
      </c>
      <c r="L600">
        <v>462021</v>
      </c>
      <c r="M600">
        <v>23.251328000000001</v>
      </c>
      <c r="N600">
        <v>77.458896999999993</v>
      </c>
      <c r="O600" t="s">
        <v>1081</v>
      </c>
      <c r="P600" t="s">
        <v>1081</v>
      </c>
    </row>
    <row r="601" spans="1:16" x14ac:dyDescent="0.25">
      <c r="A601">
        <v>600</v>
      </c>
      <c r="B601" s="7">
        <v>45945</v>
      </c>
      <c r="C601" t="s">
        <v>2365</v>
      </c>
      <c r="D601" t="s">
        <v>703</v>
      </c>
      <c r="E601" t="s">
        <v>1075</v>
      </c>
      <c r="F601" t="s">
        <v>1076</v>
      </c>
      <c r="G601" t="s">
        <v>2366</v>
      </c>
      <c r="H601" t="s">
        <v>2367</v>
      </c>
      <c r="I601" t="s">
        <v>1257</v>
      </c>
      <c r="J601" t="s">
        <v>1257</v>
      </c>
      <c r="K601" t="s">
        <v>2368</v>
      </c>
      <c r="L601">
        <v>400606</v>
      </c>
      <c r="M601">
        <v>19.2088173</v>
      </c>
      <c r="N601">
        <v>72.972385700000004</v>
      </c>
      <c r="O601" t="s">
        <v>1081</v>
      </c>
      <c r="P601" t="s">
        <v>1081</v>
      </c>
    </row>
    <row r="602" spans="1:16" x14ac:dyDescent="0.25">
      <c r="A602">
        <v>601</v>
      </c>
      <c r="B602" s="7">
        <v>45945</v>
      </c>
      <c r="C602" t="s">
        <v>2369</v>
      </c>
      <c r="D602" t="s">
        <v>704</v>
      </c>
      <c r="E602" t="s">
        <v>1075</v>
      </c>
      <c r="F602" t="s">
        <v>1076</v>
      </c>
      <c r="G602" t="s">
        <v>2366</v>
      </c>
      <c r="H602" t="s">
        <v>2367</v>
      </c>
      <c r="I602" t="s">
        <v>1257</v>
      </c>
      <c r="J602" t="s">
        <v>1257</v>
      </c>
      <c r="K602" t="s">
        <v>2370</v>
      </c>
      <c r="L602">
        <v>400707</v>
      </c>
      <c r="M602">
        <v>19.0213818</v>
      </c>
      <c r="N602">
        <v>73.018118400000006</v>
      </c>
      <c r="O602" t="s">
        <v>1081</v>
      </c>
      <c r="P602" t="s">
        <v>1081</v>
      </c>
    </row>
    <row r="603" spans="1:16" x14ac:dyDescent="0.25">
      <c r="A603">
        <v>602</v>
      </c>
      <c r="B603" s="7">
        <v>45945</v>
      </c>
      <c r="C603" t="s">
        <v>2371</v>
      </c>
      <c r="D603" t="s">
        <v>705</v>
      </c>
      <c r="E603" t="s">
        <v>1075</v>
      </c>
      <c r="F603" t="s">
        <v>1076</v>
      </c>
      <c r="G603" t="s">
        <v>2366</v>
      </c>
      <c r="H603" t="s">
        <v>2367</v>
      </c>
      <c r="I603" t="s">
        <v>1257</v>
      </c>
      <c r="J603" t="s">
        <v>1257</v>
      </c>
      <c r="K603" t="s">
        <v>2372</v>
      </c>
      <c r="L603">
        <v>400070</v>
      </c>
      <c r="M603">
        <v>19.086300000000001</v>
      </c>
      <c r="N603">
        <v>72.888800000000003</v>
      </c>
      <c r="O603" t="s">
        <v>1081</v>
      </c>
      <c r="P603" t="s">
        <v>1081</v>
      </c>
    </row>
    <row r="604" spans="1:16" x14ac:dyDescent="0.25">
      <c r="A604">
        <v>603</v>
      </c>
      <c r="B604" s="7">
        <v>45945</v>
      </c>
      <c r="C604" t="s">
        <v>2373</v>
      </c>
      <c r="D604" t="s">
        <v>706</v>
      </c>
      <c r="E604" t="s">
        <v>1075</v>
      </c>
      <c r="F604" t="s">
        <v>1076</v>
      </c>
      <c r="G604" t="s">
        <v>2366</v>
      </c>
      <c r="H604" t="s">
        <v>2367</v>
      </c>
      <c r="I604" t="s">
        <v>1257</v>
      </c>
      <c r="J604" t="s">
        <v>1257</v>
      </c>
      <c r="K604" t="s">
        <v>2374</v>
      </c>
      <c r="L604">
        <v>400086</v>
      </c>
      <c r="M604">
        <v>19.09912585</v>
      </c>
      <c r="N604">
        <v>72.917137519999997</v>
      </c>
      <c r="O604" t="s">
        <v>1081</v>
      </c>
      <c r="P604" t="s">
        <v>1081</v>
      </c>
    </row>
    <row r="605" spans="1:16" x14ac:dyDescent="0.25">
      <c r="A605">
        <v>604</v>
      </c>
      <c r="B605" s="7">
        <v>45945</v>
      </c>
      <c r="C605" t="s">
        <v>2375</v>
      </c>
      <c r="D605" t="s">
        <v>707</v>
      </c>
      <c r="E605" t="s">
        <v>1090</v>
      </c>
      <c r="F605" t="s">
        <v>1076</v>
      </c>
      <c r="G605" t="s">
        <v>2366</v>
      </c>
      <c r="H605" t="s">
        <v>2367</v>
      </c>
      <c r="I605" t="s">
        <v>1257</v>
      </c>
      <c r="J605" t="s">
        <v>1257</v>
      </c>
      <c r="K605" t="s">
        <v>2376</v>
      </c>
      <c r="L605">
        <v>400052</v>
      </c>
      <c r="M605">
        <v>19.070577</v>
      </c>
      <c r="N605">
        <v>72.822710000000001</v>
      </c>
      <c r="O605" t="s">
        <v>1081</v>
      </c>
      <c r="P605" t="s">
        <v>1081</v>
      </c>
    </row>
    <row r="606" spans="1:16" x14ac:dyDescent="0.25">
      <c r="A606">
        <v>605</v>
      </c>
      <c r="B606" s="7">
        <v>45945</v>
      </c>
      <c r="C606" t="s">
        <v>2377</v>
      </c>
      <c r="D606" t="s">
        <v>708</v>
      </c>
      <c r="E606" t="s">
        <v>1090</v>
      </c>
      <c r="F606" t="s">
        <v>1076</v>
      </c>
      <c r="G606" t="s">
        <v>2366</v>
      </c>
      <c r="H606" t="s">
        <v>2367</v>
      </c>
      <c r="I606" t="s">
        <v>1257</v>
      </c>
      <c r="J606" t="s">
        <v>1257</v>
      </c>
      <c r="K606" t="s">
        <v>2378</v>
      </c>
      <c r="L606">
        <v>400606</v>
      </c>
      <c r="M606">
        <v>19.121020000000001</v>
      </c>
      <c r="N606">
        <v>72.575550000000007</v>
      </c>
      <c r="O606" t="s">
        <v>1081</v>
      </c>
      <c r="P606" t="s">
        <v>1081</v>
      </c>
    </row>
    <row r="607" spans="1:16" x14ac:dyDescent="0.25">
      <c r="A607">
        <v>606</v>
      </c>
      <c r="B607" s="7">
        <v>45945</v>
      </c>
      <c r="C607" t="s">
        <v>2379</v>
      </c>
      <c r="D607" t="s">
        <v>709</v>
      </c>
      <c r="E607" t="s">
        <v>1075</v>
      </c>
      <c r="F607" t="s">
        <v>1076</v>
      </c>
      <c r="G607" t="s">
        <v>2366</v>
      </c>
      <c r="H607" t="s">
        <v>2367</v>
      </c>
      <c r="I607" t="s">
        <v>1257</v>
      </c>
      <c r="J607" t="s">
        <v>1257</v>
      </c>
      <c r="K607" t="s">
        <v>2380</v>
      </c>
      <c r="L607">
        <v>400064</v>
      </c>
      <c r="M607">
        <v>19.173410000000001</v>
      </c>
      <c r="N607">
        <v>72.835700000000003</v>
      </c>
      <c r="O607" t="s">
        <v>1081</v>
      </c>
      <c r="P607" t="s">
        <v>1081</v>
      </c>
    </row>
    <row r="608" spans="1:16" x14ac:dyDescent="0.25">
      <c r="A608">
        <v>607</v>
      </c>
      <c r="B608" s="7">
        <v>45945</v>
      </c>
      <c r="C608" t="s">
        <v>2381</v>
      </c>
      <c r="D608" t="s">
        <v>710</v>
      </c>
      <c r="E608" t="s">
        <v>1075</v>
      </c>
      <c r="F608" t="s">
        <v>1076</v>
      </c>
      <c r="G608" t="s">
        <v>2366</v>
      </c>
      <c r="H608" t="s">
        <v>2367</v>
      </c>
      <c r="I608" t="s">
        <v>1257</v>
      </c>
      <c r="J608" t="s">
        <v>1257</v>
      </c>
      <c r="K608" t="s">
        <v>2382</v>
      </c>
      <c r="L608">
        <v>400071</v>
      </c>
      <c r="M608">
        <v>19.0526725</v>
      </c>
      <c r="N608">
        <v>72.899721400000004</v>
      </c>
      <c r="O608" t="s">
        <v>1081</v>
      </c>
      <c r="P608" t="s">
        <v>1081</v>
      </c>
    </row>
    <row r="609" spans="1:16" x14ac:dyDescent="0.25">
      <c r="A609">
        <v>608</v>
      </c>
      <c r="B609" s="7">
        <v>45945</v>
      </c>
      <c r="C609" t="s">
        <v>2383</v>
      </c>
      <c r="D609" t="s">
        <v>711</v>
      </c>
      <c r="E609" t="s">
        <v>1090</v>
      </c>
      <c r="F609" t="s">
        <v>1076</v>
      </c>
      <c r="G609" t="s">
        <v>2366</v>
      </c>
      <c r="H609" t="s">
        <v>2367</v>
      </c>
      <c r="I609" t="s">
        <v>1257</v>
      </c>
      <c r="J609" t="s">
        <v>1257</v>
      </c>
      <c r="K609" t="s">
        <v>2384</v>
      </c>
      <c r="L609">
        <v>400705</v>
      </c>
      <c r="M609">
        <v>19.065982999999999</v>
      </c>
      <c r="N609">
        <v>73.001553000000001</v>
      </c>
      <c r="O609" t="s">
        <v>1081</v>
      </c>
      <c r="P609" t="s">
        <v>1081</v>
      </c>
    </row>
    <row r="610" spans="1:16" x14ac:dyDescent="0.25">
      <c r="A610">
        <v>609</v>
      </c>
      <c r="B610" s="7">
        <v>45945</v>
      </c>
      <c r="C610" t="s">
        <v>2385</v>
      </c>
      <c r="D610" t="s">
        <v>712</v>
      </c>
      <c r="E610" t="s">
        <v>1158</v>
      </c>
      <c r="F610" t="s">
        <v>1076</v>
      </c>
      <c r="G610" t="s">
        <v>2366</v>
      </c>
      <c r="H610" t="s">
        <v>2367</v>
      </c>
      <c r="I610" t="s">
        <v>1257</v>
      </c>
      <c r="J610" t="s">
        <v>1257</v>
      </c>
      <c r="K610" t="s">
        <v>2386</v>
      </c>
      <c r="L610">
        <v>400070</v>
      </c>
      <c r="M610">
        <v>19.086659600000001</v>
      </c>
      <c r="N610">
        <v>72.890075999999993</v>
      </c>
      <c r="O610" t="s">
        <v>1081</v>
      </c>
      <c r="P610" t="s">
        <v>1081</v>
      </c>
    </row>
    <row r="611" spans="1:16" x14ac:dyDescent="0.25">
      <c r="A611">
        <v>610</v>
      </c>
      <c r="B611" s="7">
        <v>45945</v>
      </c>
      <c r="C611" t="s">
        <v>2387</v>
      </c>
      <c r="D611" t="s">
        <v>714</v>
      </c>
      <c r="E611" t="s">
        <v>1075</v>
      </c>
      <c r="F611" t="s">
        <v>1076</v>
      </c>
      <c r="G611" t="s">
        <v>2366</v>
      </c>
      <c r="H611" t="s">
        <v>2367</v>
      </c>
      <c r="I611" t="s">
        <v>1257</v>
      </c>
      <c r="J611" t="s">
        <v>1257</v>
      </c>
      <c r="K611" t="s">
        <v>2388</v>
      </c>
      <c r="L611">
        <v>400064</v>
      </c>
      <c r="M611">
        <v>19.184713599999998</v>
      </c>
      <c r="N611">
        <v>72.833410000000001</v>
      </c>
      <c r="O611" t="s">
        <v>1081</v>
      </c>
      <c r="P611" t="s">
        <v>1081</v>
      </c>
    </row>
    <row r="612" spans="1:16" x14ac:dyDescent="0.25">
      <c r="A612">
        <v>611</v>
      </c>
      <c r="B612" s="7">
        <v>45945</v>
      </c>
      <c r="C612" t="s">
        <v>2389</v>
      </c>
      <c r="D612" t="s">
        <v>716</v>
      </c>
      <c r="E612" t="s">
        <v>1090</v>
      </c>
      <c r="F612" t="s">
        <v>1076</v>
      </c>
      <c r="G612" t="s">
        <v>2366</v>
      </c>
      <c r="H612" t="s">
        <v>2367</v>
      </c>
      <c r="I612" t="s">
        <v>1257</v>
      </c>
      <c r="J612" t="s">
        <v>1257</v>
      </c>
      <c r="K612" t="s">
        <v>2390</v>
      </c>
      <c r="L612">
        <v>400058</v>
      </c>
      <c r="M612">
        <v>19.113790000000002</v>
      </c>
      <c r="N612">
        <v>72.841740000000001</v>
      </c>
      <c r="O612" t="s">
        <v>1081</v>
      </c>
      <c r="P612" t="s">
        <v>1081</v>
      </c>
    </row>
    <row r="613" spans="1:16" x14ac:dyDescent="0.25">
      <c r="A613">
        <v>612</v>
      </c>
      <c r="B613" s="7">
        <v>45945</v>
      </c>
      <c r="C613" t="s">
        <v>2391</v>
      </c>
      <c r="D613" t="s">
        <v>717</v>
      </c>
      <c r="E613" t="s">
        <v>1075</v>
      </c>
      <c r="F613" t="s">
        <v>1076</v>
      </c>
      <c r="G613" t="s">
        <v>2366</v>
      </c>
      <c r="H613" t="s">
        <v>2367</v>
      </c>
      <c r="I613" t="s">
        <v>1257</v>
      </c>
      <c r="J613" t="s">
        <v>1257</v>
      </c>
      <c r="K613" t="s">
        <v>2392</v>
      </c>
      <c r="L613">
        <v>400050</v>
      </c>
      <c r="M613">
        <v>19.050619999999999</v>
      </c>
      <c r="N613">
        <v>72.826859999999996</v>
      </c>
      <c r="O613" t="s">
        <v>1081</v>
      </c>
      <c r="P613" t="s">
        <v>1081</v>
      </c>
    </row>
    <row r="614" spans="1:16" x14ac:dyDescent="0.25">
      <c r="A614">
        <v>613</v>
      </c>
      <c r="B614" s="7">
        <v>45945</v>
      </c>
      <c r="C614" t="s">
        <v>2393</v>
      </c>
      <c r="D614" t="s">
        <v>718</v>
      </c>
      <c r="E614" t="s">
        <v>1075</v>
      </c>
      <c r="F614" t="s">
        <v>1076</v>
      </c>
      <c r="G614" t="s">
        <v>2366</v>
      </c>
      <c r="H614" t="s">
        <v>2367</v>
      </c>
      <c r="I614" t="s">
        <v>1257</v>
      </c>
      <c r="J614" t="s">
        <v>1257</v>
      </c>
      <c r="K614" t="s">
        <v>2394</v>
      </c>
      <c r="L614">
        <v>400097</v>
      </c>
      <c r="M614">
        <v>19.1772426</v>
      </c>
      <c r="N614">
        <v>72.855873700000004</v>
      </c>
      <c r="O614" t="s">
        <v>1081</v>
      </c>
      <c r="P614" t="s">
        <v>1081</v>
      </c>
    </row>
    <row r="615" spans="1:16" x14ac:dyDescent="0.25">
      <c r="A615">
        <v>614</v>
      </c>
      <c r="B615" s="7">
        <v>45945</v>
      </c>
      <c r="C615" t="s">
        <v>2395</v>
      </c>
      <c r="D615" t="s">
        <v>719</v>
      </c>
      <c r="E615" t="s">
        <v>1075</v>
      </c>
      <c r="F615" t="s">
        <v>1076</v>
      </c>
      <c r="G615" t="s">
        <v>2366</v>
      </c>
      <c r="H615" t="s">
        <v>2367</v>
      </c>
      <c r="I615" t="s">
        <v>1257</v>
      </c>
      <c r="J615" t="s">
        <v>1257</v>
      </c>
      <c r="K615" t="s">
        <v>2396</v>
      </c>
      <c r="L615">
        <v>401107</v>
      </c>
      <c r="M615">
        <v>19.291127199999998</v>
      </c>
      <c r="N615">
        <v>72.870930000000001</v>
      </c>
      <c r="O615" t="s">
        <v>1081</v>
      </c>
      <c r="P615" t="s">
        <v>1081</v>
      </c>
    </row>
    <row r="616" spans="1:16" x14ac:dyDescent="0.25">
      <c r="A616">
        <v>615</v>
      </c>
      <c r="B616" s="7">
        <v>45945</v>
      </c>
      <c r="C616" t="s">
        <v>2397</v>
      </c>
      <c r="D616" t="s">
        <v>720</v>
      </c>
      <c r="E616" t="s">
        <v>1158</v>
      </c>
      <c r="F616" t="s">
        <v>1076</v>
      </c>
      <c r="G616" t="s">
        <v>2366</v>
      </c>
      <c r="H616" t="s">
        <v>2367</v>
      </c>
      <c r="I616" t="s">
        <v>1257</v>
      </c>
      <c r="J616" t="s">
        <v>1257</v>
      </c>
      <c r="K616" t="s">
        <v>2398</v>
      </c>
      <c r="L616">
        <v>401107</v>
      </c>
      <c r="M616">
        <v>19.290880000000001</v>
      </c>
      <c r="N616">
        <v>72.870369999999994</v>
      </c>
      <c r="O616" t="s">
        <v>1081</v>
      </c>
      <c r="P616" t="s">
        <v>1081</v>
      </c>
    </row>
    <row r="617" spans="1:16" x14ac:dyDescent="0.25">
      <c r="A617">
        <v>616</v>
      </c>
      <c r="B617" s="7">
        <v>45945</v>
      </c>
      <c r="C617" t="s">
        <v>2399</v>
      </c>
      <c r="D617" t="s">
        <v>721</v>
      </c>
      <c r="E617" t="s">
        <v>1075</v>
      </c>
      <c r="F617" t="s">
        <v>1076</v>
      </c>
      <c r="G617" t="s">
        <v>2366</v>
      </c>
      <c r="H617" t="s">
        <v>2367</v>
      </c>
      <c r="I617" t="s">
        <v>1257</v>
      </c>
      <c r="J617" t="s">
        <v>1257</v>
      </c>
      <c r="K617" t="s">
        <v>2400</v>
      </c>
      <c r="L617">
        <v>400059</v>
      </c>
      <c r="M617">
        <v>19.111530599999998</v>
      </c>
      <c r="N617">
        <v>72.868941199999995</v>
      </c>
      <c r="O617" t="s">
        <v>1081</v>
      </c>
      <c r="P617" t="s">
        <v>1081</v>
      </c>
    </row>
    <row r="618" spans="1:16" x14ac:dyDescent="0.25">
      <c r="A618">
        <v>617</v>
      </c>
      <c r="B618" s="7">
        <v>45945</v>
      </c>
      <c r="C618" t="s">
        <v>2401</v>
      </c>
      <c r="D618" t="s">
        <v>722</v>
      </c>
      <c r="E618" t="s">
        <v>1090</v>
      </c>
      <c r="F618" t="s">
        <v>1076</v>
      </c>
      <c r="G618" t="s">
        <v>2366</v>
      </c>
      <c r="H618" t="s">
        <v>2367</v>
      </c>
      <c r="I618" t="s">
        <v>1257</v>
      </c>
      <c r="J618" t="s">
        <v>1257</v>
      </c>
      <c r="K618" t="s">
        <v>2402</v>
      </c>
      <c r="L618">
        <v>400063</v>
      </c>
      <c r="M618">
        <v>19.173771760000001</v>
      </c>
      <c r="N618">
        <v>72.860510757502993</v>
      </c>
      <c r="O618" t="s">
        <v>1081</v>
      </c>
      <c r="P618" t="s">
        <v>1081</v>
      </c>
    </row>
    <row r="619" spans="1:16" x14ac:dyDescent="0.25">
      <c r="A619">
        <v>618</v>
      </c>
      <c r="B619" s="7">
        <v>45945</v>
      </c>
      <c r="C619" t="s">
        <v>2403</v>
      </c>
      <c r="D619" t="s">
        <v>723</v>
      </c>
      <c r="E619" t="s">
        <v>1075</v>
      </c>
      <c r="F619" t="s">
        <v>1076</v>
      </c>
      <c r="G619" t="s">
        <v>2366</v>
      </c>
      <c r="H619" t="s">
        <v>2367</v>
      </c>
      <c r="I619" t="s">
        <v>1257</v>
      </c>
      <c r="J619" t="s">
        <v>1257</v>
      </c>
      <c r="K619" t="s">
        <v>2404</v>
      </c>
      <c r="L619">
        <v>400013</v>
      </c>
      <c r="M619">
        <v>18.9981084</v>
      </c>
      <c r="N619">
        <v>72.8275723</v>
      </c>
      <c r="O619" t="s">
        <v>1081</v>
      </c>
      <c r="P619" t="s">
        <v>1081</v>
      </c>
    </row>
    <row r="620" spans="1:16" x14ac:dyDescent="0.25">
      <c r="A620">
        <v>619</v>
      </c>
      <c r="B620" s="7">
        <v>45945</v>
      </c>
      <c r="C620" t="s">
        <v>2405</v>
      </c>
      <c r="D620" t="s">
        <v>725</v>
      </c>
      <c r="E620" t="s">
        <v>1090</v>
      </c>
      <c r="F620" t="s">
        <v>1076</v>
      </c>
      <c r="G620" t="s">
        <v>2366</v>
      </c>
      <c r="H620" t="s">
        <v>2367</v>
      </c>
      <c r="I620" t="s">
        <v>1257</v>
      </c>
      <c r="J620" t="s">
        <v>1257</v>
      </c>
      <c r="K620" t="s">
        <v>2406</v>
      </c>
      <c r="L620">
        <v>400025</v>
      </c>
      <c r="M620">
        <v>19.013349000000002</v>
      </c>
      <c r="N620">
        <v>72.828474999999997</v>
      </c>
      <c r="O620" t="s">
        <v>1081</v>
      </c>
      <c r="P620" t="s">
        <v>1081</v>
      </c>
    </row>
    <row r="621" spans="1:16" x14ac:dyDescent="0.25">
      <c r="A621">
        <v>620</v>
      </c>
      <c r="B621" s="7">
        <v>45945</v>
      </c>
      <c r="C621" t="s">
        <v>2407</v>
      </c>
      <c r="D621" t="s">
        <v>726</v>
      </c>
      <c r="E621" t="s">
        <v>1090</v>
      </c>
      <c r="F621" t="s">
        <v>1076</v>
      </c>
      <c r="G621" t="s">
        <v>2366</v>
      </c>
      <c r="H621" t="s">
        <v>2367</v>
      </c>
      <c r="I621" t="s">
        <v>1257</v>
      </c>
      <c r="J621" t="s">
        <v>1257</v>
      </c>
      <c r="K621" t="s">
        <v>2408</v>
      </c>
      <c r="L621">
        <v>400068</v>
      </c>
      <c r="M621">
        <v>19.041374999999999</v>
      </c>
      <c r="N621">
        <v>72.860766999999996</v>
      </c>
      <c r="O621" t="s">
        <v>1081</v>
      </c>
      <c r="P621" t="s">
        <v>1081</v>
      </c>
    </row>
    <row r="622" spans="1:16" x14ac:dyDescent="0.25">
      <c r="A622">
        <v>621</v>
      </c>
      <c r="B622" s="7">
        <v>45945</v>
      </c>
      <c r="C622" t="s">
        <v>2409</v>
      </c>
      <c r="D622" t="s">
        <v>727</v>
      </c>
      <c r="E622" t="s">
        <v>1090</v>
      </c>
      <c r="F622" t="s">
        <v>1076</v>
      </c>
      <c r="G622" t="s">
        <v>2366</v>
      </c>
      <c r="H622" t="s">
        <v>2367</v>
      </c>
      <c r="I622" t="s">
        <v>1257</v>
      </c>
      <c r="J622" t="s">
        <v>1257</v>
      </c>
      <c r="K622" t="s">
        <v>2410</v>
      </c>
      <c r="L622">
        <v>400614</v>
      </c>
      <c r="M622">
        <v>19.0123</v>
      </c>
      <c r="N622">
        <v>73.036600000000007</v>
      </c>
      <c r="O622" t="s">
        <v>1081</v>
      </c>
      <c r="P622" t="s">
        <v>1081</v>
      </c>
    </row>
    <row r="623" spans="1:16" x14ac:dyDescent="0.25">
      <c r="A623">
        <v>622</v>
      </c>
      <c r="B623" s="7">
        <v>45945</v>
      </c>
      <c r="C623" t="s">
        <v>2411</v>
      </c>
      <c r="D623" t="s">
        <v>728</v>
      </c>
      <c r="E623" t="s">
        <v>1090</v>
      </c>
      <c r="F623" t="s">
        <v>1076</v>
      </c>
      <c r="G623" t="s">
        <v>2366</v>
      </c>
      <c r="H623" t="s">
        <v>2367</v>
      </c>
      <c r="I623" t="s">
        <v>1257</v>
      </c>
      <c r="J623" t="s">
        <v>1257</v>
      </c>
      <c r="K623" t="s">
        <v>2412</v>
      </c>
      <c r="L623">
        <v>410206</v>
      </c>
      <c r="M623">
        <v>18.993435999999999</v>
      </c>
      <c r="N623">
        <v>73.115539999999996</v>
      </c>
      <c r="O623" t="s">
        <v>1081</v>
      </c>
      <c r="P623" t="s">
        <v>1081</v>
      </c>
    </row>
    <row r="624" spans="1:16" x14ac:dyDescent="0.25">
      <c r="A624">
        <v>623</v>
      </c>
      <c r="B624" s="7">
        <v>45945</v>
      </c>
      <c r="C624" t="s">
        <v>2413</v>
      </c>
      <c r="D624" t="s">
        <v>729</v>
      </c>
      <c r="E624" t="s">
        <v>1087</v>
      </c>
      <c r="F624" t="s">
        <v>1076</v>
      </c>
      <c r="G624" t="s">
        <v>2366</v>
      </c>
      <c r="H624" t="s">
        <v>2367</v>
      </c>
      <c r="I624" t="s">
        <v>1257</v>
      </c>
      <c r="J624" t="s">
        <v>1257</v>
      </c>
      <c r="K624" t="s">
        <v>2414</v>
      </c>
      <c r="L624">
        <v>410209</v>
      </c>
      <c r="M624">
        <v>19.406586350000001</v>
      </c>
      <c r="N624">
        <v>72.822595519999993</v>
      </c>
      <c r="O624" t="s">
        <v>1081</v>
      </c>
      <c r="P624" t="s">
        <v>1081</v>
      </c>
    </row>
    <row r="625" spans="1:16" x14ac:dyDescent="0.25">
      <c r="A625">
        <v>624</v>
      </c>
      <c r="B625" s="7">
        <v>45945</v>
      </c>
      <c r="C625" t="s">
        <v>2415</v>
      </c>
      <c r="D625" t="s">
        <v>730</v>
      </c>
      <c r="E625" t="s">
        <v>1075</v>
      </c>
      <c r="F625" t="s">
        <v>1076</v>
      </c>
      <c r="G625" t="s">
        <v>2366</v>
      </c>
      <c r="H625" t="s">
        <v>2367</v>
      </c>
      <c r="I625" t="s">
        <v>1257</v>
      </c>
      <c r="J625" t="s">
        <v>1257</v>
      </c>
      <c r="K625" t="s">
        <v>2416</v>
      </c>
      <c r="L625">
        <v>400708</v>
      </c>
      <c r="M625">
        <v>19.147960000000001</v>
      </c>
      <c r="N625">
        <v>72.998599999999996</v>
      </c>
      <c r="O625" t="s">
        <v>1081</v>
      </c>
      <c r="P625" t="s">
        <v>1081</v>
      </c>
    </row>
    <row r="626" spans="1:16" x14ac:dyDescent="0.25">
      <c r="A626">
        <v>625</v>
      </c>
      <c r="B626" s="7">
        <v>45945</v>
      </c>
      <c r="C626" t="s">
        <v>2417</v>
      </c>
      <c r="D626" t="s">
        <v>731</v>
      </c>
      <c r="E626" t="s">
        <v>1158</v>
      </c>
      <c r="F626" t="s">
        <v>1076</v>
      </c>
      <c r="G626" t="s">
        <v>2366</v>
      </c>
      <c r="H626" t="s">
        <v>2367</v>
      </c>
      <c r="I626" t="s">
        <v>1257</v>
      </c>
      <c r="J626" t="s">
        <v>1257</v>
      </c>
      <c r="K626" t="s">
        <v>2418</v>
      </c>
      <c r="L626">
        <v>400606</v>
      </c>
      <c r="M626">
        <v>19.208714199999999</v>
      </c>
      <c r="N626">
        <v>72.972394300000005</v>
      </c>
      <c r="O626" t="s">
        <v>1081</v>
      </c>
      <c r="P626" t="s">
        <v>1081</v>
      </c>
    </row>
    <row r="627" spans="1:16" x14ac:dyDescent="0.25">
      <c r="A627">
        <v>626</v>
      </c>
      <c r="B627" s="7">
        <v>45945</v>
      </c>
      <c r="C627" t="s">
        <v>2419</v>
      </c>
      <c r="D627" t="s">
        <v>732</v>
      </c>
      <c r="E627" t="s">
        <v>1090</v>
      </c>
      <c r="F627" t="s">
        <v>1076</v>
      </c>
      <c r="G627" t="s">
        <v>2366</v>
      </c>
      <c r="H627" t="s">
        <v>2367</v>
      </c>
      <c r="I627" t="s">
        <v>1257</v>
      </c>
      <c r="J627" t="s">
        <v>1257</v>
      </c>
      <c r="K627" t="s">
        <v>2420</v>
      </c>
      <c r="L627">
        <v>421306</v>
      </c>
      <c r="M627">
        <v>19.229718999999999</v>
      </c>
      <c r="N627">
        <v>73.123411000000004</v>
      </c>
      <c r="O627" t="s">
        <v>1081</v>
      </c>
      <c r="P627" t="s">
        <v>1081</v>
      </c>
    </row>
    <row r="628" spans="1:16" x14ac:dyDescent="0.25">
      <c r="A628">
        <v>627</v>
      </c>
      <c r="B628" s="7">
        <v>45945</v>
      </c>
      <c r="C628" t="s">
        <v>2421</v>
      </c>
      <c r="D628" t="s">
        <v>733</v>
      </c>
      <c r="E628" t="s">
        <v>1172</v>
      </c>
      <c r="F628" t="s">
        <v>1076</v>
      </c>
      <c r="G628" t="s">
        <v>2366</v>
      </c>
      <c r="H628" t="s">
        <v>2367</v>
      </c>
      <c r="I628" t="s">
        <v>1257</v>
      </c>
      <c r="J628" t="s">
        <v>1257</v>
      </c>
      <c r="K628" t="s">
        <v>2422</v>
      </c>
      <c r="L628">
        <v>421306</v>
      </c>
      <c r="M628">
        <v>19.2292989</v>
      </c>
      <c r="N628">
        <v>73.1230446</v>
      </c>
      <c r="O628" t="s">
        <v>1081</v>
      </c>
      <c r="P628" t="s">
        <v>1081</v>
      </c>
    </row>
    <row r="629" spans="1:16" x14ac:dyDescent="0.25">
      <c r="A629">
        <v>628</v>
      </c>
      <c r="B629" s="7">
        <v>45945</v>
      </c>
      <c r="C629" t="s">
        <v>2423</v>
      </c>
      <c r="D629" t="s">
        <v>736</v>
      </c>
      <c r="E629" t="s">
        <v>1075</v>
      </c>
      <c r="F629" t="s">
        <v>1076</v>
      </c>
      <c r="G629" t="s">
        <v>2366</v>
      </c>
      <c r="H629" t="s">
        <v>2367</v>
      </c>
      <c r="I629" t="s">
        <v>1257</v>
      </c>
      <c r="J629" t="s">
        <v>1257</v>
      </c>
      <c r="K629" t="s">
        <v>2424</v>
      </c>
      <c r="L629">
        <v>400011</v>
      </c>
      <c r="M629">
        <v>18.966355499999999</v>
      </c>
      <c r="N629">
        <v>72.8195367</v>
      </c>
      <c r="O629" t="s">
        <v>1081</v>
      </c>
      <c r="P629" t="s">
        <v>1081</v>
      </c>
    </row>
    <row r="630" spans="1:16" x14ac:dyDescent="0.25">
      <c r="A630">
        <v>629</v>
      </c>
      <c r="B630" s="7">
        <v>45945</v>
      </c>
      <c r="C630" t="s">
        <v>2425</v>
      </c>
      <c r="D630" t="s">
        <v>737</v>
      </c>
      <c r="E630" t="s">
        <v>1090</v>
      </c>
      <c r="F630" t="s">
        <v>1076</v>
      </c>
      <c r="G630" t="s">
        <v>2366</v>
      </c>
      <c r="H630" t="s">
        <v>2367</v>
      </c>
      <c r="I630" t="s">
        <v>1257</v>
      </c>
      <c r="J630" t="s">
        <v>1257</v>
      </c>
      <c r="K630" t="s">
        <v>2426</v>
      </c>
      <c r="L630">
        <v>410210</v>
      </c>
      <c r="M630">
        <v>19.035550000000001</v>
      </c>
      <c r="N630">
        <v>73.063699999999997</v>
      </c>
      <c r="O630" t="s">
        <v>1081</v>
      </c>
      <c r="P630" t="s">
        <v>1081</v>
      </c>
    </row>
    <row r="631" spans="1:16" x14ac:dyDescent="0.25">
      <c r="A631">
        <v>630</v>
      </c>
      <c r="B631" s="7">
        <v>45945</v>
      </c>
      <c r="C631" t="s">
        <v>2427</v>
      </c>
      <c r="D631" t="s">
        <v>738</v>
      </c>
      <c r="E631" t="s">
        <v>1087</v>
      </c>
      <c r="F631" t="s">
        <v>1076</v>
      </c>
      <c r="G631" t="s">
        <v>2366</v>
      </c>
      <c r="H631" t="s">
        <v>2367</v>
      </c>
      <c r="I631" t="s">
        <v>1257</v>
      </c>
      <c r="J631" t="s">
        <v>1257</v>
      </c>
      <c r="K631" t="s">
        <v>2428</v>
      </c>
      <c r="L631">
        <v>400610</v>
      </c>
      <c r="M631">
        <v>19.228387999999999</v>
      </c>
      <c r="N631">
        <v>72.972292999999993</v>
      </c>
      <c r="O631" t="s">
        <v>1081</v>
      </c>
      <c r="P631" t="s">
        <v>1081</v>
      </c>
    </row>
    <row r="632" spans="1:16" x14ac:dyDescent="0.25">
      <c r="A632">
        <v>631</v>
      </c>
      <c r="B632" s="7">
        <v>45945</v>
      </c>
      <c r="C632" t="s">
        <v>2429</v>
      </c>
      <c r="D632" t="s">
        <v>739</v>
      </c>
      <c r="E632" t="s">
        <v>1075</v>
      </c>
      <c r="F632" t="s">
        <v>1076</v>
      </c>
      <c r="G632" t="s">
        <v>2366</v>
      </c>
      <c r="H632" t="s">
        <v>2367</v>
      </c>
      <c r="I632" t="s">
        <v>1257</v>
      </c>
      <c r="J632" t="s">
        <v>1257</v>
      </c>
      <c r="K632" t="s">
        <v>2430</v>
      </c>
      <c r="L632">
        <v>400001</v>
      </c>
      <c r="M632">
        <v>18.922821039999999</v>
      </c>
      <c r="N632">
        <v>72.831878660000001</v>
      </c>
      <c r="O632" t="s">
        <v>1081</v>
      </c>
      <c r="P632" t="s">
        <v>1081</v>
      </c>
    </row>
    <row r="633" spans="1:16" x14ac:dyDescent="0.25">
      <c r="A633">
        <v>632</v>
      </c>
      <c r="B633" s="7">
        <v>45945</v>
      </c>
      <c r="C633" t="s">
        <v>2431</v>
      </c>
      <c r="D633" t="s">
        <v>740</v>
      </c>
      <c r="E633" t="s">
        <v>1075</v>
      </c>
      <c r="F633" t="s">
        <v>1076</v>
      </c>
      <c r="G633" t="s">
        <v>2366</v>
      </c>
      <c r="H633" t="s">
        <v>2367</v>
      </c>
      <c r="I633" t="s">
        <v>1257</v>
      </c>
      <c r="J633" t="s">
        <v>1257</v>
      </c>
      <c r="K633" t="s">
        <v>2432</v>
      </c>
      <c r="L633">
        <v>400093</v>
      </c>
      <c r="M633">
        <v>19.1318634</v>
      </c>
      <c r="N633">
        <v>72.869086499999995</v>
      </c>
      <c r="O633" t="s">
        <v>1081</v>
      </c>
      <c r="P633" t="s">
        <v>1081</v>
      </c>
    </row>
    <row r="634" spans="1:16" x14ac:dyDescent="0.25">
      <c r="A634">
        <v>633</v>
      </c>
      <c r="B634" s="7">
        <v>45945</v>
      </c>
      <c r="C634" t="s">
        <v>2433</v>
      </c>
      <c r="D634" t="s">
        <v>741</v>
      </c>
      <c r="E634" t="s">
        <v>1090</v>
      </c>
      <c r="F634" t="s">
        <v>1076</v>
      </c>
      <c r="G634" t="s">
        <v>2366</v>
      </c>
      <c r="H634" t="s">
        <v>2367</v>
      </c>
      <c r="I634" t="s">
        <v>1257</v>
      </c>
      <c r="J634" t="s">
        <v>1257</v>
      </c>
      <c r="K634" t="s">
        <v>2434</v>
      </c>
      <c r="L634">
        <v>400013</v>
      </c>
      <c r="M634">
        <v>18.994935999999999</v>
      </c>
      <c r="N634">
        <v>72.824610000000007</v>
      </c>
      <c r="O634" t="s">
        <v>1081</v>
      </c>
      <c r="P634" t="s">
        <v>1081</v>
      </c>
    </row>
    <row r="635" spans="1:16" x14ac:dyDescent="0.25">
      <c r="A635">
        <v>634</v>
      </c>
      <c r="B635" s="7">
        <v>45945</v>
      </c>
      <c r="C635" t="s">
        <v>2435</v>
      </c>
      <c r="D635" t="s">
        <v>742</v>
      </c>
      <c r="E635" t="s">
        <v>1087</v>
      </c>
      <c r="F635" t="s">
        <v>1076</v>
      </c>
      <c r="G635" t="s">
        <v>2366</v>
      </c>
      <c r="H635" t="s">
        <v>2367</v>
      </c>
      <c r="I635" t="s">
        <v>1257</v>
      </c>
      <c r="J635" t="s">
        <v>1257</v>
      </c>
      <c r="K635" t="s">
        <v>2436</v>
      </c>
      <c r="L635">
        <v>400615</v>
      </c>
      <c r="M635">
        <v>19.233902</v>
      </c>
      <c r="N635">
        <v>72.988795999999994</v>
      </c>
      <c r="O635" t="s">
        <v>1081</v>
      </c>
      <c r="P635" t="s">
        <v>1081</v>
      </c>
    </row>
    <row r="636" spans="1:16" x14ac:dyDescent="0.25">
      <c r="A636">
        <v>635</v>
      </c>
      <c r="B636" s="7">
        <v>45945</v>
      </c>
      <c r="C636" t="s">
        <v>2437</v>
      </c>
      <c r="D636" t="s">
        <v>743</v>
      </c>
      <c r="E636" t="s">
        <v>1075</v>
      </c>
      <c r="F636" t="s">
        <v>1076</v>
      </c>
      <c r="G636" t="s">
        <v>2366</v>
      </c>
      <c r="H636" t="s">
        <v>2367</v>
      </c>
      <c r="I636" t="s">
        <v>1257</v>
      </c>
      <c r="J636" t="s">
        <v>1257</v>
      </c>
      <c r="K636" t="s">
        <v>2438</v>
      </c>
      <c r="L636">
        <v>400012</v>
      </c>
      <c r="M636">
        <v>19.006491</v>
      </c>
      <c r="N636">
        <v>72.840727000000001</v>
      </c>
      <c r="O636" t="s">
        <v>1081</v>
      </c>
      <c r="P636" t="s">
        <v>1081</v>
      </c>
    </row>
    <row r="637" spans="1:16" x14ac:dyDescent="0.25">
      <c r="A637">
        <v>636</v>
      </c>
      <c r="B637" s="7">
        <v>45945</v>
      </c>
      <c r="C637" t="s">
        <v>2439</v>
      </c>
      <c r="D637" t="s">
        <v>744</v>
      </c>
      <c r="E637" t="s">
        <v>1172</v>
      </c>
      <c r="F637" t="s">
        <v>1076</v>
      </c>
      <c r="G637" t="s">
        <v>2366</v>
      </c>
      <c r="H637" t="s">
        <v>2367</v>
      </c>
      <c r="I637" t="s">
        <v>1257</v>
      </c>
      <c r="J637" t="s">
        <v>1257</v>
      </c>
      <c r="K637" t="s">
        <v>2440</v>
      </c>
      <c r="L637">
        <v>400606</v>
      </c>
      <c r="M637">
        <v>19.209720950000001</v>
      </c>
      <c r="N637">
        <v>72.971611890000005</v>
      </c>
      <c r="O637" t="s">
        <v>1081</v>
      </c>
      <c r="P637" t="s">
        <v>1081</v>
      </c>
    </row>
    <row r="638" spans="1:16" x14ac:dyDescent="0.25">
      <c r="A638">
        <v>637</v>
      </c>
      <c r="B638" s="7">
        <v>45945</v>
      </c>
      <c r="C638" t="s">
        <v>2441</v>
      </c>
      <c r="D638" t="s">
        <v>745</v>
      </c>
      <c r="E638" t="s">
        <v>1090</v>
      </c>
      <c r="F638" t="s">
        <v>1076</v>
      </c>
      <c r="G638" t="s">
        <v>2366</v>
      </c>
      <c r="H638" t="s">
        <v>2367</v>
      </c>
      <c r="I638" t="s">
        <v>1257</v>
      </c>
      <c r="J638" t="s">
        <v>1257</v>
      </c>
      <c r="K638" t="s">
        <v>2442</v>
      </c>
      <c r="L638">
        <v>401303</v>
      </c>
      <c r="M638">
        <v>19.468827999999998</v>
      </c>
      <c r="N638">
        <v>72.804184000000006</v>
      </c>
      <c r="O638" t="s">
        <v>1081</v>
      </c>
      <c r="P638" t="s">
        <v>1081</v>
      </c>
    </row>
    <row r="639" spans="1:16" x14ac:dyDescent="0.25">
      <c r="A639">
        <v>638</v>
      </c>
      <c r="B639" s="7">
        <v>45945</v>
      </c>
      <c r="C639" t="s">
        <v>2443</v>
      </c>
      <c r="D639" t="s">
        <v>746</v>
      </c>
      <c r="E639" t="s">
        <v>1172</v>
      </c>
      <c r="F639" t="s">
        <v>1076</v>
      </c>
      <c r="G639" t="s">
        <v>2366</v>
      </c>
      <c r="H639" t="s">
        <v>2367</v>
      </c>
      <c r="I639" t="s">
        <v>1257</v>
      </c>
      <c r="J639" t="s">
        <v>1257</v>
      </c>
      <c r="K639" t="s">
        <v>2444</v>
      </c>
      <c r="L639">
        <v>400070</v>
      </c>
      <c r="M639">
        <v>19.086456900000002</v>
      </c>
      <c r="N639">
        <v>72.889577000000003</v>
      </c>
      <c r="O639" t="s">
        <v>1081</v>
      </c>
      <c r="P639" t="s">
        <v>1081</v>
      </c>
    </row>
    <row r="640" spans="1:16" x14ac:dyDescent="0.25">
      <c r="A640">
        <v>639</v>
      </c>
      <c r="B640" s="7">
        <v>45945</v>
      </c>
      <c r="C640" t="s">
        <v>2445</v>
      </c>
      <c r="D640" t="s">
        <v>747</v>
      </c>
      <c r="E640" t="s">
        <v>1158</v>
      </c>
      <c r="F640" t="s">
        <v>1076</v>
      </c>
      <c r="G640" t="s">
        <v>2366</v>
      </c>
      <c r="H640" t="s">
        <v>2367</v>
      </c>
      <c r="I640" t="s">
        <v>1257</v>
      </c>
      <c r="J640" t="s">
        <v>1257</v>
      </c>
      <c r="K640" t="s">
        <v>2446</v>
      </c>
      <c r="L640">
        <v>400086</v>
      </c>
      <c r="M640">
        <v>19.098663899999998</v>
      </c>
      <c r="N640">
        <v>72.916673299999999</v>
      </c>
      <c r="O640" t="s">
        <v>1081</v>
      </c>
      <c r="P640" t="s">
        <v>1081</v>
      </c>
    </row>
    <row r="641" spans="1:16" x14ac:dyDescent="0.25">
      <c r="A641">
        <v>640</v>
      </c>
      <c r="B641" s="7">
        <v>45945</v>
      </c>
      <c r="C641" t="s">
        <v>2447</v>
      </c>
      <c r="D641" t="s">
        <v>748</v>
      </c>
      <c r="E641" t="s">
        <v>1075</v>
      </c>
      <c r="F641" t="s">
        <v>1076</v>
      </c>
      <c r="G641" t="s">
        <v>2366</v>
      </c>
      <c r="H641" t="s">
        <v>2367</v>
      </c>
      <c r="I641" t="s">
        <v>1257</v>
      </c>
      <c r="J641" t="s">
        <v>1257</v>
      </c>
      <c r="K641" t="s">
        <v>2448</v>
      </c>
      <c r="L641">
        <v>400703</v>
      </c>
      <c r="M641">
        <v>19.089201200000002</v>
      </c>
      <c r="N641">
        <v>73.004911000000007</v>
      </c>
      <c r="O641" t="s">
        <v>1081</v>
      </c>
      <c r="P641" t="s">
        <v>1081</v>
      </c>
    </row>
    <row r="642" spans="1:16" x14ac:dyDescent="0.25">
      <c r="A642">
        <v>641</v>
      </c>
      <c r="B642" s="7">
        <v>45945</v>
      </c>
      <c r="C642" t="s">
        <v>2449</v>
      </c>
      <c r="D642" t="s">
        <v>749</v>
      </c>
      <c r="E642" t="s">
        <v>1075</v>
      </c>
      <c r="F642" t="s">
        <v>1076</v>
      </c>
      <c r="G642" t="s">
        <v>2366</v>
      </c>
      <c r="H642" t="s">
        <v>2367</v>
      </c>
      <c r="I642" t="s">
        <v>1257</v>
      </c>
      <c r="J642" t="s">
        <v>1257</v>
      </c>
      <c r="K642" t="s">
        <v>2450</v>
      </c>
      <c r="L642">
        <v>410202</v>
      </c>
      <c r="M642">
        <v>18.791766299999999</v>
      </c>
      <c r="N642">
        <v>73.294883400000003</v>
      </c>
      <c r="O642" t="s">
        <v>1081</v>
      </c>
      <c r="P642" t="s">
        <v>1081</v>
      </c>
    </row>
    <row r="643" spans="1:16" x14ac:dyDescent="0.25">
      <c r="A643">
        <v>642</v>
      </c>
      <c r="B643" s="7">
        <v>45945</v>
      </c>
      <c r="C643" t="s">
        <v>2451</v>
      </c>
      <c r="D643" t="s">
        <v>750</v>
      </c>
      <c r="E643" t="s">
        <v>1075</v>
      </c>
      <c r="F643" t="s">
        <v>1076</v>
      </c>
      <c r="G643" t="s">
        <v>2366</v>
      </c>
      <c r="H643" t="s">
        <v>2367</v>
      </c>
      <c r="I643" t="s">
        <v>1257</v>
      </c>
      <c r="J643" t="s">
        <v>1257</v>
      </c>
      <c r="K643" t="s">
        <v>2452</v>
      </c>
      <c r="L643">
        <v>400101</v>
      </c>
      <c r="M643">
        <v>19.210016799999998</v>
      </c>
      <c r="N643">
        <v>72.876002999999997</v>
      </c>
      <c r="O643" t="s">
        <v>1081</v>
      </c>
      <c r="P643" t="s">
        <v>1081</v>
      </c>
    </row>
    <row r="644" spans="1:16" x14ac:dyDescent="0.25">
      <c r="A644">
        <v>643</v>
      </c>
      <c r="B644" s="7">
        <v>45945</v>
      </c>
      <c r="C644" t="s">
        <v>2453</v>
      </c>
      <c r="D644" t="s">
        <v>758</v>
      </c>
      <c r="E644" t="s">
        <v>1075</v>
      </c>
      <c r="F644" t="s">
        <v>1076</v>
      </c>
      <c r="G644" t="s">
        <v>2366</v>
      </c>
      <c r="H644" t="s">
        <v>2367</v>
      </c>
      <c r="I644" t="s">
        <v>1257</v>
      </c>
      <c r="J644" t="s">
        <v>1257</v>
      </c>
      <c r="K644" t="s">
        <v>2454</v>
      </c>
      <c r="L644">
        <v>401101</v>
      </c>
      <c r="M644">
        <v>19.161931299999999</v>
      </c>
      <c r="N644">
        <v>72.839731400000005</v>
      </c>
      <c r="O644" t="s">
        <v>1081</v>
      </c>
      <c r="P644" t="s">
        <v>1081</v>
      </c>
    </row>
    <row r="645" spans="1:16" x14ac:dyDescent="0.25">
      <c r="A645">
        <v>644</v>
      </c>
      <c r="B645" s="7">
        <v>45945</v>
      </c>
      <c r="C645" t="s">
        <v>2455</v>
      </c>
      <c r="D645" t="s">
        <v>751</v>
      </c>
      <c r="E645" t="s">
        <v>1090</v>
      </c>
      <c r="F645" t="s">
        <v>1076</v>
      </c>
      <c r="G645" t="s">
        <v>2366</v>
      </c>
      <c r="H645" t="s">
        <v>2456</v>
      </c>
      <c r="I645" t="s">
        <v>1257</v>
      </c>
      <c r="J645" t="s">
        <v>1257</v>
      </c>
      <c r="K645" t="s">
        <v>2457</v>
      </c>
      <c r="L645">
        <v>444607</v>
      </c>
      <c r="M645">
        <v>20.899923999999999</v>
      </c>
      <c r="N645">
        <v>77.748131999999998</v>
      </c>
      <c r="O645" t="s">
        <v>1081</v>
      </c>
      <c r="P645" t="s">
        <v>1081</v>
      </c>
    </row>
    <row r="646" spans="1:16" x14ac:dyDescent="0.25">
      <c r="A646">
        <v>645</v>
      </c>
      <c r="B646" s="7">
        <v>45945</v>
      </c>
      <c r="C646" t="s">
        <v>2458</v>
      </c>
      <c r="D646" t="s">
        <v>752</v>
      </c>
      <c r="E646" t="s">
        <v>1087</v>
      </c>
      <c r="F646" t="s">
        <v>1076</v>
      </c>
      <c r="G646" t="s">
        <v>2366</v>
      </c>
      <c r="H646" t="s">
        <v>2459</v>
      </c>
      <c r="I646" t="s">
        <v>1257</v>
      </c>
      <c r="J646" t="s">
        <v>1257</v>
      </c>
      <c r="K646" t="s">
        <v>2460</v>
      </c>
      <c r="L646">
        <v>431210</v>
      </c>
      <c r="M646">
        <v>19.876649</v>
      </c>
      <c r="N646">
        <v>75.372667000000007</v>
      </c>
      <c r="O646" t="s">
        <v>1081</v>
      </c>
      <c r="P646" t="s">
        <v>1081</v>
      </c>
    </row>
    <row r="647" spans="1:16" x14ac:dyDescent="0.25">
      <c r="A647">
        <v>646</v>
      </c>
      <c r="B647" s="7">
        <v>45945</v>
      </c>
      <c r="C647" t="s">
        <v>2461</v>
      </c>
      <c r="D647" t="s">
        <v>753</v>
      </c>
      <c r="E647" t="s">
        <v>1203</v>
      </c>
      <c r="F647" t="s">
        <v>1076</v>
      </c>
      <c r="G647" t="s">
        <v>2366</v>
      </c>
      <c r="H647" t="s">
        <v>2459</v>
      </c>
      <c r="I647" t="s">
        <v>1257</v>
      </c>
      <c r="J647" t="s">
        <v>1257</v>
      </c>
      <c r="K647" t="s">
        <v>2462</v>
      </c>
      <c r="L647">
        <v>431210</v>
      </c>
      <c r="M647">
        <v>19.876649</v>
      </c>
      <c r="N647">
        <v>75.372667000000007</v>
      </c>
      <c r="O647" t="s">
        <v>1081</v>
      </c>
      <c r="P647" t="s">
        <v>1081</v>
      </c>
    </row>
    <row r="648" spans="1:16" x14ac:dyDescent="0.25">
      <c r="A648">
        <v>647</v>
      </c>
      <c r="B648" s="7">
        <v>45945</v>
      </c>
      <c r="C648" t="s">
        <v>2463</v>
      </c>
      <c r="D648" t="s">
        <v>754</v>
      </c>
      <c r="E648" t="s">
        <v>1090</v>
      </c>
      <c r="F648" t="s">
        <v>1076</v>
      </c>
      <c r="G648" t="s">
        <v>2366</v>
      </c>
      <c r="H648" t="s">
        <v>2367</v>
      </c>
      <c r="I648" t="s">
        <v>1257</v>
      </c>
      <c r="J648" t="s">
        <v>1257</v>
      </c>
      <c r="K648" t="s">
        <v>2464</v>
      </c>
      <c r="L648">
        <v>421204</v>
      </c>
      <c r="M648">
        <v>19.165687599780199</v>
      </c>
      <c r="N648">
        <v>73.075057665834294</v>
      </c>
      <c r="O648" t="s">
        <v>1081</v>
      </c>
      <c r="P648" t="s">
        <v>1081</v>
      </c>
    </row>
    <row r="649" spans="1:16" x14ac:dyDescent="0.25">
      <c r="A649">
        <v>648</v>
      </c>
      <c r="B649" s="7">
        <v>45945</v>
      </c>
      <c r="C649" t="s">
        <v>2465</v>
      </c>
      <c r="D649" t="s">
        <v>755</v>
      </c>
      <c r="E649" t="s">
        <v>1090</v>
      </c>
      <c r="F649" t="s">
        <v>1076</v>
      </c>
      <c r="G649" t="s">
        <v>2366</v>
      </c>
      <c r="H649" t="s">
        <v>2367</v>
      </c>
      <c r="I649" t="s">
        <v>1257</v>
      </c>
      <c r="J649" t="s">
        <v>1257</v>
      </c>
      <c r="K649" t="s">
        <v>2466</v>
      </c>
      <c r="L649">
        <v>421201</v>
      </c>
      <c r="M649">
        <v>19.2132808</v>
      </c>
      <c r="N649">
        <v>73.105381899999998</v>
      </c>
      <c r="O649" t="s">
        <v>1081</v>
      </c>
      <c r="P649" t="s">
        <v>1081</v>
      </c>
    </row>
    <row r="650" spans="1:16" x14ac:dyDescent="0.25">
      <c r="A650">
        <v>649</v>
      </c>
      <c r="B650" s="7">
        <v>45945</v>
      </c>
      <c r="C650" t="s">
        <v>2467</v>
      </c>
      <c r="D650" t="s">
        <v>756</v>
      </c>
      <c r="E650" t="s">
        <v>1203</v>
      </c>
      <c r="F650" t="s">
        <v>1076</v>
      </c>
      <c r="G650" t="s">
        <v>2366</v>
      </c>
      <c r="H650" t="s">
        <v>2367</v>
      </c>
      <c r="I650" t="s">
        <v>1257</v>
      </c>
      <c r="J650" t="s">
        <v>1257</v>
      </c>
      <c r="K650" t="s">
        <v>2468</v>
      </c>
      <c r="L650">
        <v>421306</v>
      </c>
      <c r="M650">
        <v>19.229718600000002</v>
      </c>
      <c r="N650">
        <v>73.123411000000004</v>
      </c>
      <c r="O650" t="s">
        <v>1081</v>
      </c>
      <c r="P650" t="s">
        <v>1081</v>
      </c>
    </row>
    <row r="651" spans="1:16" x14ac:dyDescent="0.25">
      <c r="A651">
        <v>650</v>
      </c>
      <c r="B651" s="7">
        <v>45945</v>
      </c>
      <c r="C651" t="s">
        <v>2469</v>
      </c>
      <c r="D651" t="s">
        <v>757</v>
      </c>
      <c r="E651" t="s">
        <v>1090</v>
      </c>
      <c r="F651" t="s">
        <v>1076</v>
      </c>
      <c r="G651" t="s">
        <v>2366</v>
      </c>
      <c r="H651" t="s">
        <v>2367</v>
      </c>
      <c r="I651" t="s">
        <v>1257</v>
      </c>
      <c r="J651" t="s">
        <v>1257</v>
      </c>
      <c r="K651" t="s">
        <v>2470</v>
      </c>
      <c r="L651">
        <v>400099</v>
      </c>
      <c r="M651">
        <v>19.096108999999998</v>
      </c>
      <c r="N651">
        <v>72.8749179</v>
      </c>
      <c r="O651" t="s">
        <v>1081</v>
      </c>
      <c r="P651" t="s">
        <v>1081</v>
      </c>
    </row>
    <row r="652" spans="1:16" x14ac:dyDescent="0.25">
      <c r="A652">
        <v>651</v>
      </c>
      <c r="B652" s="7">
        <v>45945</v>
      </c>
      <c r="C652" t="s">
        <v>2471</v>
      </c>
      <c r="D652" t="s">
        <v>2472</v>
      </c>
      <c r="E652" t="s">
        <v>1075</v>
      </c>
      <c r="F652" t="s">
        <v>1076</v>
      </c>
      <c r="G652" t="s">
        <v>2366</v>
      </c>
      <c r="H652" t="s">
        <v>2367</v>
      </c>
      <c r="I652" t="s">
        <v>1257</v>
      </c>
      <c r="J652" t="s">
        <v>2473</v>
      </c>
      <c r="K652" t="s">
        <v>2474</v>
      </c>
      <c r="L652">
        <v>400072</v>
      </c>
      <c r="M652">
        <v>19.1158705</v>
      </c>
      <c r="N652">
        <v>72.894024599999995</v>
      </c>
      <c r="O652" t="s">
        <v>1081</v>
      </c>
      <c r="P652" t="s">
        <v>1081</v>
      </c>
    </row>
    <row r="653" spans="1:16" x14ac:dyDescent="0.25">
      <c r="A653">
        <v>652</v>
      </c>
      <c r="B653" s="7">
        <v>45945</v>
      </c>
      <c r="C653" t="s">
        <v>2475</v>
      </c>
      <c r="D653" t="s">
        <v>759</v>
      </c>
      <c r="E653" t="s">
        <v>1075</v>
      </c>
      <c r="F653" t="s">
        <v>1076</v>
      </c>
      <c r="G653" t="s">
        <v>2366</v>
      </c>
      <c r="H653" t="s">
        <v>2367</v>
      </c>
      <c r="I653" t="s">
        <v>1257</v>
      </c>
      <c r="J653" t="s">
        <v>2473</v>
      </c>
      <c r="K653" t="s">
        <v>2476</v>
      </c>
      <c r="L653">
        <v>400706</v>
      </c>
      <c r="M653">
        <v>19.0207482</v>
      </c>
      <c r="N653">
        <v>73.019198500000002</v>
      </c>
      <c r="O653" t="s">
        <v>1081</v>
      </c>
      <c r="P653" t="s">
        <v>1081</v>
      </c>
    </row>
    <row r="654" spans="1:16" x14ac:dyDescent="0.25">
      <c r="A654">
        <v>653</v>
      </c>
      <c r="B654" s="7">
        <v>45945</v>
      </c>
      <c r="C654" t="s">
        <v>2477</v>
      </c>
      <c r="D654" t="s">
        <v>761</v>
      </c>
      <c r="E654" t="s">
        <v>1090</v>
      </c>
      <c r="F654" t="s">
        <v>1076</v>
      </c>
      <c r="G654" t="s">
        <v>1113</v>
      </c>
      <c r="H654" t="s">
        <v>2478</v>
      </c>
      <c r="I654" t="s">
        <v>1115</v>
      </c>
      <c r="J654" t="s">
        <v>1115</v>
      </c>
      <c r="K654" t="s">
        <v>2479</v>
      </c>
      <c r="L654">
        <v>570010</v>
      </c>
      <c r="M654">
        <v>12.318369824601101</v>
      </c>
      <c r="N654">
        <v>76.665416665314297</v>
      </c>
      <c r="O654" t="s">
        <v>1081</v>
      </c>
      <c r="P654" t="s">
        <v>1081</v>
      </c>
    </row>
    <row r="655" spans="1:16" x14ac:dyDescent="0.25">
      <c r="A655">
        <v>654</v>
      </c>
      <c r="B655" s="7">
        <v>45945</v>
      </c>
      <c r="C655" t="s">
        <v>2480</v>
      </c>
      <c r="D655" t="s">
        <v>762</v>
      </c>
      <c r="E655" t="s">
        <v>1203</v>
      </c>
      <c r="F655" t="s">
        <v>1076</v>
      </c>
      <c r="G655" t="s">
        <v>1113</v>
      </c>
      <c r="H655" t="s">
        <v>2478</v>
      </c>
      <c r="I655" t="s">
        <v>1115</v>
      </c>
      <c r="J655" t="s">
        <v>1115</v>
      </c>
      <c r="K655" t="s">
        <v>2481</v>
      </c>
      <c r="L655">
        <v>570019</v>
      </c>
      <c r="M655">
        <v>12.318369819999999</v>
      </c>
      <c r="N655">
        <v>76.665416669999999</v>
      </c>
      <c r="O655" t="s">
        <v>1081</v>
      </c>
      <c r="P655" t="s">
        <v>1081</v>
      </c>
    </row>
    <row r="656" spans="1:16" x14ac:dyDescent="0.25">
      <c r="A656">
        <v>655</v>
      </c>
      <c r="B656" s="7">
        <v>45945</v>
      </c>
      <c r="C656" t="s">
        <v>2482</v>
      </c>
      <c r="D656" t="s">
        <v>765</v>
      </c>
      <c r="E656" t="s">
        <v>1090</v>
      </c>
      <c r="F656" t="s">
        <v>1076</v>
      </c>
      <c r="G656" t="s">
        <v>279</v>
      </c>
      <c r="H656" t="s">
        <v>279</v>
      </c>
      <c r="I656" t="s">
        <v>1079</v>
      </c>
      <c r="J656" t="s">
        <v>1079</v>
      </c>
      <c r="K656" t="s">
        <v>2483</v>
      </c>
      <c r="L656">
        <v>751007</v>
      </c>
      <c r="M656">
        <v>20.28633</v>
      </c>
      <c r="N656">
        <v>85.845304999999996</v>
      </c>
      <c r="O656" t="s">
        <v>1081</v>
      </c>
      <c r="P656" t="s">
        <v>1081</v>
      </c>
    </row>
    <row r="657" spans="1:16" x14ac:dyDescent="0.25">
      <c r="A657">
        <v>656</v>
      </c>
      <c r="B657" s="7">
        <v>45945</v>
      </c>
      <c r="C657" t="s">
        <v>2484</v>
      </c>
      <c r="D657" t="s">
        <v>766</v>
      </c>
      <c r="E657" t="s">
        <v>1075</v>
      </c>
      <c r="F657" t="s">
        <v>1076</v>
      </c>
      <c r="G657" t="s">
        <v>279</v>
      </c>
      <c r="H657" t="s">
        <v>279</v>
      </c>
      <c r="I657" t="s">
        <v>1079</v>
      </c>
      <c r="J657" t="s">
        <v>1079</v>
      </c>
      <c r="K657" t="s">
        <v>2485</v>
      </c>
      <c r="L657">
        <v>751001</v>
      </c>
      <c r="M657">
        <v>20.27880626</v>
      </c>
      <c r="N657">
        <v>85.844775999999996</v>
      </c>
      <c r="O657" t="s">
        <v>1081</v>
      </c>
      <c r="P657" t="s">
        <v>1081</v>
      </c>
    </row>
    <row r="658" spans="1:16" x14ac:dyDescent="0.25">
      <c r="A658">
        <v>657</v>
      </c>
      <c r="B658" s="7">
        <v>45945</v>
      </c>
      <c r="C658" t="s">
        <v>2486</v>
      </c>
      <c r="D658" t="s">
        <v>767</v>
      </c>
      <c r="E658" t="s">
        <v>1075</v>
      </c>
      <c r="F658" t="s">
        <v>1076</v>
      </c>
      <c r="G658" t="s">
        <v>279</v>
      </c>
      <c r="H658" t="s">
        <v>279</v>
      </c>
      <c r="I658" t="s">
        <v>1079</v>
      </c>
      <c r="J658" t="s">
        <v>1079</v>
      </c>
      <c r="K658" t="s">
        <v>2487</v>
      </c>
      <c r="L658">
        <v>751007</v>
      </c>
      <c r="M658">
        <v>20.293379999999999</v>
      </c>
      <c r="N658">
        <v>85.842547999999994</v>
      </c>
      <c r="O658" t="s">
        <v>1081</v>
      </c>
      <c r="P658" t="s">
        <v>1081</v>
      </c>
    </row>
    <row r="659" spans="1:16" x14ac:dyDescent="0.25">
      <c r="A659">
        <v>658</v>
      </c>
      <c r="B659" s="7">
        <v>45945</v>
      </c>
      <c r="C659" t="s">
        <v>2488</v>
      </c>
      <c r="D659" t="s">
        <v>768</v>
      </c>
      <c r="E659" t="s">
        <v>1075</v>
      </c>
      <c r="F659" t="s">
        <v>1076</v>
      </c>
      <c r="G659" t="s">
        <v>279</v>
      </c>
      <c r="H659" t="s">
        <v>279</v>
      </c>
      <c r="I659" t="s">
        <v>1079</v>
      </c>
      <c r="J659" t="s">
        <v>1079</v>
      </c>
      <c r="K659" t="s">
        <v>2489</v>
      </c>
      <c r="L659">
        <v>751030</v>
      </c>
      <c r="M659">
        <v>20.254200000000001</v>
      </c>
      <c r="N659">
        <v>85.799177999999998</v>
      </c>
      <c r="O659" t="s">
        <v>1081</v>
      </c>
      <c r="P659" t="s">
        <v>1081</v>
      </c>
    </row>
    <row r="660" spans="1:16" x14ac:dyDescent="0.25">
      <c r="A660">
        <v>659</v>
      </c>
      <c r="B660" s="7">
        <v>45945</v>
      </c>
      <c r="C660" t="s">
        <v>2490</v>
      </c>
      <c r="D660" t="s">
        <v>769</v>
      </c>
      <c r="E660" t="s">
        <v>1075</v>
      </c>
      <c r="F660" t="s">
        <v>1076</v>
      </c>
      <c r="G660" t="s">
        <v>279</v>
      </c>
      <c r="H660" t="s">
        <v>279</v>
      </c>
      <c r="I660" t="s">
        <v>1079</v>
      </c>
      <c r="J660" t="s">
        <v>1079</v>
      </c>
      <c r="K660" t="s">
        <v>2491</v>
      </c>
      <c r="L660">
        <v>753012</v>
      </c>
      <c r="M660">
        <v>20.461210000000001</v>
      </c>
      <c r="N660">
        <v>85.884141999999997</v>
      </c>
      <c r="O660" t="s">
        <v>1081</v>
      </c>
      <c r="P660" t="s">
        <v>1081</v>
      </c>
    </row>
    <row r="661" spans="1:16" x14ac:dyDescent="0.25">
      <c r="A661">
        <v>660</v>
      </c>
      <c r="B661" s="7">
        <v>45945</v>
      </c>
      <c r="C661" t="s">
        <v>2492</v>
      </c>
      <c r="D661" t="s">
        <v>770</v>
      </c>
      <c r="E661" t="s">
        <v>1075</v>
      </c>
      <c r="F661" t="s">
        <v>1076</v>
      </c>
      <c r="G661" t="s">
        <v>279</v>
      </c>
      <c r="H661" t="s">
        <v>279</v>
      </c>
      <c r="I661" t="s">
        <v>1079</v>
      </c>
      <c r="J661" t="s">
        <v>1079</v>
      </c>
      <c r="K661" t="s">
        <v>2493</v>
      </c>
      <c r="L661">
        <v>752001</v>
      </c>
      <c r="M661">
        <v>19.794540000000001</v>
      </c>
      <c r="N661">
        <v>85.820356000000004</v>
      </c>
      <c r="O661" t="s">
        <v>1081</v>
      </c>
      <c r="P661" t="s">
        <v>1081</v>
      </c>
    </row>
    <row r="662" spans="1:16" x14ac:dyDescent="0.25">
      <c r="A662">
        <v>661</v>
      </c>
      <c r="B662" s="7">
        <v>45945</v>
      </c>
      <c r="C662" t="s">
        <v>2494</v>
      </c>
      <c r="D662" t="s">
        <v>771</v>
      </c>
      <c r="E662" t="s">
        <v>1075</v>
      </c>
      <c r="F662" t="s">
        <v>1076</v>
      </c>
      <c r="G662" t="s">
        <v>279</v>
      </c>
      <c r="H662" t="s">
        <v>279</v>
      </c>
      <c r="I662" t="s">
        <v>1079</v>
      </c>
      <c r="J662" t="s">
        <v>1079</v>
      </c>
      <c r="K662" t="s">
        <v>2495</v>
      </c>
      <c r="L662">
        <v>751015</v>
      </c>
      <c r="M662">
        <v>20.295529999999999</v>
      </c>
      <c r="N662">
        <v>85.812639000000004</v>
      </c>
      <c r="O662" t="s">
        <v>1081</v>
      </c>
      <c r="P662" t="s">
        <v>1081</v>
      </c>
    </row>
    <row r="663" spans="1:16" x14ac:dyDescent="0.25">
      <c r="A663">
        <v>662</v>
      </c>
      <c r="B663" s="7">
        <v>45945</v>
      </c>
      <c r="C663" t="s">
        <v>2496</v>
      </c>
      <c r="D663" t="s">
        <v>772</v>
      </c>
      <c r="E663" t="s">
        <v>1075</v>
      </c>
      <c r="F663" t="s">
        <v>1076</v>
      </c>
      <c r="G663" t="s">
        <v>279</v>
      </c>
      <c r="H663" t="s">
        <v>279</v>
      </c>
      <c r="I663" t="s">
        <v>1079</v>
      </c>
      <c r="J663" t="s">
        <v>1079</v>
      </c>
      <c r="K663" t="s">
        <v>2497</v>
      </c>
      <c r="L663">
        <v>751010</v>
      </c>
      <c r="M663">
        <v>20.291011000000001</v>
      </c>
      <c r="N663">
        <v>85.855726000000004</v>
      </c>
      <c r="O663" t="s">
        <v>1081</v>
      </c>
      <c r="P663" t="s">
        <v>1081</v>
      </c>
    </row>
    <row r="664" spans="1:16" x14ac:dyDescent="0.25">
      <c r="A664">
        <v>663</v>
      </c>
      <c r="B664" s="7">
        <v>45945</v>
      </c>
      <c r="C664" t="s">
        <v>2498</v>
      </c>
      <c r="D664" t="s">
        <v>773</v>
      </c>
      <c r="E664" t="s">
        <v>1087</v>
      </c>
      <c r="F664" t="s">
        <v>1076</v>
      </c>
      <c r="G664" t="s">
        <v>279</v>
      </c>
      <c r="H664" t="s">
        <v>279</v>
      </c>
      <c r="I664" t="s">
        <v>1079</v>
      </c>
      <c r="J664" t="s">
        <v>1079</v>
      </c>
      <c r="K664" t="s">
        <v>2499</v>
      </c>
      <c r="L664">
        <v>751024</v>
      </c>
      <c r="M664">
        <v>20.353308999999999</v>
      </c>
      <c r="N664">
        <v>85.824546999999995</v>
      </c>
      <c r="O664" t="s">
        <v>1081</v>
      </c>
      <c r="P664" t="s">
        <v>1081</v>
      </c>
    </row>
    <row r="665" spans="1:16" x14ac:dyDescent="0.25">
      <c r="A665">
        <v>664</v>
      </c>
      <c r="B665" s="7">
        <v>45945</v>
      </c>
      <c r="C665" t="s">
        <v>2500</v>
      </c>
      <c r="D665" t="s">
        <v>774</v>
      </c>
      <c r="E665" t="s">
        <v>1090</v>
      </c>
      <c r="F665" t="s">
        <v>1076</v>
      </c>
      <c r="G665" t="s">
        <v>279</v>
      </c>
      <c r="H665" t="s">
        <v>279</v>
      </c>
      <c r="I665" t="s">
        <v>1079</v>
      </c>
      <c r="J665" t="s">
        <v>1079</v>
      </c>
      <c r="K665" t="s">
        <v>2501</v>
      </c>
      <c r="L665">
        <v>753003</v>
      </c>
      <c r="M665">
        <v>20.46743</v>
      </c>
      <c r="N665">
        <v>85.892574999999994</v>
      </c>
      <c r="O665" t="s">
        <v>1081</v>
      </c>
      <c r="P665" t="s">
        <v>1081</v>
      </c>
    </row>
    <row r="666" spans="1:16" x14ac:dyDescent="0.25">
      <c r="A666">
        <v>665</v>
      </c>
      <c r="B666" s="7">
        <v>45945</v>
      </c>
      <c r="C666" t="s">
        <v>2502</v>
      </c>
      <c r="D666" t="s">
        <v>775</v>
      </c>
      <c r="E666" t="s">
        <v>1075</v>
      </c>
      <c r="F666" t="s">
        <v>1076</v>
      </c>
      <c r="G666" t="s">
        <v>279</v>
      </c>
      <c r="H666" t="s">
        <v>279</v>
      </c>
      <c r="I666" t="s">
        <v>1079</v>
      </c>
      <c r="J666" t="s">
        <v>1079</v>
      </c>
      <c r="K666" t="s">
        <v>2503</v>
      </c>
      <c r="L666">
        <v>751019</v>
      </c>
      <c r="M666">
        <v>20.239445</v>
      </c>
      <c r="N666">
        <v>85.760285999999994</v>
      </c>
      <c r="O666" t="s">
        <v>1081</v>
      </c>
      <c r="P666" t="s">
        <v>1081</v>
      </c>
    </row>
    <row r="667" spans="1:16" x14ac:dyDescent="0.25">
      <c r="A667">
        <v>666</v>
      </c>
      <c r="B667" s="7">
        <v>45945</v>
      </c>
      <c r="C667" t="s">
        <v>2504</v>
      </c>
      <c r="D667" t="s">
        <v>776</v>
      </c>
      <c r="E667" t="s">
        <v>1075</v>
      </c>
      <c r="F667" t="s">
        <v>1076</v>
      </c>
      <c r="G667" t="s">
        <v>279</v>
      </c>
      <c r="H667" t="s">
        <v>279</v>
      </c>
      <c r="I667" t="s">
        <v>1079</v>
      </c>
      <c r="J667" t="s">
        <v>1079</v>
      </c>
      <c r="K667" t="s">
        <v>2505</v>
      </c>
      <c r="L667">
        <v>751007</v>
      </c>
      <c r="M667">
        <v>20.256509999999999</v>
      </c>
      <c r="N667">
        <v>85.837120999999996</v>
      </c>
      <c r="O667" t="s">
        <v>1081</v>
      </c>
      <c r="P667" t="s">
        <v>1081</v>
      </c>
    </row>
    <row r="668" spans="1:16" x14ac:dyDescent="0.25">
      <c r="A668">
        <v>667</v>
      </c>
      <c r="B668" s="7">
        <v>45945</v>
      </c>
      <c r="C668" t="s">
        <v>2506</v>
      </c>
      <c r="D668" t="s">
        <v>777</v>
      </c>
      <c r="E668" t="s">
        <v>1075</v>
      </c>
      <c r="F668" t="s">
        <v>1076</v>
      </c>
      <c r="G668" t="s">
        <v>279</v>
      </c>
      <c r="H668" t="s">
        <v>279</v>
      </c>
      <c r="I668" t="s">
        <v>1079</v>
      </c>
      <c r="J668" t="s">
        <v>1079</v>
      </c>
      <c r="K668" t="s">
        <v>2507</v>
      </c>
      <c r="L668">
        <v>751001</v>
      </c>
      <c r="M668">
        <v>20.269159999999999</v>
      </c>
      <c r="N668">
        <v>85.841487000000001</v>
      </c>
      <c r="O668" t="s">
        <v>1081</v>
      </c>
      <c r="P668" t="s">
        <v>1081</v>
      </c>
    </row>
    <row r="669" spans="1:16" x14ac:dyDescent="0.25">
      <c r="A669">
        <v>668</v>
      </c>
      <c r="B669" s="7">
        <v>45945</v>
      </c>
      <c r="C669" t="s">
        <v>2508</v>
      </c>
      <c r="D669" t="s">
        <v>778</v>
      </c>
      <c r="E669" t="s">
        <v>1090</v>
      </c>
      <c r="F669" t="s">
        <v>1076</v>
      </c>
      <c r="G669" t="s">
        <v>279</v>
      </c>
      <c r="H669" t="s">
        <v>279</v>
      </c>
      <c r="I669" t="s">
        <v>1079</v>
      </c>
      <c r="J669" t="s">
        <v>1079</v>
      </c>
      <c r="K669" t="s">
        <v>2509</v>
      </c>
      <c r="L669">
        <v>751024</v>
      </c>
      <c r="M669">
        <v>20.343246000000001</v>
      </c>
      <c r="N669">
        <v>85.808390000000003</v>
      </c>
      <c r="O669" t="s">
        <v>1081</v>
      </c>
      <c r="P669" t="s">
        <v>1081</v>
      </c>
    </row>
    <row r="670" spans="1:16" x14ac:dyDescent="0.25">
      <c r="A670">
        <v>669</v>
      </c>
      <c r="B670" s="7">
        <v>45945</v>
      </c>
      <c r="C670" t="s">
        <v>2510</v>
      </c>
      <c r="D670" t="s">
        <v>779</v>
      </c>
      <c r="E670" t="s">
        <v>1075</v>
      </c>
      <c r="F670" t="s">
        <v>1076</v>
      </c>
      <c r="G670" t="s">
        <v>279</v>
      </c>
      <c r="H670" t="s">
        <v>279</v>
      </c>
      <c r="I670" t="s">
        <v>1079</v>
      </c>
      <c r="J670" t="s">
        <v>1079</v>
      </c>
      <c r="K670" t="s">
        <v>2511</v>
      </c>
      <c r="L670">
        <v>753014</v>
      </c>
      <c r="M670">
        <v>20.47494</v>
      </c>
      <c r="N670">
        <v>85.844434000000007</v>
      </c>
      <c r="O670" t="s">
        <v>1081</v>
      </c>
      <c r="P670" t="s">
        <v>1081</v>
      </c>
    </row>
    <row r="671" spans="1:16" x14ac:dyDescent="0.25">
      <c r="A671">
        <v>670</v>
      </c>
      <c r="B671" s="7">
        <v>45945</v>
      </c>
      <c r="C671" t="s">
        <v>2512</v>
      </c>
      <c r="D671" t="s">
        <v>780</v>
      </c>
      <c r="E671" t="s">
        <v>1158</v>
      </c>
      <c r="F671" t="s">
        <v>1076</v>
      </c>
      <c r="G671" t="s">
        <v>279</v>
      </c>
      <c r="H671" t="s">
        <v>279</v>
      </c>
      <c r="I671" t="s">
        <v>1079</v>
      </c>
      <c r="J671" t="s">
        <v>1079</v>
      </c>
      <c r="K671" t="s">
        <v>2513</v>
      </c>
      <c r="L671">
        <v>753014</v>
      </c>
      <c r="M671">
        <v>20.479901000000002</v>
      </c>
      <c r="N671">
        <v>85.838318999999998</v>
      </c>
      <c r="O671" t="s">
        <v>1081</v>
      </c>
      <c r="P671" t="s">
        <v>1081</v>
      </c>
    </row>
    <row r="672" spans="1:16" x14ac:dyDescent="0.25">
      <c r="A672">
        <v>671</v>
      </c>
      <c r="B672" s="7">
        <v>45945</v>
      </c>
      <c r="C672" t="s">
        <v>2514</v>
      </c>
      <c r="D672" t="s">
        <v>781</v>
      </c>
      <c r="E672" t="s">
        <v>1158</v>
      </c>
      <c r="F672" t="s">
        <v>1076</v>
      </c>
      <c r="G672" t="s">
        <v>279</v>
      </c>
      <c r="H672" t="s">
        <v>279</v>
      </c>
      <c r="I672" t="s">
        <v>1079</v>
      </c>
      <c r="J672" t="s">
        <v>1079</v>
      </c>
      <c r="K672" t="s">
        <v>2515</v>
      </c>
      <c r="L672">
        <v>751030</v>
      </c>
      <c r="M672">
        <v>20.241140000000001</v>
      </c>
      <c r="N672">
        <v>85.756524999999996</v>
      </c>
      <c r="O672" t="s">
        <v>1081</v>
      </c>
      <c r="P672" t="s">
        <v>1081</v>
      </c>
    </row>
    <row r="673" spans="1:16" x14ac:dyDescent="0.25">
      <c r="A673">
        <v>672</v>
      </c>
      <c r="B673" s="7">
        <v>45945</v>
      </c>
      <c r="C673" t="s">
        <v>2516</v>
      </c>
      <c r="D673" t="s">
        <v>782</v>
      </c>
      <c r="E673" t="s">
        <v>1158</v>
      </c>
      <c r="F673" t="s">
        <v>1076</v>
      </c>
      <c r="G673" t="s">
        <v>279</v>
      </c>
      <c r="H673" t="s">
        <v>279</v>
      </c>
      <c r="I673" t="s">
        <v>1079</v>
      </c>
      <c r="J673" t="s">
        <v>1079</v>
      </c>
      <c r="K673" t="s">
        <v>2489</v>
      </c>
      <c r="L673">
        <v>751030</v>
      </c>
      <c r="M673">
        <v>20.254200000000001</v>
      </c>
      <c r="N673">
        <v>85.799177999999998</v>
      </c>
      <c r="O673" t="s">
        <v>1081</v>
      </c>
      <c r="P673" t="s">
        <v>1081</v>
      </c>
    </row>
    <row r="674" spans="1:16" x14ac:dyDescent="0.25">
      <c r="A674">
        <v>673</v>
      </c>
      <c r="B674" s="7">
        <v>45945</v>
      </c>
      <c r="C674" t="s">
        <v>2517</v>
      </c>
      <c r="D674" t="s">
        <v>783</v>
      </c>
      <c r="E674" t="s">
        <v>1075</v>
      </c>
      <c r="F674" t="s">
        <v>1076</v>
      </c>
      <c r="G674" t="s">
        <v>279</v>
      </c>
      <c r="H674" t="s">
        <v>279</v>
      </c>
      <c r="I674" t="s">
        <v>1079</v>
      </c>
      <c r="J674" t="s">
        <v>1079</v>
      </c>
      <c r="K674" t="s">
        <v>2518</v>
      </c>
      <c r="L674">
        <v>751002</v>
      </c>
      <c r="M674">
        <v>20.246328999999999</v>
      </c>
      <c r="N674">
        <v>85.838890000000006</v>
      </c>
      <c r="O674" t="s">
        <v>1081</v>
      </c>
      <c r="P674" t="s">
        <v>1081</v>
      </c>
    </row>
    <row r="675" spans="1:16" x14ac:dyDescent="0.25">
      <c r="A675">
        <v>674</v>
      </c>
      <c r="B675" s="7">
        <v>45945</v>
      </c>
      <c r="C675" t="s">
        <v>2519</v>
      </c>
      <c r="D675" t="s">
        <v>784</v>
      </c>
      <c r="E675" t="s">
        <v>1075</v>
      </c>
      <c r="F675" t="s">
        <v>1076</v>
      </c>
      <c r="G675" t="s">
        <v>279</v>
      </c>
      <c r="H675" t="s">
        <v>279</v>
      </c>
      <c r="I675" t="s">
        <v>1079</v>
      </c>
      <c r="J675" t="s">
        <v>1079</v>
      </c>
      <c r="K675" t="s">
        <v>2520</v>
      </c>
      <c r="L675">
        <v>753004</v>
      </c>
      <c r="M675">
        <v>20.466338</v>
      </c>
      <c r="N675">
        <v>85.908490999999998</v>
      </c>
      <c r="O675" t="s">
        <v>1081</v>
      </c>
      <c r="P675" t="s">
        <v>1081</v>
      </c>
    </row>
    <row r="676" spans="1:16" x14ac:dyDescent="0.25">
      <c r="A676">
        <v>675</v>
      </c>
      <c r="B676" s="7">
        <v>45945</v>
      </c>
      <c r="C676" t="s">
        <v>2521</v>
      </c>
      <c r="D676" t="s">
        <v>785</v>
      </c>
      <c r="E676" t="s">
        <v>1172</v>
      </c>
      <c r="F676" t="s">
        <v>1076</v>
      </c>
      <c r="G676" t="s">
        <v>279</v>
      </c>
      <c r="H676" t="s">
        <v>279</v>
      </c>
      <c r="I676" t="s">
        <v>1079</v>
      </c>
      <c r="J676" t="s">
        <v>1079</v>
      </c>
      <c r="K676" t="s">
        <v>2489</v>
      </c>
      <c r="L676">
        <v>751030</v>
      </c>
      <c r="M676">
        <v>20.254200000000001</v>
      </c>
      <c r="N676">
        <v>85.799177900000004</v>
      </c>
      <c r="O676" t="s">
        <v>1081</v>
      </c>
      <c r="P676" t="s">
        <v>1081</v>
      </c>
    </row>
    <row r="677" spans="1:16" x14ac:dyDescent="0.25">
      <c r="A677">
        <v>676</v>
      </c>
      <c r="B677" s="7">
        <v>45945</v>
      </c>
      <c r="C677" t="s">
        <v>2522</v>
      </c>
      <c r="D677" t="s">
        <v>786</v>
      </c>
      <c r="E677" t="s">
        <v>1090</v>
      </c>
      <c r="F677" t="s">
        <v>1076</v>
      </c>
      <c r="G677" t="s">
        <v>279</v>
      </c>
      <c r="H677" t="s">
        <v>279</v>
      </c>
      <c r="I677" t="s">
        <v>1079</v>
      </c>
      <c r="J677" t="s">
        <v>1079</v>
      </c>
      <c r="K677" t="s">
        <v>2523</v>
      </c>
      <c r="L677">
        <v>769001</v>
      </c>
      <c r="M677">
        <v>22.224948399999999</v>
      </c>
      <c r="N677">
        <v>84.817723000000001</v>
      </c>
      <c r="O677" t="s">
        <v>1081</v>
      </c>
      <c r="P677" t="s">
        <v>1081</v>
      </c>
    </row>
    <row r="678" spans="1:16" x14ac:dyDescent="0.25">
      <c r="A678">
        <v>677</v>
      </c>
      <c r="B678" s="7">
        <v>45945</v>
      </c>
      <c r="C678" t="s">
        <v>2524</v>
      </c>
      <c r="D678" t="s">
        <v>787</v>
      </c>
      <c r="E678" t="s">
        <v>1087</v>
      </c>
      <c r="F678" t="s">
        <v>1076</v>
      </c>
      <c r="G678" t="s">
        <v>279</v>
      </c>
      <c r="H678" t="s">
        <v>279</v>
      </c>
      <c r="I678" t="s">
        <v>1079</v>
      </c>
      <c r="J678" t="s">
        <v>1079</v>
      </c>
      <c r="K678" t="s">
        <v>2525</v>
      </c>
      <c r="L678">
        <v>769015</v>
      </c>
      <c r="M678">
        <v>22.243169999999999</v>
      </c>
      <c r="N678">
        <v>84.826791999999998</v>
      </c>
      <c r="O678" t="s">
        <v>1081</v>
      </c>
      <c r="P678" t="s">
        <v>1081</v>
      </c>
    </row>
    <row r="679" spans="1:16" x14ac:dyDescent="0.25">
      <c r="A679">
        <v>678</v>
      </c>
      <c r="B679" s="7">
        <v>45945</v>
      </c>
      <c r="C679" t="s">
        <v>2526</v>
      </c>
      <c r="D679" t="s">
        <v>788</v>
      </c>
      <c r="E679" t="s">
        <v>1090</v>
      </c>
      <c r="F679" t="s">
        <v>1076</v>
      </c>
      <c r="G679" t="s">
        <v>279</v>
      </c>
      <c r="H679" t="s">
        <v>279</v>
      </c>
      <c r="I679" t="s">
        <v>1079</v>
      </c>
      <c r="J679" t="s">
        <v>1079</v>
      </c>
      <c r="K679" t="s">
        <v>2527</v>
      </c>
      <c r="L679">
        <v>752054</v>
      </c>
      <c r="M679">
        <v>20.219574000000001</v>
      </c>
      <c r="N679">
        <v>85.736485999999999</v>
      </c>
      <c r="O679" t="s">
        <v>1081</v>
      </c>
      <c r="P679" t="s">
        <v>1081</v>
      </c>
    </row>
    <row r="680" spans="1:16" x14ac:dyDescent="0.25">
      <c r="A680">
        <v>679</v>
      </c>
      <c r="B680" s="7">
        <v>45945</v>
      </c>
      <c r="C680" t="s">
        <v>2528</v>
      </c>
      <c r="D680" t="s">
        <v>789</v>
      </c>
      <c r="E680" t="s">
        <v>1172</v>
      </c>
      <c r="F680" t="s">
        <v>1076</v>
      </c>
      <c r="G680" t="s">
        <v>279</v>
      </c>
      <c r="H680" t="s">
        <v>279</v>
      </c>
      <c r="I680" t="s">
        <v>1079</v>
      </c>
      <c r="J680" t="s">
        <v>1079</v>
      </c>
      <c r="K680" t="s">
        <v>2529</v>
      </c>
      <c r="L680">
        <v>752054</v>
      </c>
      <c r="M680">
        <v>20.219574000000001</v>
      </c>
      <c r="N680">
        <v>85.736485999999999</v>
      </c>
      <c r="O680" t="s">
        <v>1081</v>
      </c>
      <c r="P680" t="s">
        <v>1081</v>
      </c>
    </row>
    <row r="681" spans="1:16" x14ac:dyDescent="0.25">
      <c r="A681">
        <v>680</v>
      </c>
      <c r="B681" s="7">
        <v>45945</v>
      </c>
      <c r="C681" t="s">
        <v>2530</v>
      </c>
      <c r="D681" t="s">
        <v>2531</v>
      </c>
      <c r="E681" t="s">
        <v>1203</v>
      </c>
      <c r="F681" t="s">
        <v>1076</v>
      </c>
      <c r="G681" t="s">
        <v>279</v>
      </c>
      <c r="H681" t="s">
        <v>279</v>
      </c>
      <c r="I681" t="s">
        <v>1079</v>
      </c>
      <c r="J681" t="s">
        <v>1079</v>
      </c>
      <c r="K681" t="s">
        <v>2532</v>
      </c>
      <c r="L681">
        <v>752054</v>
      </c>
      <c r="M681">
        <v>20.219417</v>
      </c>
      <c r="N681">
        <v>85.736582999999996</v>
      </c>
      <c r="O681" t="s">
        <v>1081</v>
      </c>
      <c r="P681" t="s">
        <v>1081</v>
      </c>
    </row>
    <row r="682" spans="1:16" x14ac:dyDescent="0.25">
      <c r="A682">
        <v>681</v>
      </c>
      <c r="B682" s="7">
        <v>45945</v>
      </c>
      <c r="C682" t="s">
        <v>2533</v>
      </c>
      <c r="D682" t="s">
        <v>790</v>
      </c>
      <c r="E682" t="s">
        <v>1090</v>
      </c>
      <c r="F682" t="s">
        <v>1076</v>
      </c>
      <c r="G682" t="s">
        <v>279</v>
      </c>
      <c r="H682" t="s">
        <v>279</v>
      </c>
      <c r="I682" t="s">
        <v>1079</v>
      </c>
      <c r="J682" t="s">
        <v>1079</v>
      </c>
      <c r="K682" t="s">
        <v>2534</v>
      </c>
      <c r="L682">
        <v>752050</v>
      </c>
      <c r="M682">
        <v>20.173058000000001</v>
      </c>
      <c r="N682">
        <v>85.706016000000005</v>
      </c>
      <c r="O682" t="s">
        <v>1081</v>
      </c>
      <c r="P682" t="s">
        <v>1081</v>
      </c>
    </row>
    <row r="683" spans="1:16" x14ac:dyDescent="0.25">
      <c r="A683">
        <v>682</v>
      </c>
      <c r="B683" s="7">
        <v>45945</v>
      </c>
      <c r="C683" t="s">
        <v>2535</v>
      </c>
      <c r="D683" t="s">
        <v>791</v>
      </c>
      <c r="E683" t="s">
        <v>1172</v>
      </c>
      <c r="F683" t="s">
        <v>1076</v>
      </c>
      <c r="G683" t="s">
        <v>279</v>
      </c>
      <c r="H683" t="s">
        <v>279</v>
      </c>
      <c r="I683" t="s">
        <v>1079</v>
      </c>
      <c r="J683" t="s">
        <v>1079</v>
      </c>
      <c r="K683" t="s">
        <v>2536</v>
      </c>
      <c r="L683">
        <v>752001</v>
      </c>
      <c r="M683">
        <v>19.794575600000002</v>
      </c>
      <c r="N683">
        <v>85.820436000000001</v>
      </c>
      <c r="O683" t="s">
        <v>1081</v>
      </c>
      <c r="P683" t="s">
        <v>1081</v>
      </c>
    </row>
    <row r="684" spans="1:16" x14ac:dyDescent="0.25">
      <c r="A684">
        <v>683</v>
      </c>
      <c r="B684" s="7">
        <v>45945</v>
      </c>
      <c r="C684" t="s">
        <v>2537</v>
      </c>
      <c r="D684" t="s">
        <v>793</v>
      </c>
      <c r="E684" t="s">
        <v>1087</v>
      </c>
      <c r="F684" t="s">
        <v>1076</v>
      </c>
      <c r="G684" t="s">
        <v>1262</v>
      </c>
      <c r="H684" t="s">
        <v>2538</v>
      </c>
      <c r="I684" t="s">
        <v>1115</v>
      </c>
      <c r="J684" t="s">
        <v>1115</v>
      </c>
      <c r="K684" t="s">
        <v>2539</v>
      </c>
      <c r="L684">
        <v>643001</v>
      </c>
      <c r="M684">
        <v>11.411194</v>
      </c>
      <c r="N684">
        <v>76.707499999999996</v>
      </c>
      <c r="O684" t="s">
        <v>1081</v>
      </c>
      <c r="P684" t="s">
        <v>1081</v>
      </c>
    </row>
    <row r="685" spans="1:16" x14ac:dyDescent="0.25">
      <c r="A685">
        <v>684</v>
      </c>
      <c r="B685" s="7">
        <v>45945</v>
      </c>
      <c r="C685" t="s">
        <v>2540</v>
      </c>
      <c r="D685" t="s">
        <v>794</v>
      </c>
      <c r="E685" t="s">
        <v>1090</v>
      </c>
      <c r="F685" t="s">
        <v>1076</v>
      </c>
      <c r="G685" t="s">
        <v>1428</v>
      </c>
      <c r="H685" t="s">
        <v>2541</v>
      </c>
      <c r="I685" t="s">
        <v>1417</v>
      </c>
      <c r="J685" t="s">
        <v>1417</v>
      </c>
      <c r="K685" t="s">
        <v>2542</v>
      </c>
      <c r="L685">
        <v>134109</v>
      </c>
      <c r="M685">
        <v>30.713598999999999</v>
      </c>
      <c r="N685">
        <v>76.849070999999995</v>
      </c>
      <c r="O685" t="s">
        <v>1081</v>
      </c>
      <c r="P685" t="s">
        <v>1081</v>
      </c>
    </row>
    <row r="686" spans="1:16" x14ac:dyDescent="0.25">
      <c r="A686">
        <v>685</v>
      </c>
      <c r="B686" s="7">
        <v>45945</v>
      </c>
      <c r="C686" t="s">
        <v>2543</v>
      </c>
      <c r="D686" t="s">
        <v>795</v>
      </c>
      <c r="E686" t="s">
        <v>1090</v>
      </c>
      <c r="F686" t="s">
        <v>1076</v>
      </c>
      <c r="G686" t="s">
        <v>2544</v>
      </c>
      <c r="H686" t="s">
        <v>2544</v>
      </c>
      <c r="I686" t="s">
        <v>1115</v>
      </c>
      <c r="J686" t="s">
        <v>1115</v>
      </c>
      <c r="K686" t="s">
        <v>2545</v>
      </c>
      <c r="L686">
        <v>605001</v>
      </c>
      <c r="M686">
        <v>11.929321948152699</v>
      </c>
      <c r="N686">
        <v>79.820125010893094</v>
      </c>
      <c r="O686" t="s">
        <v>1081</v>
      </c>
      <c r="P686" t="s">
        <v>1081</v>
      </c>
    </row>
    <row r="687" spans="1:16" x14ac:dyDescent="0.25">
      <c r="A687">
        <v>686</v>
      </c>
      <c r="B687" s="7">
        <v>45945</v>
      </c>
      <c r="C687" t="s">
        <v>2546</v>
      </c>
      <c r="D687" t="s">
        <v>796</v>
      </c>
      <c r="E687" t="s">
        <v>1090</v>
      </c>
      <c r="F687" t="s">
        <v>1076</v>
      </c>
      <c r="G687" t="s">
        <v>1732</v>
      </c>
      <c r="H687" t="s">
        <v>2547</v>
      </c>
      <c r="I687" t="s">
        <v>1417</v>
      </c>
      <c r="J687" t="s">
        <v>1417</v>
      </c>
      <c r="K687" t="s">
        <v>2548</v>
      </c>
      <c r="L687">
        <v>160067</v>
      </c>
      <c r="M687">
        <v>30.678429000000001</v>
      </c>
      <c r="N687">
        <v>76.722651999999997</v>
      </c>
      <c r="O687" t="s">
        <v>1081</v>
      </c>
      <c r="P687" t="s">
        <v>1081</v>
      </c>
    </row>
    <row r="688" spans="1:16" x14ac:dyDescent="0.25">
      <c r="A688">
        <v>687</v>
      </c>
      <c r="B688" s="7">
        <v>45945</v>
      </c>
      <c r="C688" t="s">
        <v>2549</v>
      </c>
      <c r="D688" t="s">
        <v>797</v>
      </c>
      <c r="E688" t="s">
        <v>1172</v>
      </c>
      <c r="F688" t="s">
        <v>1076</v>
      </c>
      <c r="G688" t="s">
        <v>1732</v>
      </c>
      <c r="H688" t="s">
        <v>2547</v>
      </c>
      <c r="I688" t="s">
        <v>1417</v>
      </c>
      <c r="J688" t="s">
        <v>1417</v>
      </c>
      <c r="K688" t="s">
        <v>2550</v>
      </c>
      <c r="L688">
        <v>160067</v>
      </c>
      <c r="M688">
        <v>30.678429000000001</v>
      </c>
      <c r="N688">
        <v>76.722651999999997</v>
      </c>
      <c r="O688" t="s">
        <v>1081</v>
      </c>
      <c r="P688" t="s">
        <v>1081</v>
      </c>
    </row>
    <row r="689" spans="1:16" x14ac:dyDescent="0.25">
      <c r="A689">
        <v>688</v>
      </c>
      <c r="B689" s="7">
        <v>45945</v>
      </c>
      <c r="C689" t="s">
        <v>2551</v>
      </c>
      <c r="D689" t="s">
        <v>798</v>
      </c>
      <c r="E689" t="s">
        <v>1075</v>
      </c>
      <c r="F689" t="s">
        <v>1076</v>
      </c>
      <c r="G689" t="s">
        <v>1732</v>
      </c>
      <c r="H689" t="s">
        <v>2547</v>
      </c>
      <c r="I689" t="s">
        <v>1417</v>
      </c>
      <c r="J689" t="s">
        <v>1417</v>
      </c>
      <c r="K689" t="s">
        <v>2552</v>
      </c>
      <c r="L689">
        <v>140501</v>
      </c>
      <c r="M689">
        <v>30.727222000000001</v>
      </c>
      <c r="N689">
        <v>76.678160000000005</v>
      </c>
      <c r="O689" t="s">
        <v>1081</v>
      </c>
      <c r="P689" t="s">
        <v>1081</v>
      </c>
    </row>
    <row r="690" spans="1:16" x14ac:dyDescent="0.25">
      <c r="A690">
        <v>689</v>
      </c>
      <c r="B690" s="7">
        <v>45945</v>
      </c>
      <c r="C690" t="s">
        <v>2553</v>
      </c>
      <c r="D690" t="s">
        <v>799</v>
      </c>
      <c r="E690" t="s">
        <v>1090</v>
      </c>
      <c r="F690" t="s">
        <v>1076</v>
      </c>
      <c r="G690" t="s">
        <v>1732</v>
      </c>
      <c r="H690" t="s">
        <v>2547</v>
      </c>
      <c r="I690" t="s">
        <v>1417</v>
      </c>
      <c r="J690" t="s">
        <v>1417</v>
      </c>
      <c r="K690" t="s">
        <v>2554</v>
      </c>
      <c r="L690">
        <v>160062</v>
      </c>
      <c r="M690">
        <v>30.69706</v>
      </c>
      <c r="N690">
        <v>76.732502999999994</v>
      </c>
      <c r="O690" t="s">
        <v>1081</v>
      </c>
      <c r="P690" t="s">
        <v>1081</v>
      </c>
    </row>
    <row r="691" spans="1:16" x14ac:dyDescent="0.25">
      <c r="A691">
        <v>690</v>
      </c>
      <c r="B691" s="7">
        <v>45945</v>
      </c>
      <c r="C691" t="s">
        <v>2555</v>
      </c>
      <c r="D691" t="s">
        <v>800</v>
      </c>
      <c r="E691" t="s">
        <v>1075</v>
      </c>
      <c r="F691" t="s">
        <v>1076</v>
      </c>
      <c r="G691" t="s">
        <v>1732</v>
      </c>
      <c r="H691" t="s">
        <v>2547</v>
      </c>
      <c r="I691" t="s">
        <v>1417</v>
      </c>
      <c r="J691" t="s">
        <v>1417</v>
      </c>
      <c r="K691" t="s">
        <v>2556</v>
      </c>
      <c r="L691">
        <v>160059</v>
      </c>
      <c r="M691">
        <v>30.710129999999999</v>
      </c>
      <c r="N691">
        <v>76.721889000000004</v>
      </c>
      <c r="O691" t="s">
        <v>1081</v>
      </c>
      <c r="P691" t="s">
        <v>1081</v>
      </c>
    </row>
    <row r="692" spans="1:16" x14ac:dyDescent="0.25">
      <c r="A692">
        <v>691</v>
      </c>
      <c r="B692" s="7">
        <v>45945</v>
      </c>
      <c r="C692" t="s">
        <v>2557</v>
      </c>
      <c r="D692" t="s">
        <v>801</v>
      </c>
      <c r="E692" t="s">
        <v>1090</v>
      </c>
      <c r="F692" t="s">
        <v>1076</v>
      </c>
      <c r="G692" t="s">
        <v>1732</v>
      </c>
      <c r="H692" t="s">
        <v>2558</v>
      </c>
      <c r="I692" t="s">
        <v>1417</v>
      </c>
      <c r="J692" t="s">
        <v>1417</v>
      </c>
      <c r="K692" t="s">
        <v>2559</v>
      </c>
      <c r="L692">
        <v>140701</v>
      </c>
      <c r="M692">
        <v>30.409773999999999</v>
      </c>
      <c r="N692">
        <v>76.515983000000006</v>
      </c>
      <c r="O692" t="s">
        <v>1081</v>
      </c>
      <c r="P692" t="s">
        <v>1081</v>
      </c>
    </row>
    <row r="693" spans="1:16" x14ac:dyDescent="0.25">
      <c r="A693">
        <v>692</v>
      </c>
      <c r="B693" s="7">
        <v>45945</v>
      </c>
      <c r="C693" t="s">
        <v>2560</v>
      </c>
      <c r="D693" t="s">
        <v>802</v>
      </c>
      <c r="E693" t="s">
        <v>1090</v>
      </c>
      <c r="F693" t="s">
        <v>1076</v>
      </c>
      <c r="G693" t="s">
        <v>1732</v>
      </c>
      <c r="H693" t="s">
        <v>2547</v>
      </c>
      <c r="I693" t="s">
        <v>1417</v>
      </c>
      <c r="J693" t="s">
        <v>1417</v>
      </c>
      <c r="K693" t="s">
        <v>2561</v>
      </c>
      <c r="L693">
        <v>140307</v>
      </c>
      <c r="M693">
        <v>30.713918</v>
      </c>
      <c r="N693">
        <v>76.654680999999997</v>
      </c>
      <c r="O693" t="s">
        <v>1081</v>
      </c>
      <c r="P693" t="s">
        <v>1081</v>
      </c>
    </row>
    <row r="694" spans="1:16" x14ac:dyDescent="0.25">
      <c r="A694">
        <v>693</v>
      </c>
      <c r="B694" s="7">
        <v>45945</v>
      </c>
      <c r="C694" t="s">
        <v>2562</v>
      </c>
      <c r="D694" t="s">
        <v>97</v>
      </c>
      <c r="E694" t="s">
        <v>1090</v>
      </c>
      <c r="F694" t="s">
        <v>1076</v>
      </c>
      <c r="G694" t="s">
        <v>1732</v>
      </c>
      <c r="H694" t="s">
        <v>2563</v>
      </c>
      <c r="I694" t="s">
        <v>1417</v>
      </c>
      <c r="J694" t="s">
        <v>1417</v>
      </c>
      <c r="K694" t="s">
        <v>2564</v>
      </c>
      <c r="L694">
        <v>160002</v>
      </c>
      <c r="M694">
        <v>30.704218999999998</v>
      </c>
      <c r="N694">
        <v>76.802524000000005</v>
      </c>
      <c r="O694" t="s">
        <v>1081</v>
      </c>
      <c r="P694" t="s">
        <v>1081</v>
      </c>
    </row>
    <row r="695" spans="1:16" x14ac:dyDescent="0.25">
      <c r="A695">
        <v>694</v>
      </c>
      <c r="B695" s="7">
        <v>45945</v>
      </c>
      <c r="C695" t="s">
        <v>2565</v>
      </c>
      <c r="D695" t="s">
        <v>383</v>
      </c>
      <c r="E695" t="s">
        <v>1090</v>
      </c>
      <c r="F695" t="s">
        <v>1076</v>
      </c>
      <c r="G695" t="s">
        <v>1732</v>
      </c>
      <c r="H695" t="s">
        <v>2566</v>
      </c>
      <c r="I695" t="s">
        <v>1417</v>
      </c>
      <c r="J695" t="s">
        <v>1417</v>
      </c>
      <c r="K695" t="s">
        <v>2567</v>
      </c>
      <c r="L695">
        <v>144411</v>
      </c>
      <c r="M695">
        <v>31.255770999999999</v>
      </c>
      <c r="N695">
        <v>75.705464000000006</v>
      </c>
      <c r="O695" t="s">
        <v>1081</v>
      </c>
      <c r="P695" t="s">
        <v>1081</v>
      </c>
    </row>
    <row r="696" spans="1:16" x14ac:dyDescent="0.25">
      <c r="A696">
        <v>695</v>
      </c>
      <c r="B696" s="7">
        <v>45945</v>
      </c>
      <c r="C696" t="s">
        <v>2568</v>
      </c>
      <c r="D696" t="s">
        <v>384</v>
      </c>
      <c r="E696" t="s">
        <v>1090</v>
      </c>
      <c r="F696" t="s">
        <v>1076</v>
      </c>
      <c r="G696" t="s">
        <v>1732</v>
      </c>
      <c r="H696" t="s">
        <v>2566</v>
      </c>
      <c r="I696" t="s">
        <v>1417</v>
      </c>
      <c r="J696" t="s">
        <v>1417</v>
      </c>
      <c r="K696" t="s">
        <v>2569</v>
      </c>
      <c r="L696">
        <v>144411</v>
      </c>
      <c r="M696">
        <v>31.257871999999999</v>
      </c>
      <c r="N696">
        <v>75.707740999999999</v>
      </c>
      <c r="O696" t="s">
        <v>1081</v>
      </c>
      <c r="P696" t="s">
        <v>1081</v>
      </c>
    </row>
    <row r="697" spans="1:16" x14ac:dyDescent="0.25">
      <c r="A697">
        <v>696</v>
      </c>
      <c r="B697" s="7">
        <v>45945</v>
      </c>
      <c r="C697" t="s">
        <v>2570</v>
      </c>
      <c r="D697" t="s">
        <v>385</v>
      </c>
      <c r="E697" t="s">
        <v>1075</v>
      </c>
      <c r="F697" t="s">
        <v>1076</v>
      </c>
      <c r="G697" t="s">
        <v>1732</v>
      </c>
      <c r="H697" t="s">
        <v>2566</v>
      </c>
      <c r="I697" t="s">
        <v>1417</v>
      </c>
      <c r="J697" t="s">
        <v>1417</v>
      </c>
      <c r="K697" t="s">
        <v>2571</v>
      </c>
      <c r="L697">
        <v>144411</v>
      </c>
      <c r="M697">
        <v>31.250594</v>
      </c>
      <c r="N697">
        <v>75.704662999999996</v>
      </c>
      <c r="O697" t="s">
        <v>1081</v>
      </c>
      <c r="P697" t="s">
        <v>1081</v>
      </c>
    </row>
    <row r="698" spans="1:16" x14ac:dyDescent="0.25">
      <c r="A698">
        <v>697</v>
      </c>
      <c r="B698" s="7">
        <v>45945</v>
      </c>
      <c r="C698" t="s">
        <v>2572</v>
      </c>
      <c r="D698" t="s">
        <v>386</v>
      </c>
      <c r="E698" t="s">
        <v>1075</v>
      </c>
      <c r="F698" t="s">
        <v>1076</v>
      </c>
      <c r="G698" t="s">
        <v>1732</v>
      </c>
      <c r="H698" t="s">
        <v>2566</v>
      </c>
      <c r="I698" t="s">
        <v>1417</v>
      </c>
      <c r="J698" t="s">
        <v>1417</v>
      </c>
      <c r="K698" t="s">
        <v>2571</v>
      </c>
      <c r="L698">
        <v>144411</v>
      </c>
      <c r="M698">
        <v>31.250655999999999</v>
      </c>
      <c r="N698">
        <v>75.700271999999998</v>
      </c>
      <c r="O698" t="s">
        <v>1081</v>
      </c>
      <c r="P698" t="s">
        <v>1081</v>
      </c>
    </row>
    <row r="699" spans="1:16" x14ac:dyDescent="0.25">
      <c r="A699">
        <v>698</v>
      </c>
      <c r="B699" s="7">
        <v>45945</v>
      </c>
      <c r="C699" t="s">
        <v>2573</v>
      </c>
      <c r="D699" t="s">
        <v>390</v>
      </c>
      <c r="E699" t="s">
        <v>1075</v>
      </c>
      <c r="F699" t="s">
        <v>1076</v>
      </c>
      <c r="G699" t="s">
        <v>1732</v>
      </c>
      <c r="H699" t="s">
        <v>2566</v>
      </c>
      <c r="I699" t="s">
        <v>1417</v>
      </c>
      <c r="J699" t="s">
        <v>1417</v>
      </c>
      <c r="K699" t="s">
        <v>2574</v>
      </c>
      <c r="L699">
        <v>144411</v>
      </c>
      <c r="M699">
        <v>31.256311</v>
      </c>
      <c r="N699">
        <v>75.703946000000002</v>
      </c>
      <c r="O699" t="s">
        <v>1081</v>
      </c>
      <c r="P699" t="s">
        <v>1081</v>
      </c>
    </row>
    <row r="700" spans="1:16" x14ac:dyDescent="0.25">
      <c r="A700">
        <v>699</v>
      </c>
      <c r="B700" s="7">
        <v>45945</v>
      </c>
      <c r="C700" t="s">
        <v>2575</v>
      </c>
      <c r="D700" t="s">
        <v>853</v>
      </c>
      <c r="E700" t="s">
        <v>1090</v>
      </c>
      <c r="F700" t="s">
        <v>1076</v>
      </c>
      <c r="G700" t="s">
        <v>1732</v>
      </c>
      <c r="H700" t="s">
        <v>2576</v>
      </c>
      <c r="I700" t="s">
        <v>1417</v>
      </c>
      <c r="J700" t="s">
        <v>1417</v>
      </c>
      <c r="K700" t="s">
        <v>2577</v>
      </c>
      <c r="L700">
        <v>140603</v>
      </c>
      <c r="M700">
        <v>30.650493999999998</v>
      </c>
      <c r="N700">
        <v>76.821922000000001</v>
      </c>
      <c r="O700" t="s">
        <v>1081</v>
      </c>
      <c r="P700" t="s">
        <v>1081</v>
      </c>
    </row>
    <row r="701" spans="1:16" x14ac:dyDescent="0.25">
      <c r="A701">
        <v>700</v>
      </c>
      <c r="B701" s="7">
        <v>45945</v>
      </c>
      <c r="C701" t="s">
        <v>2578</v>
      </c>
      <c r="D701" t="s">
        <v>4</v>
      </c>
      <c r="E701" t="s">
        <v>1075</v>
      </c>
      <c r="F701" t="s">
        <v>1076</v>
      </c>
      <c r="G701" t="s">
        <v>1422</v>
      </c>
      <c r="H701" t="s">
        <v>2579</v>
      </c>
      <c r="I701" t="s">
        <v>1417</v>
      </c>
      <c r="J701" t="s">
        <v>1417</v>
      </c>
      <c r="K701" t="s">
        <v>2580</v>
      </c>
      <c r="L701">
        <v>282001</v>
      </c>
      <c r="M701">
        <v>27.161435999999998</v>
      </c>
      <c r="N701">
        <v>78.035094000000001</v>
      </c>
      <c r="O701" t="s">
        <v>1081</v>
      </c>
      <c r="P701" t="s">
        <v>1081</v>
      </c>
    </row>
    <row r="702" spans="1:16" x14ac:dyDescent="0.25">
      <c r="A702">
        <v>701</v>
      </c>
      <c r="B702" s="7">
        <v>45945</v>
      </c>
      <c r="C702" t="s">
        <v>2581</v>
      </c>
      <c r="D702" t="s">
        <v>5</v>
      </c>
      <c r="E702" t="s">
        <v>1090</v>
      </c>
      <c r="F702" t="s">
        <v>1076</v>
      </c>
      <c r="G702" t="s">
        <v>1422</v>
      </c>
      <c r="H702" t="s">
        <v>2579</v>
      </c>
      <c r="I702" t="s">
        <v>1417</v>
      </c>
      <c r="J702" t="s">
        <v>1417</v>
      </c>
      <c r="K702" t="s">
        <v>2582</v>
      </c>
      <c r="L702">
        <v>282007</v>
      </c>
      <c r="M702">
        <v>27.204329000000001</v>
      </c>
      <c r="N702">
        <v>77.953345999999996</v>
      </c>
      <c r="O702" t="s">
        <v>1081</v>
      </c>
      <c r="P702" t="s">
        <v>1081</v>
      </c>
    </row>
    <row r="703" spans="1:16" x14ac:dyDescent="0.25">
      <c r="A703">
        <v>702</v>
      </c>
      <c r="B703" s="7">
        <v>45945</v>
      </c>
      <c r="C703" t="s">
        <v>2583</v>
      </c>
      <c r="D703" t="s">
        <v>6</v>
      </c>
      <c r="E703" t="s">
        <v>1075</v>
      </c>
      <c r="F703" t="s">
        <v>1076</v>
      </c>
      <c r="G703" t="s">
        <v>1422</v>
      </c>
      <c r="H703" t="s">
        <v>2579</v>
      </c>
      <c r="I703" t="s">
        <v>1417</v>
      </c>
      <c r="J703" t="s">
        <v>1417</v>
      </c>
      <c r="K703" t="s">
        <v>2584</v>
      </c>
      <c r="L703">
        <v>282002</v>
      </c>
      <c r="M703">
        <v>27.201633999999999</v>
      </c>
      <c r="N703">
        <v>78.007530000000003</v>
      </c>
      <c r="O703" t="s">
        <v>1081</v>
      </c>
      <c r="P703" t="s">
        <v>1081</v>
      </c>
    </row>
    <row r="704" spans="1:16" x14ac:dyDescent="0.25">
      <c r="A704">
        <v>703</v>
      </c>
      <c r="B704" s="7">
        <v>45945</v>
      </c>
      <c r="C704" t="s">
        <v>2585</v>
      </c>
      <c r="D704" t="s">
        <v>804</v>
      </c>
      <c r="E704" t="s">
        <v>1075</v>
      </c>
      <c r="F704" t="s">
        <v>1076</v>
      </c>
      <c r="G704" t="s">
        <v>2366</v>
      </c>
      <c r="H704" t="s">
        <v>2586</v>
      </c>
      <c r="I704" t="s">
        <v>1257</v>
      </c>
      <c r="J704" t="s">
        <v>1257</v>
      </c>
      <c r="K704" t="s">
        <v>2587</v>
      </c>
      <c r="L704">
        <v>411007</v>
      </c>
      <c r="M704">
        <v>18.561599999999999</v>
      </c>
      <c r="N704">
        <v>73.806899999999999</v>
      </c>
      <c r="O704" t="s">
        <v>1081</v>
      </c>
      <c r="P704" t="s">
        <v>1081</v>
      </c>
    </row>
    <row r="705" spans="1:16" x14ac:dyDescent="0.25">
      <c r="A705">
        <v>704</v>
      </c>
      <c r="B705" s="7">
        <v>45945</v>
      </c>
      <c r="C705" t="s">
        <v>2588</v>
      </c>
      <c r="D705" t="s">
        <v>803</v>
      </c>
      <c r="E705" t="s">
        <v>1090</v>
      </c>
      <c r="F705" t="s">
        <v>1076</v>
      </c>
      <c r="G705" t="s">
        <v>2366</v>
      </c>
      <c r="H705" t="s">
        <v>2586</v>
      </c>
      <c r="I705" t="s">
        <v>1257</v>
      </c>
      <c r="J705" t="s">
        <v>1257</v>
      </c>
      <c r="K705" t="s">
        <v>2589</v>
      </c>
      <c r="L705">
        <v>411038</v>
      </c>
      <c r="M705">
        <v>18.5029</v>
      </c>
      <c r="N705">
        <v>73.821899999999999</v>
      </c>
      <c r="O705" t="s">
        <v>1081</v>
      </c>
      <c r="P705" t="s">
        <v>1081</v>
      </c>
    </row>
    <row r="706" spans="1:16" x14ac:dyDescent="0.25">
      <c r="A706">
        <v>705</v>
      </c>
      <c r="B706" s="7">
        <v>45945</v>
      </c>
      <c r="C706" t="s">
        <v>2590</v>
      </c>
      <c r="D706" t="s">
        <v>805</v>
      </c>
      <c r="E706" t="s">
        <v>1087</v>
      </c>
      <c r="F706" t="s">
        <v>1076</v>
      </c>
      <c r="G706" t="s">
        <v>2366</v>
      </c>
      <c r="H706" t="s">
        <v>2586</v>
      </c>
      <c r="I706" t="s">
        <v>1257</v>
      </c>
      <c r="J706" t="s">
        <v>1257</v>
      </c>
      <c r="K706" t="s">
        <v>2591</v>
      </c>
      <c r="L706">
        <v>411033</v>
      </c>
      <c r="M706">
        <v>18.628499999999999</v>
      </c>
      <c r="N706">
        <v>73.784099999999995</v>
      </c>
      <c r="O706" t="s">
        <v>1081</v>
      </c>
      <c r="P706" t="s">
        <v>1081</v>
      </c>
    </row>
    <row r="707" spans="1:16" x14ac:dyDescent="0.25">
      <c r="A707">
        <v>706</v>
      </c>
      <c r="B707" s="7">
        <v>45945</v>
      </c>
      <c r="C707" t="s">
        <v>2592</v>
      </c>
      <c r="D707" t="s">
        <v>806</v>
      </c>
      <c r="E707" t="s">
        <v>1090</v>
      </c>
      <c r="F707" t="s">
        <v>1076</v>
      </c>
      <c r="G707" t="s">
        <v>2366</v>
      </c>
      <c r="H707" t="s">
        <v>2586</v>
      </c>
      <c r="I707" t="s">
        <v>1257</v>
      </c>
      <c r="J707" t="s">
        <v>1257</v>
      </c>
      <c r="K707" t="s">
        <v>2593</v>
      </c>
      <c r="L707">
        <v>411022</v>
      </c>
      <c r="M707">
        <v>18.505771599999999</v>
      </c>
      <c r="N707">
        <v>73.906433100000001</v>
      </c>
      <c r="O707" t="s">
        <v>1081</v>
      </c>
      <c r="P707" t="s">
        <v>1081</v>
      </c>
    </row>
    <row r="708" spans="1:16" x14ac:dyDescent="0.25">
      <c r="A708">
        <v>707</v>
      </c>
      <c r="B708" s="7">
        <v>45945</v>
      </c>
      <c r="C708" t="s">
        <v>2594</v>
      </c>
      <c r="D708" t="s">
        <v>1039</v>
      </c>
      <c r="E708" t="s">
        <v>1090</v>
      </c>
      <c r="F708" t="s">
        <v>1076</v>
      </c>
      <c r="G708" t="s">
        <v>2366</v>
      </c>
      <c r="H708" t="s">
        <v>2586</v>
      </c>
      <c r="I708" t="s">
        <v>1257</v>
      </c>
      <c r="J708" t="s">
        <v>1257</v>
      </c>
      <c r="K708" t="s">
        <v>2595</v>
      </c>
      <c r="L708">
        <v>411001</v>
      </c>
      <c r="M708">
        <v>18.514258999999999</v>
      </c>
      <c r="N708">
        <v>73.879722999999998</v>
      </c>
      <c r="O708" t="s">
        <v>1081</v>
      </c>
      <c r="P708" t="s">
        <v>1081</v>
      </c>
    </row>
    <row r="709" spans="1:16" x14ac:dyDescent="0.25">
      <c r="A709">
        <v>708</v>
      </c>
      <c r="B709" s="7">
        <v>45945</v>
      </c>
      <c r="C709" t="s">
        <v>2596</v>
      </c>
      <c r="D709" t="s">
        <v>807</v>
      </c>
      <c r="E709" t="s">
        <v>1075</v>
      </c>
      <c r="F709" t="s">
        <v>1076</v>
      </c>
      <c r="G709" t="s">
        <v>2366</v>
      </c>
      <c r="H709" t="s">
        <v>2586</v>
      </c>
      <c r="I709" t="s">
        <v>1257</v>
      </c>
      <c r="J709" t="s">
        <v>1257</v>
      </c>
      <c r="K709" t="s">
        <v>2597</v>
      </c>
      <c r="L709">
        <v>411048</v>
      </c>
      <c r="M709">
        <v>18.481300000000001</v>
      </c>
      <c r="N709">
        <v>73.901899999999998</v>
      </c>
      <c r="O709" t="s">
        <v>1081</v>
      </c>
      <c r="P709" t="s">
        <v>1081</v>
      </c>
    </row>
    <row r="710" spans="1:16" x14ac:dyDescent="0.25">
      <c r="A710">
        <v>709</v>
      </c>
      <c r="B710" s="7">
        <v>45945</v>
      </c>
      <c r="C710" t="s">
        <v>2598</v>
      </c>
      <c r="D710" t="s">
        <v>808</v>
      </c>
      <c r="E710" t="s">
        <v>1075</v>
      </c>
      <c r="F710" t="s">
        <v>1076</v>
      </c>
      <c r="G710" t="s">
        <v>2366</v>
      </c>
      <c r="H710" t="s">
        <v>2586</v>
      </c>
      <c r="I710" t="s">
        <v>1257</v>
      </c>
      <c r="J710" t="s">
        <v>1257</v>
      </c>
      <c r="K710" t="s">
        <v>2599</v>
      </c>
      <c r="L710">
        <v>411014</v>
      </c>
      <c r="M710">
        <v>18.553699999999999</v>
      </c>
      <c r="N710">
        <v>73.949700000000007</v>
      </c>
      <c r="O710" t="s">
        <v>1081</v>
      </c>
      <c r="P710" t="s">
        <v>1081</v>
      </c>
    </row>
    <row r="711" spans="1:16" x14ac:dyDescent="0.25">
      <c r="A711">
        <v>710</v>
      </c>
      <c r="B711" s="7">
        <v>45945</v>
      </c>
      <c r="C711" t="s">
        <v>2600</v>
      </c>
      <c r="D711" t="s">
        <v>809</v>
      </c>
      <c r="E711" t="s">
        <v>1158</v>
      </c>
      <c r="F711" t="s">
        <v>1076</v>
      </c>
      <c r="G711" t="s">
        <v>2366</v>
      </c>
      <c r="H711" t="s">
        <v>2586</v>
      </c>
      <c r="I711" t="s">
        <v>1257</v>
      </c>
      <c r="J711" t="s">
        <v>1257</v>
      </c>
      <c r="K711" t="s">
        <v>2601</v>
      </c>
      <c r="L711">
        <v>411007</v>
      </c>
      <c r="M711">
        <v>18.561599999999999</v>
      </c>
      <c r="N711">
        <v>73.806899999999999</v>
      </c>
      <c r="O711" t="s">
        <v>1081</v>
      </c>
      <c r="P711" t="s">
        <v>1081</v>
      </c>
    </row>
    <row r="712" spans="1:16" x14ac:dyDescent="0.25">
      <c r="A712">
        <v>711</v>
      </c>
      <c r="B712" s="7">
        <v>45945</v>
      </c>
      <c r="C712" t="s">
        <v>2602</v>
      </c>
      <c r="D712" t="s">
        <v>810</v>
      </c>
      <c r="E712" t="s">
        <v>1075</v>
      </c>
      <c r="F712" t="s">
        <v>1076</v>
      </c>
      <c r="G712" t="s">
        <v>2366</v>
      </c>
      <c r="H712" t="s">
        <v>2586</v>
      </c>
      <c r="I712" t="s">
        <v>1257</v>
      </c>
      <c r="J712" t="s">
        <v>1257</v>
      </c>
      <c r="K712" t="s">
        <v>2603</v>
      </c>
      <c r="L712">
        <v>411014</v>
      </c>
      <c r="M712">
        <v>18.562187000000002</v>
      </c>
      <c r="N712">
        <v>73.917320000000004</v>
      </c>
      <c r="O712" t="s">
        <v>1081</v>
      </c>
      <c r="P712" t="s">
        <v>1081</v>
      </c>
    </row>
    <row r="713" spans="1:16" x14ac:dyDescent="0.25">
      <c r="A713">
        <v>712</v>
      </c>
      <c r="B713" s="7">
        <v>45945</v>
      </c>
      <c r="C713" t="s">
        <v>2604</v>
      </c>
      <c r="D713" t="s">
        <v>812</v>
      </c>
      <c r="E713" t="s">
        <v>1158</v>
      </c>
      <c r="F713" t="s">
        <v>1076</v>
      </c>
      <c r="G713" t="s">
        <v>2366</v>
      </c>
      <c r="H713" t="s">
        <v>2586</v>
      </c>
      <c r="I713" t="s">
        <v>1257</v>
      </c>
      <c r="J713" t="s">
        <v>1257</v>
      </c>
      <c r="K713" t="s">
        <v>2605</v>
      </c>
      <c r="L713">
        <v>411057</v>
      </c>
      <c r="M713">
        <v>18.599868000000001</v>
      </c>
      <c r="N713">
        <v>73.756505000000004</v>
      </c>
      <c r="O713" t="s">
        <v>1081</v>
      </c>
      <c r="P713" t="s">
        <v>1081</v>
      </c>
    </row>
    <row r="714" spans="1:16" x14ac:dyDescent="0.25">
      <c r="A714">
        <v>713</v>
      </c>
      <c r="B714" s="7">
        <v>45945</v>
      </c>
      <c r="C714" t="s">
        <v>2606</v>
      </c>
      <c r="D714" t="s">
        <v>813</v>
      </c>
      <c r="E714" t="s">
        <v>1075</v>
      </c>
      <c r="F714" t="s">
        <v>1076</v>
      </c>
      <c r="G714" t="s">
        <v>2366</v>
      </c>
      <c r="H714" t="s">
        <v>2586</v>
      </c>
      <c r="I714" t="s">
        <v>1257</v>
      </c>
      <c r="J714" t="s">
        <v>1257</v>
      </c>
      <c r="K714" t="s">
        <v>2605</v>
      </c>
      <c r="L714">
        <v>411057</v>
      </c>
      <c r="M714">
        <v>18.599868000000001</v>
      </c>
      <c r="N714">
        <v>73.756505000000004</v>
      </c>
      <c r="O714" t="s">
        <v>1081</v>
      </c>
      <c r="P714" t="s">
        <v>1081</v>
      </c>
    </row>
    <row r="715" spans="1:16" x14ac:dyDescent="0.25">
      <c r="A715">
        <v>714</v>
      </c>
      <c r="B715" s="7">
        <v>45945</v>
      </c>
      <c r="C715" t="s">
        <v>2607</v>
      </c>
      <c r="D715" t="s">
        <v>814</v>
      </c>
      <c r="E715" t="s">
        <v>1075</v>
      </c>
      <c r="F715" t="s">
        <v>1076</v>
      </c>
      <c r="G715" t="s">
        <v>2366</v>
      </c>
      <c r="H715" t="s">
        <v>2586</v>
      </c>
      <c r="I715" t="s">
        <v>1257</v>
      </c>
      <c r="J715" t="s">
        <v>1257</v>
      </c>
      <c r="K715" t="s">
        <v>2608</v>
      </c>
      <c r="L715">
        <v>412114</v>
      </c>
      <c r="M715">
        <v>18.665099999999999</v>
      </c>
      <c r="N715">
        <v>73.809700000000007</v>
      </c>
      <c r="O715" t="s">
        <v>1081</v>
      </c>
      <c r="P715" t="s">
        <v>1081</v>
      </c>
    </row>
    <row r="716" spans="1:16" x14ac:dyDescent="0.25">
      <c r="A716">
        <v>715</v>
      </c>
      <c r="B716" s="7">
        <v>45945</v>
      </c>
      <c r="C716" t="s">
        <v>2609</v>
      </c>
      <c r="D716" t="s">
        <v>815</v>
      </c>
      <c r="E716" t="s">
        <v>1090</v>
      </c>
      <c r="F716" t="s">
        <v>1076</v>
      </c>
      <c r="G716" t="s">
        <v>2366</v>
      </c>
      <c r="H716" t="s">
        <v>2586</v>
      </c>
      <c r="I716" t="s">
        <v>1257</v>
      </c>
      <c r="J716" t="s">
        <v>1257</v>
      </c>
      <c r="K716" t="s">
        <v>2610</v>
      </c>
      <c r="L716">
        <v>411032</v>
      </c>
      <c r="M716">
        <v>18.578099999999999</v>
      </c>
      <c r="N716">
        <v>73.907200000000003</v>
      </c>
      <c r="O716" t="s">
        <v>1081</v>
      </c>
      <c r="P716" t="s">
        <v>1081</v>
      </c>
    </row>
    <row r="717" spans="1:16" x14ac:dyDescent="0.25">
      <c r="A717">
        <v>716</v>
      </c>
      <c r="B717" s="7">
        <v>45945</v>
      </c>
      <c r="C717" t="s">
        <v>2611</v>
      </c>
      <c r="D717" t="s">
        <v>816</v>
      </c>
      <c r="E717" t="s">
        <v>1090</v>
      </c>
      <c r="F717" t="s">
        <v>1076</v>
      </c>
      <c r="G717" t="s">
        <v>2366</v>
      </c>
      <c r="H717" t="s">
        <v>2586</v>
      </c>
      <c r="I717" t="s">
        <v>1257</v>
      </c>
      <c r="J717" t="s">
        <v>1257</v>
      </c>
      <c r="K717" t="s">
        <v>2612</v>
      </c>
      <c r="L717">
        <v>411057</v>
      </c>
      <c r="M717">
        <v>18.593556</v>
      </c>
      <c r="N717">
        <v>73.725464000000002</v>
      </c>
      <c r="O717" t="s">
        <v>1081</v>
      </c>
      <c r="P717" t="s">
        <v>1081</v>
      </c>
    </row>
    <row r="718" spans="1:16" x14ac:dyDescent="0.25">
      <c r="A718">
        <v>717</v>
      </c>
      <c r="B718" s="7">
        <v>45945</v>
      </c>
      <c r="C718" t="s">
        <v>2613</v>
      </c>
      <c r="D718" t="s">
        <v>817</v>
      </c>
      <c r="E718" t="s">
        <v>1090</v>
      </c>
      <c r="F718" t="s">
        <v>1076</v>
      </c>
      <c r="G718" t="s">
        <v>2366</v>
      </c>
      <c r="H718" t="s">
        <v>2586</v>
      </c>
      <c r="I718" t="s">
        <v>1257</v>
      </c>
      <c r="J718" t="s">
        <v>1257</v>
      </c>
      <c r="K718" t="s">
        <v>2614</v>
      </c>
      <c r="L718">
        <v>411057</v>
      </c>
      <c r="M718">
        <v>18.594329999999999</v>
      </c>
      <c r="N718">
        <v>73.709598999999997</v>
      </c>
      <c r="O718" t="s">
        <v>1081</v>
      </c>
      <c r="P718" t="s">
        <v>1081</v>
      </c>
    </row>
    <row r="719" spans="1:16" x14ac:dyDescent="0.25">
      <c r="A719">
        <v>718</v>
      </c>
      <c r="B719" s="7">
        <v>45945</v>
      </c>
      <c r="C719" t="s">
        <v>2615</v>
      </c>
      <c r="D719" t="s">
        <v>818</v>
      </c>
      <c r="E719" t="s">
        <v>1203</v>
      </c>
      <c r="F719" t="s">
        <v>1076</v>
      </c>
      <c r="G719" t="s">
        <v>2366</v>
      </c>
      <c r="H719" t="s">
        <v>2586</v>
      </c>
      <c r="I719" t="s">
        <v>1257</v>
      </c>
      <c r="J719" t="s">
        <v>1257</v>
      </c>
      <c r="K719" t="s">
        <v>2616</v>
      </c>
      <c r="L719">
        <v>411028</v>
      </c>
      <c r="M719">
        <v>18.518737999999999</v>
      </c>
      <c r="N719">
        <v>73.931034999999994</v>
      </c>
      <c r="O719" t="s">
        <v>1081</v>
      </c>
      <c r="P719" t="s">
        <v>1081</v>
      </c>
    </row>
    <row r="720" spans="1:16" x14ac:dyDescent="0.25">
      <c r="A720">
        <v>719</v>
      </c>
      <c r="B720" s="7">
        <v>45945</v>
      </c>
      <c r="C720" t="s">
        <v>2617</v>
      </c>
      <c r="D720" t="s">
        <v>819</v>
      </c>
      <c r="E720" t="s">
        <v>1075</v>
      </c>
      <c r="F720" t="s">
        <v>1076</v>
      </c>
      <c r="G720" t="s">
        <v>2366</v>
      </c>
      <c r="H720" t="s">
        <v>2586</v>
      </c>
      <c r="I720" t="s">
        <v>1257</v>
      </c>
      <c r="J720" t="s">
        <v>1257</v>
      </c>
      <c r="K720" t="s">
        <v>2618</v>
      </c>
      <c r="L720">
        <v>411028</v>
      </c>
      <c r="M720">
        <v>18.518529999999998</v>
      </c>
      <c r="N720">
        <v>73.936176000000003</v>
      </c>
      <c r="O720" t="s">
        <v>1081</v>
      </c>
      <c r="P720" t="s">
        <v>1081</v>
      </c>
    </row>
    <row r="721" spans="1:16" x14ac:dyDescent="0.25">
      <c r="A721">
        <v>720</v>
      </c>
      <c r="B721" s="7">
        <v>45945</v>
      </c>
      <c r="C721" t="s">
        <v>2619</v>
      </c>
      <c r="D721" t="s">
        <v>821</v>
      </c>
      <c r="E721" t="s">
        <v>1158</v>
      </c>
      <c r="F721" t="s">
        <v>1076</v>
      </c>
      <c r="G721" t="s">
        <v>2366</v>
      </c>
      <c r="H721" t="s">
        <v>2586</v>
      </c>
      <c r="I721" t="s">
        <v>1257</v>
      </c>
      <c r="J721" t="s">
        <v>1257</v>
      </c>
      <c r="K721" t="s">
        <v>2620</v>
      </c>
      <c r="L721">
        <v>411028</v>
      </c>
      <c r="M721">
        <v>18.518529999999998</v>
      </c>
      <c r="N721">
        <v>73.936176000000003</v>
      </c>
      <c r="O721" t="s">
        <v>1081</v>
      </c>
      <c r="P721" t="s">
        <v>1081</v>
      </c>
    </row>
    <row r="722" spans="1:16" x14ac:dyDescent="0.25">
      <c r="A722">
        <v>721</v>
      </c>
      <c r="B722" s="7">
        <v>45945</v>
      </c>
      <c r="C722" t="s">
        <v>2621</v>
      </c>
      <c r="D722" t="s">
        <v>822</v>
      </c>
      <c r="E722" t="s">
        <v>1075</v>
      </c>
      <c r="F722" t="s">
        <v>1076</v>
      </c>
      <c r="G722" t="s">
        <v>2366</v>
      </c>
      <c r="H722" t="s">
        <v>2586</v>
      </c>
      <c r="I722" t="s">
        <v>1257</v>
      </c>
      <c r="J722" t="s">
        <v>1257</v>
      </c>
      <c r="K722" t="s">
        <v>2622</v>
      </c>
      <c r="L722">
        <v>411006</v>
      </c>
      <c r="M722">
        <v>18.544478000000002</v>
      </c>
      <c r="N722">
        <v>73.897414999999995</v>
      </c>
      <c r="O722" t="s">
        <v>1081</v>
      </c>
      <c r="P722" t="s">
        <v>1081</v>
      </c>
    </row>
    <row r="723" spans="1:16" x14ac:dyDescent="0.25">
      <c r="A723">
        <v>722</v>
      </c>
      <c r="B723" s="7">
        <v>45945</v>
      </c>
      <c r="C723" t="s">
        <v>2623</v>
      </c>
      <c r="D723" t="s">
        <v>823</v>
      </c>
      <c r="E723" t="s">
        <v>1075</v>
      </c>
      <c r="F723" t="s">
        <v>1076</v>
      </c>
      <c r="G723" t="s">
        <v>2366</v>
      </c>
      <c r="H723" t="s">
        <v>2586</v>
      </c>
      <c r="I723" t="s">
        <v>1257</v>
      </c>
      <c r="J723" t="s">
        <v>1257</v>
      </c>
      <c r="K723" t="s">
        <v>2624</v>
      </c>
      <c r="L723">
        <v>411045</v>
      </c>
      <c r="M723">
        <v>18.575552800000001</v>
      </c>
      <c r="N723">
        <v>73.764922499999997</v>
      </c>
      <c r="O723" t="s">
        <v>1081</v>
      </c>
      <c r="P723" t="s">
        <v>1081</v>
      </c>
    </row>
    <row r="724" spans="1:16" x14ac:dyDescent="0.25">
      <c r="A724">
        <v>723</v>
      </c>
      <c r="B724" s="7">
        <v>45945</v>
      </c>
      <c r="C724" t="s">
        <v>2625</v>
      </c>
      <c r="D724" t="s">
        <v>824</v>
      </c>
      <c r="E724" t="s">
        <v>1075</v>
      </c>
      <c r="F724" t="s">
        <v>1076</v>
      </c>
      <c r="G724" t="s">
        <v>2366</v>
      </c>
      <c r="H724" t="s">
        <v>2586</v>
      </c>
      <c r="I724" t="s">
        <v>1257</v>
      </c>
      <c r="J724" t="s">
        <v>1257</v>
      </c>
      <c r="K724" t="s">
        <v>2626</v>
      </c>
      <c r="L724">
        <v>411021</v>
      </c>
      <c r="M724">
        <v>18.516393000000001</v>
      </c>
      <c r="N724">
        <v>73.782019000000005</v>
      </c>
      <c r="O724" t="s">
        <v>1081</v>
      </c>
      <c r="P724" t="s">
        <v>1081</v>
      </c>
    </row>
    <row r="725" spans="1:16" x14ac:dyDescent="0.25">
      <c r="A725">
        <v>724</v>
      </c>
      <c r="B725" s="7">
        <v>45945</v>
      </c>
      <c r="C725" t="s">
        <v>2627</v>
      </c>
      <c r="D725" t="s">
        <v>825</v>
      </c>
      <c r="E725" t="s">
        <v>1075</v>
      </c>
      <c r="F725" t="s">
        <v>1076</v>
      </c>
      <c r="G725" t="s">
        <v>2366</v>
      </c>
      <c r="H725" t="s">
        <v>2586</v>
      </c>
      <c r="I725" t="s">
        <v>1257</v>
      </c>
      <c r="J725" t="s">
        <v>1257</v>
      </c>
      <c r="K725" t="s">
        <v>2628</v>
      </c>
      <c r="L725">
        <v>411015</v>
      </c>
      <c r="M725">
        <v>18.5976</v>
      </c>
      <c r="N725">
        <v>73.902441999999994</v>
      </c>
      <c r="O725" t="s">
        <v>1081</v>
      </c>
      <c r="P725" t="s">
        <v>1081</v>
      </c>
    </row>
    <row r="726" spans="1:16" x14ac:dyDescent="0.25">
      <c r="A726">
        <v>725</v>
      </c>
      <c r="B726" s="7">
        <v>45945</v>
      </c>
      <c r="C726" t="s">
        <v>2629</v>
      </c>
      <c r="D726" t="s">
        <v>826</v>
      </c>
      <c r="E726" t="s">
        <v>1075</v>
      </c>
      <c r="F726" t="s">
        <v>1076</v>
      </c>
      <c r="G726" t="s">
        <v>2366</v>
      </c>
      <c r="H726" t="s">
        <v>2586</v>
      </c>
      <c r="I726" t="s">
        <v>1257</v>
      </c>
      <c r="J726" t="s">
        <v>1257</v>
      </c>
      <c r="K726" t="s">
        <v>2630</v>
      </c>
      <c r="L726">
        <v>411007</v>
      </c>
      <c r="M726">
        <v>18.563841</v>
      </c>
      <c r="N726">
        <v>73.806970000000007</v>
      </c>
      <c r="O726" t="s">
        <v>1081</v>
      </c>
      <c r="P726" t="s">
        <v>1081</v>
      </c>
    </row>
    <row r="727" spans="1:16" x14ac:dyDescent="0.25">
      <c r="A727">
        <v>726</v>
      </c>
      <c r="B727" s="7">
        <v>45945</v>
      </c>
      <c r="C727" t="s">
        <v>2631</v>
      </c>
      <c r="D727" t="s">
        <v>827</v>
      </c>
      <c r="E727" t="s">
        <v>1075</v>
      </c>
      <c r="F727" t="s">
        <v>1076</v>
      </c>
      <c r="G727" t="s">
        <v>2366</v>
      </c>
      <c r="H727" t="s">
        <v>2586</v>
      </c>
      <c r="I727" t="s">
        <v>1257</v>
      </c>
      <c r="J727" t="s">
        <v>1257</v>
      </c>
      <c r="K727" t="s">
        <v>2632</v>
      </c>
      <c r="L727">
        <v>411001</v>
      </c>
      <c r="M727">
        <v>18.519476000000001</v>
      </c>
      <c r="N727">
        <v>73.877420999999998</v>
      </c>
      <c r="O727" t="s">
        <v>1081</v>
      </c>
      <c r="P727" t="s">
        <v>1081</v>
      </c>
    </row>
    <row r="728" spans="1:16" x14ac:dyDescent="0.25">
      <c r="A728">
        <v>727</v>
      </c>
      <c r="B728" s="7">
        <v>45945</v>
      </c>
      <c r="C728" t="s">
        <v>2633</v>
      </c>
      <c r="D728" t="s">
        <v>828</v>
      </c>
      <c r="E728" t="s">
        <v>1075</v>
      </c>
      <c r="F728" t="s">
        <v>1076</v>
      </c>
      <c r="G728" t="s">
        <v>2366</v>
      </c>
      <c r="H728" t="s">
        <v>2586</v>
      </c>
      <c r="I728" t="s">
        <v>1257</v>
      </c>
      <c r="J728" t="s">
        <v>1257</v>
      </c>
      <c r="K728" t="s">
        <v>2634</v>
      </c>
      <c r="L728">
        <v>411060</v>
      </c>
      <c r="M728">
        <v>18.474934000000001</v>
      </c>
      <c r="N728">
        <v>73.908621999999994</v>
      </c>
      <c r="O728" t="s">
        <v>1081</v>
      </c>
      <c r="P728" t="s">
        <v>1081</v>
      </c>
    </row>
    <row r="729" spans="1:16" x14ac:dyDescent="0.25">
      <c r="A729">
        <v>728</v>
      </c>
      <c r="B729" s="7">
        <v>45945</v>
      </c>
      <c r="C729" t="s">
        <v>2635</v>
      </c>
      <c r="D729" t="s">
        <v>829</v>
      </c>
      <c r="E729" t="s">
        <v>1075</v>
      </c>
      <c r="F729" t="s">
        <v>1076</v>
      </c>
      <c r="G729" t="s">
        <v>2366</v>
      </c>
      <c r="H729" t="s">
        <v>2586</v>
      </c>
      <c r="I729" t="s">
        <v>1257</v>
      </c>
      <c r="J729" t="s">
        <v>1257</v>
      </c>
      <c r="K729" t="s">
        <v>2636</v>
      </c>
      <c r="L729">
        <v>411027</v>
      </c>
      <c r="M729">
        <v>18.596378999999999</v>
      </c>
      <c r="N729">
        <v>73.789045999999999</v>
      </c>
      <c r="O729" t="s">
        <v>1081</v>
      </c>
      <c r="P729" t="s">
        <v>1081</v>
      </c>
    </row>
    <row r="730" spans="1:16" x14ac:dyDescent="0.25">
      <c r="A730">
        <v>729</v>
      </c>
      <c r="B730" s="7">
        <v>45945</v>
      </c>
      <c r="C730" t="s">
        <v>2637</v>
      </c>
      <c r="D730" t="s">
        <v>763</v>
      </c>
      <c r="E730" t="s">
        <v>1090</v>
      </c>
      <c r="F730" t="s">
        <v>1076</v>
      </c>
      <c r="G730" t="s">
        <v>2366</v>
      </c>
      <c r="H730" t="s">
        <v>2638</v>
      </c>
      <c r="I730" t="s">
        <v>1257</v>
      </c>
      <c r="J730" t="s">
        <v>1257</v>
      </c>
      <c r="K730" t="s">
        <v>2639</v>
      </c>
      <c r="L730">
        <v>440003</v>
      </c>
      <c r="M730">
        <v>21.133169296921899</v>
      </c>
      <c r="N730">
        <v>79.096769410066898</v>
      </c>
      <c r="O730" t="s">
        <v>1081</v>
      </c>
      <c r="P730" t="s">
        <v>1081</v>
      </c>
    </row>
    <row r="731" spans="1:16" x14ac:dyDescent="0.25">
      <c r="A731">
        <v>730</v>
      </c>
      <c r="B731" s="7">
        <v>45945</v>
      </c>
      <c r="C731" t="s">
        <v>2640</v>
      </c>
      <c r="D731" t="s">
        <v>764</v>
      </c>
      <c r="E731" t="s">
        <v>1075</v>
      </c>
      <c r="F731" t="s">
        <v>1076</v>
      </c>
      <c r="G731" t="s">
        <v>2366</v>
      </c>
      <c r="H731" t="s">
        <v>2638</v>
      </c>
      <c r="I731" t="s">
        <v>1257</v>
      </c>
      <c r="J731" t="s">
        <v>1257</v>
      </c>
      <c r="K731" t="s">
        <v>2641</v>
      </c>
      <c r="L731">
        <v>440010</v>
      </c>
      <c r="M731">
        <v>21.143478999999999</v>
      </c>
      <c r="N731">
        <v>79.080197999999996</v>
      </c>
      <c r="O731" t="s">
        <v>1081</v>
      </c>
      <c r="P731" t="s">
        <v>1081</v>
      </c>
    </row>
    <row r="732" spans="1:16" x14ac:dyDescent="0.25">
      <c r="A732">
        <v>731</v>
      </c>
      <c r="B732" s="7">
        <v>45945</v>
      </c>
      <c r="C732" t="s">
        <v>2642</v>
      </c>
      <c r="D732" t="s">
        <v>836</v>
      </c>
      <c r="E732" t="s">
        <v>1090</v>
      </c>
      <c r="F732" t="s">
        <v>1076</v>
      </c>
      <c r="G732" t="s">
        <v>1741</v>
      </c>
      <c r="H732" t="s">
        <v>2643</v>
      </c>
      <c r="I732" t="s">
        <v>1417</v>
      </c>
      <c r="J732" t="s">
        <v>1417</v>
      </c>
      <c r="K732" t="s">
        <v>2644</v>
      </c>
      <c r="L732">
        <v>313004</v>
      </c>
      <c r="M732">
        <v>24.612639999999999</v>
      </c>
      <c r="N732">
        <v>73.702659999999995</v>
      </c>
      <c r="O732" t="s">
        <v>1081</v>
      </c>
      <c r="P732" t="s">
        <v>1081</v>
      </c>
    </row>
    <row r="733" spans="1:16" x14ac:dyDescent="0.25">
      <c r="A733">
        <v>732</v>
      </c>
      <c r="B733" s="7">
        <v>45945</v>
      </c>
      <c r="C733" t="s">
        <v>2645</v>
      </c>
      <c r="D733" t="s">
        <v>838</v>
      </c>
      <c r="E733" t="s">
        <v>1075</v>
      </c>
      <c r="F733" t="s">
        <v>1076</v>
      </c>
      <c r="G733" t="s">
        <v>1741</v>
      </c>
      <c r="H733" t="s">
        <v>2643</v>
      </c>
      <c r="I733" t="s">
        <v>1417</v>
      </c>
      <c r="J733" t="s">
        <v>1417</v>
      </c>
      <c r="K733" t="s">
        <v>2646</v>
      </c>
      <c r="L733">
        <v>313001</v>
      </c>
      <c r="M733">
        <v>24.591061</v>
      </c>
      <c r="N733">
        <v>73.690983000000003</v>
      </c>
      <c r="O733" t="s">
        <v>1081</v>
      </c>
      <c r="P733" t="s">
        <v>1081</v>
      </c>
    </row>
    <row r="734" spans="1:16" x14ac:dyDescent="0.25">
      <c r="A734">
        <v>733</v>
      </c>
      <c r="B734" s="7">
        <v>45945</v>
      </c>
      <c r="C734" t="s">
        <v>2647</v>
      </c>
      <c r="D734" t="s">
        <v>831</v>
      </c>
      <c r="E734" t="s">
        <v>1090</v>
      </c>
      <c r="F734" t="s">
        <v>1076</v>
      </c>
      <c r="G734" t="s">
        <v>1255</v>
      </c>
      <c r="H734" t="s">
        <v>2648</v>
      </c>
      <c r="I734" t="s">
        <v>1079</v>
      </c>
      <c r="J734" t="s">
        <v>1079</v>
      </c>
      <c r="K734" t="s">
        <v>2649</v>
      </c>
      <c r="L734">
        <v>492001</v>
      </c>
      <c r="M734">
        <v>21.255223999999998</v>
      </c>
      <c r="N734">
        <v>81.646377000000001</v>
      </c>
      <c r="O734" t="s">
        <v>1081</v>
      </c>
      <c r="P734" t="s">
        <v>1081</v>
      </c>
    </row>
    <row r="735" spans="1:16" x14ac:dyDescent="0.25">
      <c r="A735">
        <v>734</v>
      </c>
      <c r="B735" s="7">
        <v>45945</v>
      </c>
      <c r="C735" t="s">
        <v>2650</v>
      </c>
      <c r="D735" t="s">
        <v>832</v>
      </c>
      <c r="E735" t="s">
        <v>1203</v>
      </c>
      <c r="F735" t="s">
        <v>1076</v>
      </c>
      <c r="G735" t="s">
        <v>1255</v>
      </c>
      <c r="H735" t="s">
        <v>2648</v>
      </c>
      <c r="I735" t="s">
        <v>1079</v>
      </c>
      <c r="J735" t="s">
        <v>1079</v>
      </c>
      <c r="K735" t="s">
        <v>2651</v>
      </c>
      <c r="L735">
        <v>492001</v>
      </c>
      <c r="M735">
        <v>21.255018</v>
      </c>
      <c r="N735">
        <v>81.646467000000001</v>
      </c>
      <c r="O735" t="s">
        <v>1081</v>
      </c>
      <c r="P735" t="s">
        <v>1081</v>
      </c>
    </row>
    <row r="736" spans="1:16" x14ac:dyDescent="0.25">
      <c r="A736">
        <v>735</v>
      </c>
      <c r="B736" s="7">
        <v>45945</v>
      </c>
      <c r="C736" t="s">
        <v>2652</v>
      </c>
      <c r="D736" t="s">
        <v>833</v>
      </c>
      <c r="E736" t="s">
        <v>1172</v>
      </c>
      <c r="F736" t="s">
        <v>1076</v>
      </c>
      <c r="G736" t="s">
        <v>1255</v>
      </c>
      <c r="H736" t="s">
        <v>2648</v>
      </c>
      <c r="I736" t="s">
        <v>1079</v>
      </c>
      <c r="J736" t="s">
        <v>1079</v>
      </c>
      <c r="K736" t="s">
        <v>2653</v>
      </c>
      <c r="L736">
        <v>492001</v>
      </c>
      <c r="M736">
        <v>21.2551907</v>
      </c>
      <c r="N736">
        <v>81.643867099999994</v>
      </c>
      <c r="O736" t="s">
        <v>1081</v>
      </c>
      <c r="P736" t="s">
        <v>1081</v>
      </c>
    </row>
    <row r="737" spans="1:16" x14ac:dyDescent="0.25">
      <c r="A737">
        <v>736</v>
      </c>
      <c r="B737" s="7">
        <v>45945</v>
      </c>
      <c r="C737" t="s">
        <v>2654</v>
      </c>
      <c r="D737" t="s">
        <v>834</v>
      </c>
      <c r="E737" t="s">
        <v>1172</v>
      </c>
      <c r="F737" t="s">
        <v>1076</v>
      </c>
      <c r="G737" t="s">
        <v>1255</v>
      </c>
      <c r="H737" t="s">
        <v>2648</v>
      </c>
      <c r="I737" t="s">
        <v>1079</v>
      </c>
      <c r="J737" t="s">
        <v>1079</v>
      </c>
      <c r="K737" t="s">
        <v>2655</v>
      </c>
      <c r="L737">
        <v>492001</v>
      </c>
      <c r="M737">
        <v>21.240130000000001</v>
      </c>
      <c r="N737">
        <v>81.684053000000006</v>
      </c>
      <c r="O737" t="s">
        <v>1081</v>
      </c>
      <c r="P737" t="s">
        <v>1081</v>
      </c>
    </row>
    <row r="738" spans="1:16" x14ac:dyDescent="0.25">
      <c r="A738">
        <v>737</v>
      </c>
      <c r="B738" s="7">
        <v>45945</v>
      </c>
      <c r="C738" t="s">
        <v>2656</v>
      </c>
      <c r="D738" t="s">
        <v>835</v>
      </c>
      <c r="E738" t="s">
        <v>1090</v>
      </c>
      <c r="F738" t="s">
        <v>1076</v>
      </c>
      <c r="G738" t="s">
        <v>1255</v>
      </c>
      <c r="H738" t="s">
        <v>2648</v>
      </c>
      <c r="I738" t="s">
        <v>1079</v>
      </c>
      <c r="J738" t="s">
        <v>1079</v>
      </c>
      <c r="K738" t="s">
        <v>2657</v>
      </c>
      <c r="L738">
        <v>492001</v>
      </c>
      <c r="M738">
        <v>21.240863999999998</v>
      </c>
      <c r="N738">
        <v>81.684146999999996</v>
      </c>
      <c r="O738" t="s">
        <v>1081</v>
      </c>
      <c r="P738" t="s">
        <v>1081</v>
      </c>
    </row>
    <row r="739" spans="1:16" x14ac:dyDescent="0.25">
      <c r="A739">
        <v>738</v>
      </c>
      <c r="B739" s="7">
        <v>45945</v>
      </c>
      <c r="C739" t="s">
        <v>2658</v>
      </c>
      <c r="D739" t="s">
        <v>840</v>
      </c>
      <c r="E739" t="s">
        <v>1075</v>
      </c>
      <c r="F739" t="s">
        <v>1076</v>
      </c>
      <c r="G739" t="s">
        <v>2659</v>
      </c>
      <c r="H739" t="s">
        <v>2660</v>
      </c>
      <c r="I739" t="s">
        <v>1417</v>
      </c>
      <c r="J739" t="s">
        <v>1417</v>
      </c>
      <c r="K739" t="s">
        <v>2661</v>
      </c>
      <c r="L739">
        <v>248001</v>
      </c>
      <c r="M739">
        <v>30.366654</v>
      </c>
      <c r="N739">
        <v>78.0702</v>
      </c>
      <c r="O739" t="s">
        <v>1081</v>
      </c>
      <c r="P739" t="s">
        <v>1081</v>
      </c>
    </row>
    <row r="740" spans="1:16" x14ac:dyDescent="0.25">
      <c r="A740">
        <v>739</v>
      </c>
      <c r="B740" s="7">
        <v>45945</v>
      </c>
      <c r="C740" t="s">
        <v>2662</v>
      </c>
      <c r="D740" t="s">
        <v>841</v>
      </c>
      <c r="E740" t="s">
        <v>1075</v>
      </c>
      <c r="F740" t="s">
        <v>1076</v>
      </c>
      <c r="G740" t="s">
        <v>2659</v>
      </c>
      <c r="H740" t="s">
        <v>2660</v>
      </c>
      <c r="I740" t="s">
        <v>1417</v>
      </c>
      <c r="J740" t="s">
        <v>1417</v>
      </c>
      <c r="K740" t="s">
        <v>2663</v>
      </c>
      <c r="L740">
        <v>248001</v>
      </c>
      <c r="M740">
        <v>30.343124</v>
      </c>
      <c r="N740">
        <v>78.048418999999996</v>
      </c>
      <c r="O740" t="s">
        <v>1081</v>
      </c>
      <c r="P740" t="s">
        <v>1081</v>
      </c>
    </row>
    <row r="741" spans="1:16" x14ac:dyDescent="0.25">
      <c r="A741">
        <v>740</v>
      </c>
      <c r="B741" s="7">
        <v>45945</v>
      </c>
      <c r="C741" t="s">
        <v>2664</v>
      </c>
      <c r="D741" t="s">
        <v>842</v>
      </c>
      <c r="E741" t="s">
        <v>1158</v>
      </c>
      <c r="F741" t="s">
        <v>1076</v>
      </c>
      <c r="G741" t="s">
        <v>2659</v>
      </c>
      <c r="H741" t="s">
        <v>2660</v>
      </c>
      <c r="I741" t="s">
        <v>1417</v>
      </c>
      <c r="J741" t="s">
        <v>1417</v>
      </c>
      <c r="K741" t="s">
        <v>2663</v>
      </c>
      <c r="L741">
        <v>248001</v>
      </c>
      <c r="M741">
        <v>30.343124</v>
      </c>
      <c r="N741">
        <v>78.048418999999996</v>
      </c>
      <c r="O741" t="s">
        <v>1081</v>
      </c>
      <c r="P741" t="s">
        <v>1081</v>
      </c>
    </row>
    <row r="742" spans="1:16" x14ac:dyDescent="0.25">
      <c r="A742">
        <v>741</v>
      </c>
      <c r="B742" s="7">
        <v>45945</v>
      </c>
      <c r="C742" t="s">
        <v>2665</v>
      </c>
      <c r="D742" t="s">
        <v>843</v>
      </c>
      <c r="E742" t="s">
        <v>1075</v>
      </c>
      <c r="F742" t="s">
        <v>1076</v>
      </c>
      <c r="G742" t="s">
        <v>2659</v>
      </c>
      <c r="H742" t="s">
        <v>2660</v>
      </c>
      <c r="I742" t="s">
        <v>1417</v>
      </c>
      <c r="J742" t="s">
        <v>1417</v>
      </c>
      <c r="K742" t="s">
        <v>2666</v>
      </c>
      <c r="L742">
        <v>248005</v>
      </c>
      <c r="M742">
        <v>30.266578129999999</v>
      </c>
      <c r="N742">
        <v>78.082469430000003</v>
      </c>
      <c r="O742" t="s">
        <v>1081</v>
      </c>
      <c r="P742" t="s">
        <v>1081</v>
      </c>
    </row>
    <row r="743" spans="1:16" x14ac:dyDescent="0.25">
      <c r="A743">
        <v>742</v>
      </c>
      <c r="B743" s="7">
        <v>45945</v>
      </c>
      <c r="C743" t="s">
        <v>2667</v>
      </c>
      <c r="D743" t="s">
        <v>844</v>
      </c>
      <c r="E743" t="s">
        <v>1203</v>
      </c>
      <c r="F743" t="s">
        <v>1076</v>
      </c>
      <c r="G743" t="s">
        <v>2659</v>
      </c>
      <c r="H743" t="s">
        <v>2660</v>
      </c>
      <c r="I743" t="s">
        <v>1417</v>
      </c>
      <c r="J743" t="s">
        <v>1417</v>
      </c>
      <c r="K743" t="s">
        <v>2668</v>
      </c>
      <c r="L743">
        <v>248001</v>
      </c>
      <c r="M743">
        <v>30.343146999999998</v>
      </c>
      <c r="N743">
        <v>78.048220999999998</v>
      </c>
      <c r="O743" t="s">
        <v>1081</v>
      </c>
      <c r="P743" t="s">
        <v>1081</v>
      </c>
    </row>
    <row r="744" spans="1:16" x14ac:dyDescent="0.25">
      <c r="A744">
        <v>743</v>
      </c>
      <c r="B744" s="7">
        <v>45945</v>
      </c>
      <c r="C744" t="s">
        <v>2669</v>
      </c>
      <c r="D744" t="s">
        <v>845</v>
      </c>
      <c r="E744" t="s">
        <v>1203</v>
      </c>
      <c r="F744" t="s">
        <v>1076</v>
      </c>
      <c r="G744" t="s">
        <v>2659</v>
      </c>
      <c r="H744" t="s">
        <v>2660</v>
      </c>
      <c r="I744" t="s">
        <v>1417</v>
      </c>
      <c r="J744" t="s">
        <v>1417</v>
      </c>
      <c r="K744" t="s">
        <v>2670</v>
      </c>
      <c r="L744">
        <v>248005</v>
      </c>
      <c r="M744">
        <v>30.266406</v>
      </c>
      <c r="N744">
        <v>78.082453999999998</v>
      </c>
      <c r="O744" t="s">
        <v>1081</v>
      </c>
      <c r="P744" t="s">
        <v>1081</v>
      </c>
    </row>
    <row r="745" spans="1:16" x14ac:dyDescent="0.25">
      <c r="A745">
        <v>744</v>
      </c>
      <c r="B745" s="7">
        <v>45945</v>
      </c>
      <c r="C745" t="s">
        <v>2671</v>
      </c>
      <c r="D745" t="s">
        <v>846</v>
      </c>
      <c r="E745" t="s">
        <v>1158</v>
      </c>
      <c r="F745" t="s">
        <v>1076</v>
      </c>
      <c r="G745" t="s">
        <v>2659</v>
      </c>
      <c r="H745" t="s">
        <v>2660</v>
      </c>
      <c r="I745" t="s">
        <v>1417</v>
      </c>
      <c r="J745" t="s">
        <v>1417</v>
      </c>
      <c r="K745" t="s">
        <v>2672</v>
      </c>
      <c r="L745">
        <v>248005</v>
      </c>
      <c r="M745">
        <v>30.266578129999999</v>
      </c>
      <c r="N745">
        <v>78.082469430000003</v>
      </c>
      <c r="O745" t="s">
        <v>1081</v>
      </c>
      <c r="P745" t="s">
        <v>1081</v>
      </c>
    </row>
    <row r="746" spans="1:16" x14ac:dyDescent="0.25">
      <c r="A746">
        <v>745</v>
      </c>
      <c r="B746" s="7">
        <v>45945</v>
      </c>
      <c r="C746" t="s">
        <v>2673</v>
      </c>
      <c r="D746" t="s">
        <v>847</v>
      </c>
      <c r="E746" t="s">
        <v>1090</v>
      </c>
      <c r="F746" t="s">
        <v>1076</v>
      </c>
      <c r="G746" t="s">
        <v>2659</v>
      </c>
      <c r="H746" t="s">
        <v>2660</v>
      </c>
      <c r="I746" t="s">
        <v>1417</v>
      </c>
      <c r="J746" t="s">
        <v>1417</v>
      </c>
      <c r="K746" t="s">
        <v>2674</v>
      </c>
      <c r="L746">
        <v>248035</v>
      </c>
      <c r="M746">
        <v>30.343326999999999</v>
      </c>
      <c r="N746">
        <v>77.954018000000005</v>
      </c>
      <c r="O746" t="s">
        <v>1081</v>
      </c>
      <c r="P746" t="s">
        <v>1081</v>
      </c>
    </row>
    <row r="747" spans="1:16" x14ac:dyDescent="0.25">
      <c r="A747">
        <v>746</v>
      </c>
      <c r="B747" s="7">
        <v>45945</v>
      </c>
      <c r="C747" t="s">
        <v>2675</v>
      </c>
      <c r="D747" t="s">
        <v>849</v>
      </c>
      <c r="E747" t="s">
        <v>1090</v>
      </c>
      <c r="F747" t="s">
        <v>1076</v>
      </c>
      <c r="G747" t="s">
        <v>1262</v>
      </c>
      <c r="H747" t="s">
        <v>2676</v>
      </c>
      <c r="I747" t="s">
        <v>1115</v>
      </c>
      <c r="J747" t="s">
        <v>1115</v>
      </c>
      <c r="K747" t="s">
        <v>2677</v>
      </c>
      <c r="L747">
        <v>632007</v>
      </c>
      <c r="M747">
        <v>12.968007999999999</v>
      </c>
      <c r="N747">
        <v>79.150063000000003</v>
      </c>
      <c r="O747" t="s">
        <v>1081</v>
      </c>
      <c r="P747" t="s">
        <v>1081</v>
      </c>
    </row>
    <row r="748" spans="1:16" x14ac:dyDescent="0.25">
      <c r="A748">
        <v>747</v>
      </c>
      <c r="B748" s="7">
        <v>45945</v>
      </c>
      <c r="C748" t="s">
        <v>2678</v>
      </c>
      <c r="D748" t="s">
        <v>34</v>
      </c>
      <c r="E748" t="s">
        <v>2679</v>
      </c>
      <c r="F748" t="s">
        <v>1076</v>
      </c>
      <c r="G748" t="s">
        <v>1113</v>
      </c>
      <c r="H748" t="s">
        <v>1114</v>
      </c>
      <c r="I748" t="s">
        <v>1115</v>
      </c>
      <c r="J748" t="s">
        <v>279</v>
      </c>
      <c r="K748" t="s">
        <v>2680</v>
      </c>
      <c r="L748">
        <v>560100</v>
      </c>
      <c r="M748">
        <v>12.84019</v>
      </c>
      <c r="N748">
        <v>77.653400000000005</v>
      </c>
      <c r="O748" t="s">
        <v>1081</v>
      </c>
      <c r="P748" t="s">
        <v>1081</v>
      </c>
    </row>
    <row r="749" spans="1:16" x14ac:dyDescent="0.25">
      <c r="A749">
        <v>748</v>
      </c>
      <c r="B749" s="7">
        <v>45945</v>
      </c>
      <c r="C749" t="s">
        <v>2681</v>
      </c>
      <c r="D749" t="s">
        <v>35</v>
      </c>
      <c r="E749" t="s">
        <v>2679</v>
      </c>
      <c r="F749" t="s">
        <v>1076</v>
      </c>
      <c r="G749" t="s">
        <v>1113</v>
      </c>
      <c r="H749" t="s">
        <v>1114</v>
      </c>
      <c r="I749" t="s">
        <v>1115</v>
      </c>
      <c r="J749" t="s">
        <v>279</v>
      </c>
      <c r="K749" t="s">
        <v>2682</v>
      </c>
      <c r="L749">
        <v>560102</v>
      </c>
      <c r="M749">
        <v>12.916221999999999</v>
      </c>
      <c r="N749">
        <v>77.638081</v>
      </c>
      <c r="O749" t="s">
        <v>1081</v>
      </c>
      <c r="P749" t="s">
        <v>1081</v>
      </c>
    </row>
    <row r="750" spans="1:16" x14ac:dyDescent="0.25">
      <c r="A750">
        <v>749</v>
      </c>
      <c r="B750" s="7">
        <v>45945</v>
      </c>
      <c r="C750" t="s">
        <v>2683</v>
      </c>
      <c r="D750" t="s">
        <v>42</v>
      </c>
      <c r="E750" t="s">
        <v>2679</v>
      </c>
      <c r="F750" t="s">
        <v>1076</v>
      </c>
      <c r="G750" t="s">
        <v>1113</v>
      </c>
      <c r="H750" t="s">
        <v>1114</v>
      </c>
      <c r="I750" t="s">
        <v>1115</v>
      </c>
      <c r="J750" t="s">
        <v>279</v>
      </c>
      <c r="K750" t="s">
        <v>2684</v>
      </c>
      <c r="L750">
        <v>560035</v>
      </c>
      <c r="M750">
        <v>12.909262999999999</v>
      </c>
      <c r="N750">
        <v>77.687765999999996</v>
      </c>
      <c r="O750" t="s">
        <v>1081</v>
      </c>
      <c r="P750" t="s">
        <v>1081</v>
      </c>
    </row>
    <row r="751" spans="1:16" x14ac:dyDescent="0.25">
      <c r="A751">
        <v>750</v>
      </c>
      <c r="B751" s="7">
        <v>45945</v>
      </c>
      <c r="C751" t="s">
        <v>2685</v>
      </c>
      <c r="D751" t="s">
        <v>181</v>
      </c>
      <c r="E751" t="s">
        <v>2679</v>
      </c>
      <c r="F751" t="s">
        <v>1076</v>
      </c>
      <c r="G751" t="s">
        <v>1415</v>
      </c>
      <c r="H751" t="s">
        <v>1416</v>
      </c>
      <c r="I751" t="s">
        <v>1417</v>
      </c>
      <c r="J751" t="s">
        <v>279</v>
      </c>
      <c r="K751" t="s">
        <v>2686</v>
      </c>
      <c r="L751">
        <v>110007</v>
      </c>
      <c r="M751">
        <v>28.681025000000002</v>
      </c>
      <c r="N751">
        <v>77.20384</v>
      </c>
      <c r="O751" t="s">
        <v>1081</v>
      </c>
      <c r="P751" t="s">
        <v>1081</v>
      </c>
    </row>
    <row r="752" spans="1:16" x14ac:dyDescent="0.25">
      <c r="A752">
        <v>751</v>
      </c>
      <c r="B752" s="7">
        <v>45945</v>
      </c>
      <c r="C752" t="s">
        <v>2687</v>
      </c>
      <c r="D752" t="s">
        <v>724</v>
      </c>
      <c r="E752" t="s">
        <v>2679</v>
      </c>
      <c r="F752" t="s">
        <v>1076</v>
      </c>
      <c r="G752" t="s">
        <v>2366</v>
      </c>
      <c r="H752" t="s">
        <v>2367</v>
      </c>
      <c r="I752" t="s">
        <v>1257</v>
      </c>
      <c r="J752" t="s">
        <v>279</v>
      </c>
      <c r="K752" t="s">
        <v>2688</v>
      </c>
      <c r="L752">
        <v>400099</v>
      </c>
      <c r="M752">
        <v>19.10042</v>
      </c>
      <c r="N752">
        <v>72.874759999999995</v>
      </c>
      <c r="O752" t="s">
        <v>1081</v>
      </c>
      <c r="P752" t="s">
        <v>1081</v>
      </c>
    </row>
    <row r="753" spans="1:16" x14ac:dyDescent="0.25">
      <c r="A753">
        <v>752</v>
      </c>
      <c r="B753" s="7">
        <v>45945</v>
      </c>
      <c r="C753" t="s">
        <v>2689</v>
      </c>
      <c r="D753" t="s">
        <v>848</v>
      </c>
      <c r="E753" t="s">
        <v>2679</v>
      </c>
      <c r="F753" t="s">
        <v>1076</v>
      </c>
      <c r="G753" t="s">
        <v>2659</v>
      </c>
      <c r="H753" t="s">
        <v>2660</v>
      </c>
      <c r="I753" t="s">
        <v>1417</v>
      </c>
      <c r="J753" t="s">
        <v>279</v>
      </c>
      <c r="K753" t="s">
        <v>2690</v>
      </c>
      <c r="L753">
        <v>248143</v>
      </c>
      <c r="M753">
        <v>30.197330999999998</v>
      </c>
      <c r="N753">
        <v>78.193520000000007</v>
      </c>
      <c r="O753" t="s">
        <v>1081</v>
      </c>
      <c r="P753" t="s">
        <v>1081</v>
      </c>
    </row>
    <row r="754" spans="1:16" x14ac:dyDescent="0.25">
      <c r="A754">
        <v>753</v>
      </c>
      <c r="B754" s="7">
        <v>45945</v>
      </c>
      <c r="C754" t="s">
        <v>2691</v>
      </c>
      <c r="D754" t="s">
        <v>263</v>
      </c>
      <c r="E754" t="s">
        <v>1172</v>
      </c>
      <c r="F754" t="s">
        <v>1076</v>
      </c>
      <c r="G754" t="s">
        <v>1428</v>
      </c>
      <c r="H754" t="s">
        <v>1429</v>
      </c>
      <c r="I754" t="s">
        <v>1417</v>
      </c>
      <c r="J754" t="s">
        <v>279</v>
      </c>
      <c r="K754" t="s">
        <v>2692</v>
      </c>
      <c r="L754">
        <v>122022</v>
      </c>
      <c r="M754">
        <v>28.475876</v>
      </c>
      <c r="N754">
        <v>77.093329999999995</v>
      </c>
      <c r="O754" t="s">
        <v>1081</v>
      </c>
      <c r="P754" t="s">
        <v>1081</v>
      </c>
    </row>
    <row r="755" spans="1:16" x14ac:dyDescent="0.25">
      <c r="A755">
        <v>754</v>
      </c>
      <c r="B755" s="7">
        <v>45945</v>
      </c>
      <c r="C755" t="s">
        <v>2693</v>
      </c>
      <c r="D755" t="s">
        <v>562</v>
      </c>
      <c r="E755" t="s">
        <v>1172</v>
      </c>
      <c r="F755" t="s">
        <v>1076</v>
      </c>
      <c r="G755" t="s">
        <v>1852</v>
      </c>
      <c r="H755" t="s">
        <v>1853</v>
      </c>
      <c r="I755" t="s">
        <v>1079</v>
      </c>
      <c r="J755" t="s">
        <v>279</v>
      </c>
      <c r="K755" t="s">
        <v>2694</v>
      </c>
      <c r="L755">
        <v>700110</v>
      </c>
      <c r="M755">
        <v>22.696000000000002</v>
      </c>
      <c r="N755">
        <v>88.394414299999994</v>
      </c>
      <c r="O755" t="s">
        <v>1081</v>
      </c>
      <c r="P755" t="s">
        <v>1081</v>
      </c>
    </row>
    <row r="756" spans="1:16" x14ac:dyDescent="0.25">
      <c r="A756">
        <v>755</v>
      </c>
      <c r="B756" s="7">
        <v>45945</v>
      </c>
      <c r="C756" t="s">
        <v>2695</v>
      </c>
      <c r="D756" t="s">
        <v>650</v>
      </c>
      <c r="E756" t="s">
        <v>1172</v>
      </c>
      <c r="F756" t="s">
        <v>1076</v>
      </c>
      <c r="G756" t="s">
        <v>1852</v>
      </c>
      <c r="H756" t="s">
        <v>1853</v>
      </c>
      <c r="I756" t="s">
        <v>1079</v>
      </c>
      <c r="J756" t="s">
        <v>279</v>
      </c>
      <c r="K756" t="s">
        <v>2696</v>
      </c>
      <c r="L756">
        <v>721428</v>
      </c>
      <c r="M756">
        <v>21.623460000000001</v>
      </c>
      <c r="N756">
        <v>87.526284000000004</v>
      </c>
      <c r="O756" t="s">
        <v>1081</v>
      </c>
      <c r="P756" t="s">
        <v>1081</v>
      </c>
    </row>
    <row r="757" spans="1:16" x14ac:dyDescent="0.25">
      <c r="A757">
        <v>756</v>
      </c>
      <c r="B757" s="7">
        <v>45945</v>
      </c>
      <c r="C757" t="s">
        <v>2697</v>
      </c>
      <c r="D757" t="s">
        <v>502</v>
      </c>
      <c r="E757" t="s">
        <v>1158</v>
      </c>
      <c r="F757" t="s">
        <v>1076</v>
      </c>
      <c r="G757" t="s">
        <v>1852</v>
      </c>
      <c r="H757" t="s">
        <v>1853</v>
      </c>
      <c r="I757" t="s">
        <v>1079</v>
      </c>
      <c r="J757" t="s">
        <v>279</v>
      </c>
      <c r="K757" t="s">
        <v>2698</v>
      </c>
      <c r="L757">
        <v>700052</v>
      </c>
      <c r="M757">
        <v>22.653348000000001</v>
      </c>
      <c r="N757">
        <v>88.444883000000004</v>
      </c>
      <c r="O757" t="s">
        <v>1081</v>
      </c>
      <c r="P757" t="s">
        <v>1081</v>
      </c>
    </row>
    <row r="758" spans="1:16" x14ac:dyDescent="0.25">
      <c r="A758">
        <v>757</v>
      </c>
      <c r="B758" s="7">
        <v>45945</v>
      </c>
      <c r="C758" t="s">
        <v>2699</v>
      </c>
      <c r="D758" t="s">
        <v>976</v>
      </c>
      <c r="E758" t="s">
        <v>1158</v>
      </c>
      <c r="F758" t="s">
        <v>1076</v>
      </c>
      <c r="G758" t="s">
        <v>1852</v>
      </c>
      <c r="H758" t="s">
        <v>1853</v>
      </c>
      <c r="I758" t="s">
        <v>1079</v>
      </c>
      <c r="J758" t="s">
        <v>279</v>
      </c>
      <c r="K758" t="s">
        <v>2700</v>
      </c>
      <c r="L758">
        <v>700052</v>
      </c>
      <c r="M758">
        <v>22.642092999999999</v>
      </c>
      <c r="N758">
        <v>88.439211</v>
      </c>
      <c r="O758" t="s">
        <v>1081</v>
      </c>
      <c r="P758" t="s">
        <v>1081</v>
      </c>
    </row>
    <row r="759" spans="1:16" x14ac:dyDescent="0.25">
      <c r="A759">
        <v>758</v>
      </c>
      <c r="B759" s="7">
        <v>45945</v>
      </c>
      <c r="C759" t="s">
        <v>2701</v>
      </c>
      <c r="D759" t="s">
        <v>48</v>
      </c>
      <c r="E759" t="s">
        <v>1075</v>
      </c>
      <c r="F759" t="s">
        <v>1076</v>
      </c>
      <c r="G759" t="s">
        <v>1113</v>
      </c>
      <c r="H759" t="s">
        <v>1114</v>
      </c>
      <c r="I759" t="s">
        <v>1115</v>
      </c>
      <c r="J759" t="s">
        <v>279</v>
      </c>
      <c r="K759" t="s">
        <v>2702</v>
      </c>
      <c r="L759">
        <v>560023</v>
      </c>
      <c r="M759">
        <v>12.981617999999999</v>
      </c>
      <c r="N759">
        <v>77.563578000000007</v>
      </c>
      <c r="O759" t="s">
        <v>1081</v>
      </c>
      <c r="P759" t="s">
        <v>1081</v>
      </c>
    </row>
    <row r="760" spans="1:16" x14ac:dyDescent="0.25">
      <c r="A760">
        <v>759</v>
      </c>
      <c r="B760" s="7">
        <v>45945</v>
      </c>
      <c r="C760" t="s">
        <v>2703</v>
      </c>
      <c r="D760" t="s">
        <v>101</v>
      </c>
      <c r="E760" t="s">
        <v>1075</v>
      </c>
      <c r="F760" t="s">
        <v>1076</v>
      </c>
      <c r="G760" t="s">
        <v>1262</v>
      </c>
      <c r="H760" t="s">
        <v>1263</v>
      </c>
      <c r="I760" t="s">
        <v>1115</v>
      </c>
      <c r="J760" t="s">
        <v>279</v>
      </c>
      <c r="K760" t="s">
        <v>2704</v>
      </c>
      <c r="L760">
        <v>600016</v>
      </c>
      <c r="M760">
        <v>12.9941</v>
      </c>
      <c r="N760">
        <v>80.170900000000003</v>
      </c>
      <c r="O760" t="s">
        <v>1081</v>
      </c>
      <c r="P760" t="s">
        <v>1081</v>
      </c>
    </row>
    <row r="761" spans="1:16" x14ac:dyDescent="0.25">
      <c r="A761">
        <v>760</v>
      </c>
      <c r="B761" s="7">
        <v>45945</v>
      </c>
      <c r="C761" t="s">
        <v>2705</v>
      </c>
      <c r="D761" t="s">
        <v>102</v>
      </c>
      <c r="E761" t="s">
        <v>1075</v>
      </c>
      <c r="F761" t="s">
        <v>1076</v>
      </c>
      <c r="G761" t="s">
        <v>1262</v>
      </c>
      <c r="H761" t="s">
        <v>1263</v>
      </c>
      <c r="I761" t="s">
        <v>1115</v>
      </c>
      <c r="J761" t="s">
        <v>279</v>
      </c>
      <c r="K761" t="s">
        <v>2706</v>
      </c>
      <c r="L761">
        <v>600016</v>
      </c>
      <c r="M761">
        <v>12.9941</v>
      </c>
      <c r="N761">
        <v>80.170900000000003</v>
      </c>
      <c r="O761" t="s">
        <v>1081</v>
      </c>
      <c r="P761" t="s">
        <v>1081</v>
      </c>
    </row>
    <row r="762" spans="1:16" x14ac:dyDescent="0.25">
      <c r="A762">
        <v>761</v>
      </c>
      <c r="B762" s="7">
        <v>45945</v>
      </c>
      <c r="C762" t="s">
        <v>2707</v>
      </c>
      <c r="D762" t="s">
        <v>110</v>
      </c>
      <c r="E762" t="s">
        <v>1075</v>
      </c>
      <c r="F762" t="s">
        <v>1076</v>
      </c>
      <c r="G762" t="s">
        <v>1262</v>
      </c>
      <c r="H762" t="s">
        <v>1263</v>
      </c>
      <c r="I762" t="s">
        <v>1115</v>
      </c>
      <c r="J762" t="s">
        <v>279</v>
      </c>
      <c r="K762" t="s">
        <v>2706</v>
      </c>
      <c r="L762">
        <v>600016</v>
      </c>
      <c r="M762">
        <v>12.983822</v>
      </c>
      <c r="N762">
        <v>80.165749000000005</v>
      </c>
      <c r="O762" t="s">
        <v>1081</v>
      </c>
      <c r="P762" t="s">
        <v>1081</v>
      </c>
    </row>
    <row r="763" spans="1:16" x14ac:dyDescent="0.25">
      <c r="A763">
        <v>762</v>
      </c>
      <c r="B763" s="7">
        <v>45945</v>
      </c>
      <c r="C763" t="s">
        <v>2708</v>
      </c>
      <c r="D763" t="s">
        <v>129</v>
      </c>
      <c r="E763" t="s">
        <v>1075</v>
      </c>
      <c r="F763" t="s">
        <v>1076</v>
      </c>
      <c r="G763" t="s">
        <v>1262</v>
      </c>
      <c r="H763" t="s">
        <v>1263</v>
      </c>
      <c r="I763" t="s">
        <v>1115</v>
      </c>
      <c r="J763" t="s">
        <v>279</v>
      </c>
      <c r="K763" t="s">
        <v>2709</v>
      </c>
      <c r="L763">
        <v>600016</v>
      </c>
      <c r="M763">
        <v>12.980593000000001</v>
      </c>
      <c r="N763">
        <v>80.164078000000003</v>
      </c>
      <c r="O763" t="s">
        <v>1081</v>
      </c>
      <c r="P763" t="s">
        <v>1081</v>
      </c>
    </row>
    <row r="764" spans="1:16" x14ac:dyDescent="0.25">
      <c r="A764">
        <v>763</v>
      </c>
      <c r="B764" s="7">
        <v>45945</v>
      </c>
      <c r="C764" t="s">
        <v>2710</v>
      </c>
      <c r="D764" t="s">
        <v>196</v>
      </c>
      <c r="E764" t="s">
        <v>1075</v>
      </c>
      <c r="F764" t="s">
        <v>1076</v>
      </c>
      <c r="G764" t="s">
        <v>1415</v>
      </c>
      <c r="H764" t="s">
        <v>1416</v>
      </c>
      <c r="I764" t="s">
        <v>1417</v>
      </c>
      <c r="J764" t="s">
        <v>279</v>
      </c>
      <c r="K764" t="s">
        <v>2711</v>
      </c>
      <c r="L764">
        <v>110001</v>
      </c>
      <c r="M764">
        <v>28.63354</v>
      </c>
      <c r="N764">
        <v>77.219054</v>
      </c>
      <c r="O764" t="s">
        <v>1081</v>
      </c>
      <c r="P764" t="s">
        <v>1081</v>
      </c>
    </row>
    <row r="765" spans="1:16" x14ac:dyDescent="0.25">
      <c r="A765">
        <v>764</v>
      </c>
      <c r="B765" s="7">
        <v>45945</v>
      </c>
      <c r="C765" t="s">
        <v>2712</v>
      </c>
      <c r="D765" t="s">
        <v>199</v>
      </c>
      <c r="E765" t="s">
        <v>1075</v>
      </c>
      <c r="F765" t="s">
        <v>1076</v>
      </c>
      <c r="G765" t="s">
        <v>1415</v>
      </c>
      <c r="H765" t="s">
        <v>1416</v>
      </c>
      <c r="I765" t="s">
        <v>1417</v>
      </c>
      <c r="J765" t="s">
        <v>279</v>
      </c>
      <c r="K765" t="s">
        <v>2713</v>
      </c>
      <c r="L765">
        <v>110037</v>
      </c>
      <c r="M765">
        <v>28.556705999999998</v>
      </c>
      <c r="N765">
        <v>77.084834999999998</v>
      </c>
      <c r="O765" t="s">
        <v>1081</v>
      </c>
      <c r="P765" t="s">
        <v>1081</v>
      </c>
    </row>
    <row r="766" spans="1:16" x14ac:dyDescent="0.25">
      <c r="A766">
        <v>765</v>
      </c>
      <c r="B766" s="7">
        <v>45945</v>
      </c>
      <c r="C766" t="s">
        <v>2714</v>
      </c>
      <c r="D766" t="s">
        <v>205</v>
      </c>
      <c r="E766" t="s">
        <v>1075</v>
      </c>
      <c r="F766" t="s">
        <v>1076</v>
      </c>
      <c r="G766" t="s">
        <v>1428</v>
      </c>
      <c r="H766" t="s">
        <v>1474</v>
      </c>
      <c r="I766" t="s">
        <v>1417</v>
      </c>
      <c r="J766" t="s">
        <v>279</v>
      </c>
      <c r="K766" t="s">
        <v>2715</v>
      </c>
      <c r="L766">
        <v>121003</v>
      </c>
      <c r="M766">
        <v>28.469684000000001</v>
      </c>
      <c r="N766">
        <v>77.307389000000001</v>
      </c>
      <c r="O766" t="s">
        <v>1081</v>
      </c>
      <c r="P766" t="s">
        <v>1081</v>
      </c>
    </row>
    <row r="767" spans="1:16" x14ac:dyDescent="0.25">
      <c r="A767">
        <v>766</v>
      </c>
      <c r="B767" s="7">
        <v>45945</v>
      </c>
      <c r="C767" t="s">
        <v>2716</v>
      </c>
      <c r="D767" t="s">
        <v>215</v>
      </c>
      <c r="E767" t="s">
        <v>1075</v>
      </c>
      <c r="F767" t="s">
        <v>1076</v>
      </c>
      <c r="G767" t="s">
        <v>1415</v>
      </c>
      <c r="H767" t="s">
        <v>1416</v>
      </c>
      <c r="I767" t="s">
        <v>1417</v>
      </c>
      <c r="J767" t="s">
        <v>279</v>
      </c>
      <c r="K767" t="s">
        <v>2717</v>
      </c>
      <c r="L767">
        <v>110070</v>
      </c>
      <c r="M767">
        <v>28.533607</v>
      </c>
      <c r="N767">
        <v>77.151984999999996</v>
      </c>
      <c r="O767" t="s">
        <v>1081</v>
      </c>
      <c r="P767" t="s">
        <v>1081</v>
      </c>
    </row>
    <row r="768" spans="1:16" x14ac:dyDescent="0.25">
      <c r="A768">
        <v>767</v>
      </c>
      <c r="B768" s="7">
        <v>45945</v>
      </c>
      <c r="C768" t="s">
        <v>2718</v>
      </c>
      <c r="D768" t="s">
        <v>260</v>
      </c>
      <c r="E768" t="s">
        <v>1075</v>
      </c>
      <c r="F768" t="s">
        <v>1076</v>
      </c>
      <c r="G768" t="s">
        <v>1428</v>
      </c>
      <c r="H768" t="s">
        <v>1429</v>
      </c>
      <c r="I768" t="s">
        <v>1417</v>
      </c>
      <c r="J768" t="s">
        <v>279</v>
      </c>
      <c r="K768" t="s">
        <v>2719</v>
      </c>
      <c r="L768">
        <v>122022</v>
      </c>
      <c r="M768">
        <v>28.475918</v>
      </c>
      <c r="N768">
        <v>77.093108999999998</v>
      </c>
      <c r="O768" t="s">
        <v>1081</v>
      </c>
      <c r="P768" t="s">
        <v>1081</v>
      </c>
    </row>
    <row r="769" spans="1:16" x14ac:dyDescent="0.25">
      <c r="A769">
        <v>768</v>
      </c>
      <c r="B769" s="7">
        <v>45945</v>
      </c>
      <c r="C769" t="s">
        <v>282</v>
      </c>
      <c r="D769" t="s">
        <v>282</v>
      </c>
      <c r="E769" t="s">
        <v>1075</v>
      </c>
      <c r="F769" t="s">
        <v>1076</v>
      </c>
      <c r="G769" t="s">
        <v>1428</v>
      </c>
      <c r="H769" t="s">
        <v>1578</v>
      </c>
      <c r="I769" t="s">
        <v>279</v>
      </c>
      <c r="J769" t="s">
        <v>279</v>
      </c>
      <c r="K769" t="s">
        <v>1578</v>
      </c>
      <c r="M769">
        <v>41</v>
      </c>
      <c r="N769">
        <v>44</v>
      </c>
      <c r="O769" t="s">
        <v>1081</v>
      </c>
      <c r="P769" t="s">
        <v>1081</v>
      </c>
    </row>
    <row r="770" spans="1:16" x14ac:dyDescent="0.25">
      <c r="A770">
        <v>769</v>
      </c>
      <c r="B770" s="7">
        <v>45945</v>
      </c>
      <c r="C770" t="s">
        <v>2720</v>
      </c>
      <c r="D770" t="s">
        <v>366</v>
      </c>
      <c r="E770" t="s">
        <v>1075</v>
      </c>
      <c r="F770" t="s">
        <v>1076</v>
      </c>
      <c r="G770" t="s">
        <v>1645</v>
      </c>
      <c r="H770" t="s">
        <v>1646</v>
      </c>
      <c r="I770" t="s">
        <v>1115</v>
      </c>
      <c r="J770" t="s">
        <v>279</v>
      </c>
      <c r="K770" t="s">
        <v>2721</v>
      </c>
      <c r="L770">
        <v>500409</v>
      </c>
      <c r="M770">
        <v>17.462599999999998</v>
      </c>
      <c r="N770">
        <v>78.254400000000004</v>
      </c>
      <c r="O770" t="s">
        <v>1081</v>
      </c>
      <c r="P770" t="s">
        <v>1081</v>
      </c>
    </row>
    <row r="771" spans="1:16" x14ac:dyDescent="0.25">
      <c r="A771">
        <v>770</v>
      </c>
      <c r="B771" s="7">
        <v>45945</v>
      </c>
      <c r="C771" t="s">
        <v>2722</v>
      </c>
      <c r="D771" t="s">
        <v>381</v>
      </c>
      <c r="E771" t="s">
        <v>1075</v>
      </c>
      <c r="F771" t="s">
        <v>1076</v>
      </c>
      <c r="G771" t="s">
        <v>1741</v>
      </c>
      <c r="H771" t="s">
        <v>1742</v>
      </c>
      <c r="I771" t="s">
        <v>1417</v>
      </c>
      <c r="J771" t="s">
        <v>279</v>
      </c>
      <c r="K771" t="s">
        <v>2723</v>
      </c>
      <c r="L771">
        <v>302021</v>
      </c>
      <c r="M771">
        <v>26.90672</v>
      </c>
      <c r="N771">
        <v>75.734527</v>
      </c>
      <c r="O771" t="s">
        <v>1081</v>
      </c>
      <c r="P771" t="s">
        <v>1081</v>
      </c>
    </row>
    <row r="772" spans="1:16" x14ac:dyDescent="0.25">
      <c r="A772">
        <v>771</v>
      </c>
      <c r="B772" s="7">
        <v>45945</v>
      </c>
      <c r="C772" t="s">
        <v>2724</v>
      </c>
      <c r="D772" t="s">
        <v>408</v>
      </c>
      <c r="E772" t="s">
        <v>1075</v>
      </c>
      <c r="F772" t="s">
        <v>1076</v>
      </c>
      <c r="G772" t="s">
        <v>1783</v>
      </c>
      <c r="H772" t="s">
        <v>2725</v>
      </c>
      <c r="I772" t="s">
        <v>1115</v>
      </c>
      <c r="J772" t="s">
        <v>279</v>
      </c>
      <c r="K772" t="s">
        <v>2726</v>
      </c>
      <c r="L772">
        <v>680566</v>
      </c>
      <c r="M772">
        <v>10.626061999999999</v>
      </c>
      <c r="N772">
        <v>76.144240999999994</v>
      </c>
      <c r="O772" t="s">
        <v>1081</v>
      </c>
      <c r="P772" t="s">
        <v>1081</v>
      </c>
    </row>
    <row r="773" spans="1:16" x14ac:dyDescent="0.25">
      <c r="A773">
        <v>772</v>
      </c>
      <c r="B773" s="7">
        <v>45945</v>
      </c>
      <c r="C773" t="s">
        <v>2727</v>
      </c>
      <c r="D773" t="s">
        <v>439</v>
      </c>
      <c r="E773" t="s">
        <v>1075</v>
      </c>
      <c r="F773" t="s">
        <v>1076</v>
      </c>
      <c r="G773" t="s">
        <v>1852</v>
      </c>
      <c r="H773" t="s">
        <v>1853</v>
      </c>
      <c r="I773" t="s">
        <v>1079</v>
      </c>
      <c r="J773" t="s">
        <v>279</v>
      </c>
      <c r="K773" t="s">
        <v>2728</v>
      </c>
      <c r="L773">
        <v>700052</v>
      </c>
      <c r="M773">
        <v>22.642464</v>
      </c>
      <c r="N773">
        <v>88.438997999999998</v>
      </c>
      <c r="O773" t="s">
        <v>1081</v>
      </c>
      <c r="P773" t="s">
        <v>1081</v>
      </c>
    </row>
    <row r="774" spans="1:16" x14ac:dyDescent="0.25">
      <c r="A774">
        <v>773</v>
      </c>
      <c r="B774" s="7">
        <v>45945</v>
      </c>
      <c r="C774" t="s">
        <v>2729</v>
      </c>
      <c r="D774" t="s">
        <v>440</v>
      </c>
      <c r="E774" t="s">
        <v>1075</v>
      </c>
      <c r="F774" t="s">
        <v>1076</v>
      </c>
      <c r="G774" t="s">
        <v>1852</v>
      </c>
      <c r="H774" t="s">
        <v>1853</v>
      </c>
      <c r="I774" t="s">
        <v>1079</v>
      </c>
      <c r="J774" t="s">
        <v>279</v>
      </c>
      <c r="K774" t="s">
        <v>2730</v>
      </c>
      <c r="L774">
        <v>700052</v>
      </c>
      <c r="M774">
        <v>22.642265999999999</v>
      </c>
      <c r="N774">
        <v>88.438783000000001</v>
      </c>
      <c r="O774" t="s">
        <v>1081</v>
      </c>
      <c r="P774" t="s">
        <v>1081</v>
      </c>
    </row>
    <row r="775" spans="1:16" x14ac:dyDescent="0.25">
      <c r="A775">
        <v>774</v>
      </c>
      <c r="B775" s="7">
        <v>45945</v>
      </c>
      <c r="C775" t="s">
        <v>2731</v>
      </c>
      <c r="D775" t="s">
        <v>441</v>
      </c>
      <c r="E775" t="s">
        <v>1075</v>
      </c>
      <c r="F775" t="s">
        <v>1076</v>
      </c>
      <c r="G775" t="s">
        <v>1852</v>
      </c>
      <c r="H775" t="s">
        <v>1853</v>
      </c>
      <c r="I775" t="s">
        <v>1079</v>
      </c>
      <c r="J775" t="s">
        <v>279</v>
      </c>
      <c r="K775" t="s">
        <v>2732</v>
      </c>
      <c r="L775">
        <v>700052</v>
      </c>
      <c r="M775">
        <v>22.642821000000001</v>
      </c>
      <c r="N775">
        <v>88.438955000000007</v>
      </c>
      <c r="O775" t="s">
        <v>1081</v>
      </c>
      <c r="P775" t="s">
        <v>1081</v>
      </c>
    </row>
    <row r="776" spans="1:16" x14ac:dyDescent="0.25">
      <c r="A776">
        <v>775</v>
      </c>
      <c r="B776" s="7">
        <v>45945</v>
      </c>
      <c r="C776" t="s">
        <v>2733</v>
      </c>
      <c r="D776" t="s">
        <v>449</v>
      </c>
      <c r="E776" t="s">
        <v>1075</v>
      </c>
      <c r="F776" t="s">
        <v>1076</v>
      </c>
      <c r="G776" t="s">
        <v>1852</v>
      </c>
      <c r="H776" t="s">
        <v>1853</v>
      </c>
      <c r="I776" t="s">
        <v>1079</v>
      </c>
      <c r="J776" t="s">
        <v>279</v>
      </c>
      <c r="K776" t="s">
        <v>2734</v>
      </c>
      <c r="L776">
        <v>700019</v>
      </c>
      <c r="M776">
        <v>22.534693999999998</v>
      </c>
      <c r="N776">
        <v>88.364857999999998</v>
      </c>
      <c r="O776" t="s">
        <v>1081</v>
      </c>
      <c r="P776" t="s">
        <v>1081</v>
      </c>
    </row>
    <row r="777" spans="1:16" x14ac:dyDescent="0.25">
      <c r="A777">
        <v>776</v>
      </c>
      <c r="B777" s="7">
        <v>45945</v>
      </c>
      <c r="C777" t="s">
        <v>2735</v>
      </c>
      <c r="D777" t="s">
        <v>493</v>
      </c>
      <c r="E777" t="s">
        <v>1075</v>
      </c>
      <c r="F777" t="s">
        <v>1076</v>
      </c>
      <c r="G777" t="s">
        <v>1852</v>
      </c>
      <c r="H777" t="s">
        <v>1853</v>
      </c>
      <c r="I777" t="s">
        <v>1079</v>
      </c>
      <c r="J777" t="s">
        <v>279</v>
      </c>
      <c r="K777" t="s">
        <v>2736</v>
      </c>
      <c r="L777">
        <v>700014</v>
      </c>
      <c r="M777">
        <v>22.567426000000001</v>
      </c>
      <c r="N777">
        <v>88.370912000000004</v>
      </c>
      <c r="O777" t="s">
        <v>1081</v>
      </c>
      <c r="P777" t="s">
        <v>1081</v>
      </c>
    </row>
    <row r="778" spans="1:16" x14ac:dyDescent="0.25">
      <c r="A778">
        <v>777</v>
      </c>
      <c r="B778" s="7">
        <v>45945</v>
      </c>
      <c r="C778" t="s">
        <v>2737</v>
      </c>
      <c r="D778" t="s">
        <v>494</v>
      </c>
      <c r="E778" t="s">
        <v>1075</v>
      </c>
      <c r="F778" t="s">
        <v>1076</v>
      </c>
      <c r="G778" t="s">
        <v>1852</v>
      </c>
      <c r="H778" t="s">
        <v>1853</v>
      </c>
      <c r="I778" t="s">
        <v>1079</v>
      </c>
      <c r="J778" t="s">
        <v>279</v>
      </c>
      <c r="K778" t="s">
        <v>2738</v>
      </c>
      <c r="L778">
        <v>700014</v>
      </c>
      <c r="M778">
        <v>22.567799999999998</v>
      </c>
      <c r="N778">
        <v>88.370999999999995</v>
      </c>
      <c r="O778" t="s">
        <v>1081</v>
      </c>
      <c r="P778" t="s">
        <v>1081</v>
      </c>
    </row>
    <row r="779" spans="1:16" x14ac:dyDescent="0.25">
      <c r="A779">
        <v>778</v>
      </c>
      <c r="B779" s="7">
        <v>45945</v>
      </c>
      <c r="C779" t="s">
        <v>2739</v>
      </c>
      <c r="D779" t="s">
        <v>501</v>
      </c>
      <c r="E779" t="s">
        <v>1075</v>
      </c>
      <c r="F779" t="s">
        <v>1076</v>
      </c>
      <c r="G779" t="s">
        <v>1852</v>
      </c>
      <c r="H779" t="s">
        <v>1853</v>
      </c>
      <c r="I779" t="s">
        <v>1079</v>
      </c>
      <c r="J779" t="s">
        <v>279</v>
      </c>
      <c r="K779" t="s">
        <v>2740</v>
      </c>
      <c r="L779">
        <v>700052</v>
      </c>
      <c r="M779">
        <v>22.642939999999999</v>
      </c>
      <c r="N779">
        <v>88.439170000000004</v>
      </c>
      <c r="O779" t="s">
        <v>1081</v>
      </c>
      <c r="P779" t="s">
        <v>1081</v>
      </c>
    </row>
    <row r="780" spans="1:16" x14ac:dyDescent="0.25">
      <c r="A780">
        <v>779</v>
      </c>
      <c r="B780" s="7">
        <v>45945</v>
      </c>
      <c r="C780" t="s">
        <v>2741</v>
      </c>
      <c r="D780" t="s">
        <v>579</v>
      </c>
      <c r="E780" t="s">
        <v>1075</v>
      </c>
      <c r="F780" t="s">
        <v>1076</v>
      </c>
      <c r="G780" t="s">
        <v>1852</v>
      </c>
      <c r="H780" t="s">
        <v>2115</v>
      </c>
      <c r="I780" t="s">
        <v>1079</v>
      </c>
      <c r="J780" t="s">
        <v>279</v>
      </c>
      <c r="K780" t="s">
        <v>2742</v>
      </c>
      <c r="L780">
        <v>734010</v>
      </c>
      <c r="M780">
        <v>26.623939</v>
      </c>
      <c r="N780">
        <v>88.394371000000007</v>
      </c>
      <c r="O780" t="s">
        <v>1081</v>
      </c>
      <c r="P780" t="s">
        <v>1081</v>
      </c>
    </row>
    <row r="781" spans="1:16" x14ac:dyDescent="0.25">
      <c r="A781">
        <v>780</v>
      </c>
      <c r="B781" s="7">
        <v>45945</v>
      </c>
      <c r="C781" t="s">
        <v>2743</v>
      </c>
      <c r="D781" t="s">
        <v>993</v>
      </c>
      <c r="E781" t="s">
        <v>1075</v>
      </c>
      <c r="F781" t="s">
        <v>1076</v>
      </c>
      <c r="G781" t="s">
        <v>1422</v>
      </c>
      <c r="H781" t="s">
        <v>2300</v>
      </c>
      <c r="I781" t="s">
        <v>1417</v>
      </c>
      <c r="J781" t="s">
        <v>279</v>
      </c>
      <c r="K781" t="s">
        <v>2744</v>
      </c>
      <c r="L781">
        <v>226009</v>
      </c>
      <c r="M781">
        <v>26.761700000000001</v>
      </c>
      <c r="N781">
        <v>80.8857</v>
      </c>
      <c r="O781" t="s">
        <v>1081</v>
      </c>
      <c r="P781" t="s">
        <v>1081</v>
      </c>
    </row>
    <row r="782" spans="1:16" x14ac:dyDescent="0.25">
      <c r="A782">
        <v>781</v>
      </c>
      <c r="B782" s="7">
        <v>45945</v>
      </c>
      <c r="C782" t="s">
        <v>2745</v>
      </c>
      <c r="D782" t="s">
        <v>713</v>
      </c>
      <c r="E782" t="s">
        <v>1075</v>
      </c>
      <c r="F782" t="s">
        <v>1076</v>
      </c>
      <c r="G782" t="s">
        <v>2366</v>
      </c>
      <c r="H782" t="s">
        <v>2367</v>
      </c>
      <c r="I782" t="s">
        <v>1257</v>
      </c>
      <c r="J782" t="s">
        <v>279</v>
      </c>
      <c r="K782" t="s">
        <v>2746</v>
      </c>
      <c r="L782">
        <v>400101</v>
      </c>
      <c r="M782">
        <v>19.20299</v>
      </c>
      <c r="N782">
        <v>72.859740000000002</v>
      </c>
      <c r="O782" t="s">
        <v>1081</v>
      </c>
      <c r="P782" t="s">
        <v>1081</v>
      </c>
    </row>
    <row r="783" spans="1:16" x14ac:dyDescent="0.25">
      <c r="A783">
        <v>782</v>
      </c>
      <c r="B783" s="7">
        <v>45945</v>
      </c>
      <c r="C783" t="s">
        <v>2747</v>
      </c>
      <c r="D783" t="s">
        <v>1021</v>
      </c>
      <c r="E783" t="s">
        <v>1075</v>
      </c>
      <c r="F783" t="s">
        <v>1076</v>
      </c>
      <c r="G783" t="s">
        <v>2366</v>
      </c>
      <c r="H783" t="s">
        <v>2367</v>
      </c>
      <c r="I783" t="s">
        <v>1257</v>
      </c>
      <c r="J783" t="s">
        <v>279</v>
      </c>
      <c r="K783" t="s">
        <v>2748</v>
      </c>
      <c r="L783">
        <v>400099</v>
      </c>
      <c r="M783">
        <v>19.100884000000001</v>
      </c>
      <c r="N783">
        <v>72.874459000000002</v>
      </c>
      <c r="O783" t="s">
        <v>1081</v>
      </c>
      <c r="P783" t="s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58A9-2570-4034-95BC-DD964EF4DF3F}">
  <dimension ref="A1:F851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" sqref="B2:C3"/>
    </sheetView>
  </sheetViews>
  <sheetFormatPr defaultRowHeight="15" x14ac:dyDescent="0.25"/>
  <cols>
    <col min="1" max="1" width="13.28515625" bestFit="1" customWidth="1"/>
    <col min="2" max="3" width="13.28515625" customWidth="1"/>
    <col min="4" max="4" width="12.5703125" bestFit="1" customWidth="1"/>
    <col min="5" max="5" width="16.85546875" bestFit="1" customWidth="1"/>
    <col min="6" max="6" width="12.5703125" bestFit="1" customWidth="1"/>
  </cols>
  <sheetData>
    <row r="1" spans="1:6" x14ac:dyDescent="0.25">
      <c r="D1" s="3">
        <f>SUBTOTAL(9,D3:D851)</f>
        <v>2919671</v>
      </c>
      <c r="E1" s="3">
        <f t="shared" ref="E1:F1" si="0">SUBTOTAL(9,E3:E851)</f>
        <v>1055956685</v>
      </c>
      <c r="F1" s="3">
        <f t="shared" si="0"/>
        <v>3323870</v>
      </c>
    </row>
    <row r="2" spans="1:6" x14ac:dyDescent="0.25">
      <c r="A2" s="8" t="s">
        <v>0</v>
      </c>
      <c r="B2" s="4" t="s">
        <v>1058</v>
      </c>
      <c r="C2" s="4" t="s">
        <v>1061</v>
      </c>
      <c r="D2" s="8" t="s">
        <v>1</v>
      </c>
      <c r="E2" s="8" t="s">
        <v>2</v>
      </c>
      <c r="F2" s="8" t="s">
        <v>3</v>
      </c>
    </row>
    <row r="3" spans="1:6" x14ac:dyDescent="0.25">
      <c r="A3" s="1" t="s">
        <v>4</v>
      </c>
      <c r="B3" s="1" t="str">
        <f>IFERROR(VLOOKUP(A3,StoreMaster!D:E,2,0),"NA")</f>
        <v>Wow Momo</v>
      </c>
      <c r="C3" s="1" t="str">
        <f>IFERROR(VLOOKUP(A3,StoreMaster!D:H,5,0),"NA")</f>
        <v>Agra</v>
      </c>
      <c r="D3" s="2">
        <v>1162</v>
      </c>
      <c r="E3" s="2">
        <v>283606</v>
      </c>
      <c r="F3" s="2">
        <v>1298</v>
      </c>
    </row>
    <row r="4" spans="1:6" x14ac:dyDescent="0.25">
      <c r="A4" s="1" t="s">
        <v>5</v>
      </c>
      <c r="B4" s="1" t="str">
        <f>IFERROR(VLOOKUP(A4,StoreMaster!D:E,2,0),"NA")</f>
        <v>Combo</v>
      </c>
      <c r="C4" s="1" t="str">
        <f>IFERROR(VLOOKUP(A4,StoreMaster!D:H,5,0),"NA")</f>
        <v>Agra</v>
      </c>
      <c r="D4" s="2">
        <v>912</v>
      </c>
      <c r="E4" s="2">
        <v>325764</v>
      </c>
      <c r="F4" s="2">
        <v>1152</v>
      </c>
    </row>
    <row r="5" spans="1:6" x14ac:dyDescent="0.25">
      <c r="A5" s="1" t="s">
        <v>6</v>
      </c>
      <c r="B5" s="1" t="str">
        <f>IFERROR(VLOOKUP(A5,StoreMaster!D:E,2,0),"NA")</f>
        <v>Wow Momo</v>
      </c>
      <c r="C5" s="1" t="str">
        <f>IFERROR(VLOOKUP(A5,StoreMaster!D:H,5,0),"NA")</f>
        <v>Agra</v>
      </c>
      <c r="D5" s="2">
        <v>2242</v>
      </c>
      <c r="E5" s="2">
        <v>624206</v>
      </c>
      <c r="F5" s="2">
        <v>2476</v>
      </c>
    </row>
    <row r="6" spans="1:6" x14ac:dyDescent="0.25">
      <c r="A6" s="1" t="s">
        <v>7</v>
      </c>
      <c r="B6" s="1" t="str">
        <f>IFERROR(VLOOKUP(A6,StoreMaster!D:E,2,0),"NA")</f>
        <v>Wow Momo</v>
      </c>
      <c r="C6" s="1" t="str">
        <f>IFERROR(VLOOKUP(A6,StoreMaster!D:H,5,0),"NA")</f>
        <v>Amritsar</v>
      </c>
      <c r="D6" s="2">
        <v>5348</v>
      </c>
      <c r="E6" s="2">
        <v>1558196</v>
      </c>
      <c r="F6" s="2">
        <v>5835</v>
      </c>
    </row>
    <row r="7" spans="1:6" x14ac:dyDescent="0.25">
      <c r="A7" s="1" t="s">
        <v>8</v>
      </c>
      <c r="B7" s="1" t="str">
        <f>IFERROR(VLOOKUP(A7,StoreMaster!D:E,2,0),"NA")</f>
        <v>Wow Momo</v>
      </c>
      <c r="C7" s="1" t="str">
        <f>IFERROR(VLOOKUP(A7,StoreMaster!D:H,5,0),"NA")</f>
        <v>Amritsar</v>
      </c>
      <c r="D7" s="2">
        <v>788</v>
      </c>
      <c r="E7" s="2">
        <v>230471</v>
      </c>
      <c r="F7" s="2">
        <v>831</v>
      </c>
    </row>
    <row r="8" spans="1:6" x14ac:dyDescent="0.25">
      <c r="A8" s="1" t="s">
        <v>9</v>
      </c>
      <c r="B8" s="1" t="str">
        <f>IFERROR(VLOOKUP(A8,StoreMaster!D:E,2,0),"NA")</f>
        <v>Wow Momo</v>
      </c>
      <c r="C8" s="1" t="str">
        <f>IFERROR(VLOOKUP(A8,StoreMaster!D:H,5,0),"NA")</f>
        <v>Guwahati</v>
      </c>
      <c r="D8" s="2">
        <v>20980</v>
      </c>
      <c r="E8" s="2">
        <v>7320595</v>
      </c>
      <c r="F8" s="2">
        <v>24294</v>
      </c>
    </row>
    <row r="9" spans="1:6" x14ac:dyDescent="0.25">
      <c r="A9" s="1" t="s">
        <v>10</v>
      </c>
      <c r="B9" s="1" t="str">
        <f>IFERROR(VLOOKUP(A9,StoreMaster!D:E,2,0),"NA")</f>
        <v>Wow Momo</v>
      </c>
      <c r="C9" s="1" t="str">
        <f>IFERROR(VLOOKUP(A9,StoreMaster!D:H,5,0),"NA")</f>
        <v>Guwahati</v>
      </c>
      <c r="D9" s="2">
        <v>11062</v>
      </c>
      <c r="E9" s="2">
        <v>2864789</v>
      </c>
      <c r="F9" s="2">
        <v>12102</v>
      </c>
    </row>
    <row r="10" spans="1:6" x14ac:dyDescent="0.25">
      <c r="A10" s="1" t="s">
        <v>11</v>
      </c>
      <c r="B10" s="1" t="str">
        <f>IFERROR(VLOOKUP(A10,StoreMaster!D:E,2,0),"NA")</f>
        <v>Wow Momo</v>
      </c>
      <c r="C10" s="1" t="str">
        <f>IFERROR(VLOOKUP(A10,StoreMaster!D:H,5,0),"NA")</f>
        <v>Guwahati</v>
      </c>
      <c r="D10" s="2">
        <v>6646</v>
      </c>
      <c r="E10" s="2">
        <v>2362353</v>
      </c>
      <c r="F10" s="2">
        <v>7786</v>
      </c>
    </row>
    <row r="11" spans="1:6" x14ac:dyDescent="0.25">
      <c r="A11" s="1" t="s">
        <v>12</v>
      </c>
      <c r="B11" s="1" t="str">
        <f>IFERROR(VLOOKUP(A11,StoreMaster!D:E,2,0),"NA")</f>
        <v>Wow Eats</v>
      </c>
      <c r="C11" s="1" t="str">
        <f>IFERROR(VLOOKUP(A11,StoreMaster!D:H,5,0),"NA")</f>
        <v>Guwahati</v>
      </c>
      <c r="D11" s="2">
        <v>3758</v>
      </c>
      <c r="E11" s="2">
        <v>1578560</v>
      </c>
      <c r="F11" s="2">
        <v>4514</v>
      </c>
    </row>
    <row r="12" spans="1:6" x14ac:dyDescent="0.25">
      <c r="A12" s="1" t="s">
        <v>13</v>
      </c>
      <c r="B12" s="1" t="str">
        <f>IFERROR(VLOOKUP(A12,StoreMaster!D:E,2,0),"NA")</f>
        <v>Combo</v>
      </c>
      <c r="C12" s="1" t="str">
        <f>IFERROR(VLOOKUP(A12,StoreMaster!D:H,5,0),"NA")</f>
        <v>Guwahati</v>
      </c>
      <c r="D12" s="2">
        <v>5057</v>
      </c>
      <c r="E12" s="2">
        <v>1750555</v>
      </c>
      <c r="F12" s="2">
        <v>5755</v>
      </c>
    </row>
    <row r="13" spans="1:6" x14ac:dyDescent="0.25">
      <c r="A13" s="1" t="s">
        <v>14</v>
      </c>
      <c r="B13" s="1" t="str">
        <f>IFERROR(VLOOKUP(A13,StoreMaster!D:E,2,0),"NA")</f>
        <v>Wow Momo</v>
      </c>
      <c r="C13" s="1" t="str">
        <f>IFERROR(VLOOKUP(A13,StoreMaster!D:H,5,0),"NA")</f>
        <v>Guwahati</v>
      </c>
      <c r="D13" s="2">
        <v>6120</v>
      </c>
      <c r="E13" s="2">
        <v>2105158</v>
      </c>
      <c r="F13" s="2">
        <v>6934</v>
      </c>
    </row>
    <row r="14" spans="1:6" x14ac:dyDescent="0.25">
      <c r="A14" s="1" t="s">
        <v>15</v>
      </c>
      <c r="B14" s="1" t="str">
        <f>IFERROR(VLOOKUP(A14,StoreMaster!D:E,2,0),"NA")</f>
        <v>Wow Momo</v>
      </c>
      <c r="C14" s="1" t="str">
        <f>IFERROR(VLOOKUP(A14,StoreMaster!D:H,5,0),"NA")</f>
        <v>Guwahati</v>
      </c>
      <c r="D14" s="2">
        <v>8848</v>
      </c>
      <c r="E14" s="2">
        <v>2846957</v>
      </c>
      <c r="F14" s="2">
        <v>10550</v>
      </c>
    </row>
    <row r="15" spans="1:6" x14ac:dyDescent="0.25">
      <c r="A15" s="1" t="s">
        <v>16</v>
      </c>
      <c r="B15" s="1" t="str">
        <f>IFERROR(VLOOKUP(A15,StoreMaster!D:E,2,0),"NA")</f>
        <v>Combo</v>
      </c>
      <c r="C15" s="1" t="str">
        <f>IFERROR(VLOOKUP(A15,StoreMaster!D:H,5,0),"NA")</f>
        <v>Guwahati</v>
      </c>
      <c r="D15" s="2">
        <v>2736</v>
      </c>
      <c r="E15" s="2">
        <v>1230169</v>
      </c>
      <c r="F15" s="2">
        <v>3299</v>
      </c>
    </row>
    <row r="16" spans="1:6" x14ac:dyDescent="0.25">
      <c r="A16" s="1" t="s">
        <v>17</v>
      </c>
      <c r="B16" s="1" t="str">
        <f>IFERROR(VLOOKUP(A16,StoreMaster!D:E,2,0),"NA")</f>
        <v>Wow Momo</v>
      </c>
      <c r="C16" s="1" t="str">
        <f>IFERROR(VLOOKUP(A16,StoreMaster!D:H,5,0),"NA")</f>
        <v>Guwahati</v>
      </c>
      <c r="D16" s="2">
        <v>1740</v>
      </c>
      <c r="E16" s="2">
        <v>577642</v>
      </c>
      <c r="F16" s="2">
        <v>1865</v>
      </c>
    </row>
    <row r="17" spans="1:6" x14ac:dyDescent="0.25">
      <c r="A17" s="1" t="s">
        <v>18</v>
      </c>
      <c r="B17" s="1" t="str">
        <f>IFERROR(VLOOKUP(A17,StoreMaster!D:E,2,0),"NA")</f>
        <v>Wow Momo</v>
      </c>
      <c r="C17" s="1" t="str">
        <f>IFERROR(VLOOKUP(A17,StoreMaster!D:H,5,0),"NA")</f>
        <v>Guwahati</v>
      </c>
      <c r="D17" s="2">
        <v>1830</v>
      </c>
      <c r="E17" s="2">
        <v>523144</v>
      </c>
      <c r="F17" s="2">
        <v>1941</v>
      </c>
    </row>
    <row r="18" spans="1:6" x14ac:dyDescent="0.25">
      <c r="A18" s="1" t="s">
        <v>19</v>
      </c>
      <c r="B18" s="1" t="str">
        <f>IFERROR(VLOOKUP(A18,StoreMaster!D:E,2,0),"NA")</f>
        <v>Wow Momo</v>
      </c>
      <c r="C18" s="1" t="str">
        <f>IFERROR(VLOOKUP(A18,StoreMaster!D:H,5,0),"NA")</f>
        <v>Guwahati</v>
      </c>
      <c r="D18" s="2">
        <v>2671</v>
      </c>
      <c r="E18" s="2">
        <v>830758</v>
      </c>
      <c r="F18" s="2">
        <v>2887</v>
      </c>
    </row>
    <row r="19" spans="1:6" x14ac:dyDescent="0.25">
      <c r="A19" s="1" t="s">
        <v>20</v>
      </c>
      <c r="B19" s="1" t="str">
        <f>IFERROR(VLOOKUP(A19,StoreMaster!D:E,2,0),"NA")</f>
        <v>Wow Momo</v>
      </c>
      <c r="C19" s="1" t="str">
        <f>IFERROR(VLOOKUP(A19,StoreMaster!D:H,5,0),"NA")</f>
        <v>Bangalore</v>
      </c>
      <c r="D19" s="2">
        <v>17143</v>
      </c>
      <c r="E19" s="2">
        <v>6051313</v>
      </c>
      <c r="F19" s="2">
        <v>19346</v>
      </c>
    </row>
    <row r="20" spans="1:6" x14ac:dyDescent="0.25">
      <c r="A20" s="1" t="s">
        <v>21</v>
      </c>
      <c r="B20" s="1" t="str">
        <f>IFERROR(VLOOKUP(A20,StoreMaster!D:E,2,0),"NA")</f>
        <v>Combo</v>
      </c>
      <c r="C20" s="1" t="str">
        <f>IFERROR(VLOOKUP(A20,StoreMaster!D:H,5,0),"NA")</f>
        <v>Bangalore</v>
      </c>
      <c r="D20" s="2">
        <v>16464</v>
      </c>
      <c r="E20" s="2">
        <v>6984316</v>
      </c>
      <c r="F20" s="2">
        <v>18819</v>
      </c>
    </row>
    <row r="21" spans="1:6" x14ac:dyDescent="0.25">
      <c r="A21" s="1" t="s">
        <v>22</v>
      </c>
      <c r="B21" s="1" t="str">
        <f>IFERROR(VLOOKUP(A21,StoreMaster!D:E,2,0),"NA")</f>
        <v>NA</v>
      </c>
      <c r="C21" s="1" t="str">
        <f>IFERROR(VLOOKUP(A21,StoreMaster!D:H,5,0),"NA")</f>
        <v>NA</v>
      </c>
      <c r="D21" s="2">
        <v>539</v>
      </c>
      <c r="E21" s="2">
        <v>71522</v>
      </c>
      <c r="F21" s="2">
        <v>739</v>
      </c>
    </row>
    <row r="22" spans="1:6" x14ac:dyDescent="0.25">
      <c r="A22" s="1" t="s">
        <v>23</v>
      </c>
      <c r="B22" s="1" t="str">
        <f>IFERROR(VLOOKUP(A22,StoreMaster!D:E,2,0),"NA")</f>
        <v>Wow Momo</v>
      </c>
      <c r="C22" s="1" t="str">
        <f>IFERROR(VLOOKUP(A22,StoreMaster!D:H,5,0),"NA")</f>
        <v>Bangalore</v>
      </c>
      <c r="D22" s="2">
        <v>4427</v>
      </c>
      <c r="E22" s="2">
        <v>1159734</v>
      </c>
      <c r="F22" s="2">
        <v>5080</v>
      </c>
    </row>
    <row r="23" spans="1:6" x14ac:dyDescent="0.25">
      <c r="A23" s="1" t="s">
        <v>24</v>
      </c>
      <c r="B23" s="1" t="str">
        <f>IFERROR(VLOOKUP(A23,StoreMaster!D:E,2,0),"NA")</f>
        <v>Wow Momo</v>
      </c>
      <c r="C23" s="1" t="str">
        <f>IFERROR(VLOOKUP(A23,StoreMaster!D:H,5,0),"NA")</f>
        <v>Bangalore</v>
      </c>
      <c r="D23" s="2">
        <v>4725</v>
      </c>
      <c r="E23" s="2">
        <v>1224695</v>
      </c>
      <c r="F23" s="2">
        <v>4974</v>
      </c>
    </row>
    <row r="24" spans="1:6" x14ac:dyDescent="0.25">
      <c r="A24" s="1" t="s">
        <v>25</v>
      </c>
      <c r="B24" s="1" t="str">
        <f>IFERROR(VLOOKUP(A24,StoreMaster!D:E,2,0),"NA")</f>
        <v>Combo</v>
      </c>
      <c r="C24" s="1" t="str">
        <f>IFERROR(VLOOKUP(A24,StoreMaster!D:H,5,0),"NA")</f>
        <v>Bangalore</v>
      </c>
      <c r="D24" s="2">
        <v>10185</v>
      </c>
      <c r="E24" s="2">
        <v>3904966</v>
      </c>
      <c r="F24" s="2">
        <v>12090</v>
      </c>
    </row>
    <row r="25" spans="1:6" x14ac:dyDescent="0.25">
      <c r="A25" s="1" t="s">
        <v>26</v>
      </c>
      <c r="B25" s="1" t="str">
        <f>IFERROR(VLOOKUP(A25,StoreMaster!D:E,2,0),"NA")</f>
        <v>Wow Momo</v>
      </c>
      <c r="C25" s="1" t="str">
        <f>IFERROR(VLOOKUP(A25,StoreMaster!D:H,5,0),"NA")</f>
        <v>Bangalore</v>
      </c>
      <c r="D25" s="2">
        <v>1444</v>
      </c>
      <c r="E25" s="2">
        <v>332360</v>
      </c>
      <c r="F25" s="2">
        <v>1543</v>
      </c>
    </row>
    <row r="26" spans="1:6" x14ac:dyDescent="0.25">
      <c r="A26" s="1" t="s">
        <v>27</v>
      </c>
      <c r="B26" s="1" t="str">
        <f>IFERROR(VLOOKUP(A26,StoreMaster!D:E,2,0),"NA")</f>
        <v>Wow Momo</v>
      </c>
      <c r="C26" s="1" t="str">
        <f>IFERROR(VLOOKUP(A26,StoreMaster!D:H,5,0),"NA")</f>
        <v>Bangalore</v>
      </c>
      <c r="D26" s="2">
        <v>794</v>
      </c>
      <c r="E26" s="2">
        <v>139496</v>
      </c>
      <c r="F26" s="2">
        <v>827</v>
      </c>
    </row>
    <row r="27" spans="1:6" x14ac:dyDescent="0.25">
      <c r="A27" s="1" t="s">
        <v>28</v>
      </c>
      <c r="B27" s="1" t="str">
        <f>IFERROR(VLOOKUP(A27,StoreMaster!D:E,2,0),"NA")</f>
        <v>Wow Momo</v>
      </c>
      <c r="C27" s="1" t="str">
        <f>IFERROR(VLOOKUP(A27,StoreMaster!D:H,5,0),"NA")</f>
        <v>Bangalore</v>
      </c>
      <c r="D27" s="2">
        <v>477</v>
      </c>
      <c r="E27" s="2">
        <v>87948</v>
      </c>
      <c r="F27" s="2">
        <v>478</v>
      </c>
    </row>
    <row r="28" spans="1:6" x14ac:dyDescent="0.25">
      <c r="A28" s="1" t="s">
        <v>29</v>
      </c>
      <c r="B28" s="1" t="str">
        <f>IFERROR(VLOOKUP(A28,StoreMaster!D:E,2,0),"NA")</f>
        <v>Wow Momo</v>
      </c>
      <c r="C28" s="1" t="str">
        <f>IFERROR(VLOOKUP(A28,StoreMaster!D:H,5,0),"NA")</f>
        <v>Bangalore</v>
      </c>
      <c r="D28" s="2">
        <v>14052</v>
      </c>
      <c r="E28" s="2">
        <v>3973581</v>
      </c>
      <c r="F28" s="2">
        <v>15442</v>
      </c>
    </row>
    <row r="29" spans="1:6" x14ac:dyDescent="0.25">
      <c r="A29" s="1" t="s">
        <v>30</v>
      </c>
      <c r="B29" s="1" t="str">
        <f>IFERROR(VLOOKUP(A29,StoreMaster!D:E,2,0),"NA")</f>
        <v>Combo</v>
      </c>
      <c r="C29" s="1" t="str">
        <f>IFERROR(VLOOKUP(A29,StoreMaster!D:H,5,0),"NA")</f>
        <v>Bangalore</v>
      </c>
      <c r="D29" s="2">
        <v>5882</v>
      </c>
      <c r="E29" s="2">
        <v>2236859</v>
      </c>
      <c r="F29" s="2">
        <v>6895</v>
      </c>
    </row>
    <row r="30" spans="1:6" x14ac:dyDescent="0.25">
      <c r="A30" s="1" t="s">
        <v>31</v>
      </c>
      <c r="B30" s="1" t="str">
        <f>IFERROR(VLOOKUP(A30,StoreMaster!D:E,2,0),"NA")</f>
        <v>Wow Momo</v>
      </c>
      <c r="C30" s="1" t="str">
        <f>IFERROR(VLOOKUP(A30,StoreMaster!D:H,5,0),"NA")</f>
        <v>Bangalore</v>
      </c>
      <c r="D30" s="2">
        <v>3203</v>
      </c>
      <c r="E30" s="2">
        <v>721864</v>
      </c>
      <c r="F30" s="2">
        <v>3602</v>
      </c>
    </row>
    <row r="31" spans="1:6" x14ac:dyDescent="0.25">
      <c r="A31" s="1" t="s">
        <v>32</v>
      </c>
      <c r="B31" s="1" t="str">
        <f>IFERROR(VLOOKUP(A31,StoreMaster!D:E,2,0),"NA")</f>
        <v>Wow Momo</v>
      </c>
      <c r="C31" s="1" t="str">
        <f>IFERROR(VLOOKUP(A31,StoreMaster!D:H,5,0),"NA")</f>
        <v>Bangalore</v>
      </c>
      <c r="D31" s="2">
        <v>8539</v>
      </c>
      <c r="E31" s="2">
        <v>2569839</v>
      </c>
      <c r="F31" s="2">
        <v>10051</v>
      </c>
    </row>
    <row r="32" spans="1:6" x14ac:dyDescent="0.25">
      <c r="A32" s="1" t="s">
        <v>33</v>
      </c>
      <c r="B32" s="1" t="str">
        <f>IFERROR(VLOOKUP(A32,StoreMaster!D:E,2,0),"NA")</f>
        <v>Wow Momo</v>
      </c>
      <c r="C32" s="1" t="str">
        <f>IFERROR(VLOOKUP(A32,StoreMaster!D:H,5,0),"NA")</f>
        <v>Bangalore</v>
      </c>
      <c r="D32" s="2">
        <v>5607</v>
      </c>
      <c r="E32" s="2">
        <v>1813945</v>
      </c>
      <c r="F32" s="2">
        <v>6028</v>
      </c>
    </row>
    <row r="33" spans="1:6" x14ac:dyDescent="0.25">
      <c r="A33" s="1" t="s">
        <v>34</v>
      </c>
      <c r="B33" s="1" t="str">
        <f>IFERROR(VLOOKUP(A33,StoreMaster!D:E,2,0),"NA")</f>
        <v>WMWC</v>
      </c>
      <c r="C33" s="1" t="str">
        <f>IFERROR(VLOOKUP(A33,StoreMaster!D:H,5,0),"NA")</f>
        <v>Bangalore</v>
      </c>
      <c r="D33" s="2">
        <v>219</v>
      </c>
      <c r="E33" s="2">
        <v>40292</v>
      </c>
      <c r="F33" s="2">
        <v>145</v>
      </c>
    </row>
    <row r="34" spans="1:6" x14ac:dyDescent="0.25">
      <c r="A34" s="1" t="s">
        <v>35</v>
      </c>
      <c r="B34" s="1" t="str">
        <f>IFERROR(VLOOKUP(A34,StoreMaster!D:E,2,0),"NA")</f>
        <v>WMWC</v>
      </c>
      <c r="C34" s="1" t="str">
        <f>IFERROR(VLOOKUP(A34,StoreMaster!D:H,5,0),"NA")</f>
        <v>Bangalore</v>
      </c>
      <c r="D34" s="2">
        <v>82</v>
      </c>
      <c r="E34" s="2">
        <v>11906</v>
      </c>
      <c r="F34" s="2">
        <v>56</v>
      </c>
    </row>
    <row r="35" spans="1:6" x14ac:dyDescent="0.25">
      <c r="A35" s="1" t="s">
        <v>36</v>
      </c>
      <c r="B35" s="1" t="str">
        <f>IFERROR(VLOOKUP(A35,StoreMaster!D:E,2,0),"NA")</f>
        <v>Wow Momo</v>
      </c>
      <c r="C35" s="1" t="str">
        <f>IFERROR(VLOOKUP(A35,StoreMaster!D:H,5,0),"NA")</f>
        <v>Bangalore</v>
      </c>
      <c r="D35" s="2">
        <v>1739</v>
      </c>
      <c r="E35" s="2">
        <v>430246</v>
      </c>
      <c r="F35" s="2">
        <v>1920</v>
      </c>
    </row>
    <row r="36" spans="1:6" x14ac:dyDescent="0.25">
      <c r="A36" s="1" t="s">
        <v>37</v>
      </c>
      <c r="B36" s="1" t="str">
        <f>IFERROR(VLOOKUP(A36,StoreMaster!D:E,2,0),"NA")</f>
        <v>Wow Momo</v>
      </c>
      <c r="C36" s="1" t="str">
        <f>IFERROR(VLOOKUP(A36,StoreMaster!D:H,5,0),"NA")</f>
        <v>Bangalore</v>
      </c>
      <c r="D36" s="2">
        <v>6564</v>
      </c>
      <c r="E36" s="2">
        <v>1730111</v>
      </c>
      <c r="F36" s="2">
        <v>7371</v>
      </c>
    </row>
    <row r="37" spans="1:6" x14ac:dyDescent="0.25">
      <c r="A37" s="1" t="s">
        <v>38</v>
      </c>
      <c r="B37" s="1" t="str">
        <f>IFERROR(VLOOKUP(A37,StoreMaster!D:E,2,0),"NA")</f>
        <v>Wow Momo</v>
      </c>
      <c r="C37" s="1" t="str">
        <f>IFERROR(VLOOKUP(A37,StoreMaster!D:H,5,0),"NA")</f>
        <v>Bangalore</v>
      </c>
      <c r="D37" s="2">
        <v>1772</v>
      </c>
      <c r="E37" s="2">
        <v>450546</v>
      </c>
      <c r="F37" s="2">
        <v>2073</v>
      </c>
    </row>
    <row r="38" spans="1:6" x14ac:dyDescent="0.25">
      <c r="A38" s="1" t="s">
        <v>39</v>
      </c>
      <c r="B38" s="1" t="str">
        <f>IFERROR(VLOOKUP(A38,StoreMaster!D:E,2,0),"NA")</f>
        <v>Wow Momo</v>
      </c>
      <c r="C38" s="1" t="str">
        <f>IFERROR(VLOOKUP(A38,StoreMaster!D:H,5,0),"NA")</f>
        <v>Bangalore</v>
      </c>
      <c r="D38" s="2">
        <v>1496</v>
      </c>
      <c r="E38" s="2">
        <v>460941</v>
      </c>
      <c r="F38" s="2">
        <v>1933</v>
      </c>
    </row>
    <row r="39" spans="1:6" x14ac:dyDescent="0.25">
      <c r="A39" s="1" t="s">
        <v>40</v>
      </c>
      <c r="B39" s="1" t="str">
        <f>IFERROR(VLOOKUP(A39,StoreMaster!D:E,2,0),"NA")</f>
        <v>Wow Momo</v>
      </c>
      <c r="C39" s="1" t="str">
        <f>IFERROR(VLOOKUP(A39,StoreMaster!D:H,5,0),"NA")</f>
        <v>Bangalore</v>
      </c>
      <c r="D39" s="2">
        <v>1654</v>
      </c>
      <c r="E39" s="2">
        <v>385710</v>
      </c>
      <c r="F39" s="2">
        <v>1717</v>
      </c>
    </row>
    <row r="40" spans="1:6" x14ac:dyDescent="0.25">
      <c r="A40" s="1" t="s">
        <v>41</v>
      </c>
      <c r="B40" s="1" t="str">
        <f>IFERROR(VLOOKUP(A40,StoreMaster!D:E,2,0),"NA")</f>
        <v>Combo</v>
      </c>
      <c r="C40" s="1" t="str">
        <f>IFERROR(VLOOKUP(A40,StoreMaster!D:H,5,0),"NA")</f>
        <v>Bangalore</v>
      </c>
      <c r="D40" s="2">
        <v>1136</v>
      </c>
      <c r="E40" s="2">
        <v>347002</v>
      </c>
      <c r="F40" s="2">
        <v>1315</v>
      </c>
    </row>
    <row r="41" spans="1:6" x14ac:dyDescent="0.25">
      <c r="A41" s="1" t="s">
        <v>42</v>
      </c>
      <c r="B41" s="1" t="str">
        <f>IFERROR(VLOOKUP(A41,StoreMaster!D:E,2,0),"NA")</f>
        <v>WMWC</v>
      </c>
      <c r="C41" s="1" t="str">
        <f>IFERROR(VLOOKUP(A41,StoreMaster!D:H,5,0),"NA")</f>
        <v>Bangalore</v>
      </c>
      <c r="D41" s="2">
        <v>29</v>
      </c>
      <c r="E41" s="2">
        <v>4897</v>
      </c>
      <c r="F41" s="2">
        <v>26</v>
      </c>
    </row>
    <row r="42" spans="1:6" x14ac:dyDescent="0.25">
      <c r="A42" s="1" t="s">
        <v>43</v>
      </c>
      <c r="B42" s="1" t="str">
        <f>IFERROR(VLOOKUP(A42,StoreMaster!D:E,2,0),"NA")</f>
        <v>Wow Momo</v>
      </c>
      <c r="C42" s="1" t="str">
        <f>IFERROR(VLOOKUP(A42,StoreMaster!D:H,5,0),"NA")</f>
        <v>Bangalore</v>
      </c>
      <c r="D42" s="2">
        <v>2325</v>
      </c>
      <c r="E42" s="2">
        <v>513396</v>
      </c>
      <c r="F42" s="2">
        <v>2513</v>
      </c>
    </row>
    <row r="43" spans="1:6" x14ac:dyDescent="0.25">
      <c r="A43" s="1" t="s">
        <v>44</v>
      </c>
      <c r="B43" s="1" t="str">
        <f>IFERROR(VLOOKUP(A43,StoreMaster!D:E,2,0),"NA")</f>
        <v>Wow Momo</v>
      </c>
      <c r="C43" s="1" t="str">
        <f>IFERROR(VLOOKUP(A43,StoreMaster!D:H,5,0),"NA")</f>
        <v>Bangalore</v>
      </c>
      <c r="D43" s="2">
        <v>8579</v>
      </c>
      <c r="E43" s="2">
        <v>2553584</v>
      </c>
      <c r="F43" s="2">
        <v>10134</v>
      </c>
    </row>
    <row r="44" spans="1:6" x14ac:dyDescent="0.25">
      <c r="A44" s="1" t="s">
        <v>45</v>
      </c>
      <c r="B44" s="1" t="str">
        <f>IFERROR(VLOOKUP(A44,StoreMaster!D:E,2,0),"NA")</f>
        <v>Wow China</v>
      </c>
      <c r="C44" s="1" t="str">
        <f>IFERROR(VLOOKUP(A44,StoreMaster!D:H,5,0),"NA")</f>
        <v>Bangalore</v>
      </c>
      <c r="D44" s="2">
        <v>7551</v>
      </c>
      <c r="E44" s="2">
        <v>2997527</v>
      </c>
      <c r="F44" s="2">
        <v>9026</v>
      </c>
    </row>
    <row r="45" spans="1:6" x14ac:dyDescent="0.25">
      <c r="A45" s="1" t="s">
        <v>46</v>
      </c>
      <c r="B45" s="1" t="str">
        <f>IFERROR(VLOOKUP(A45,StoreMaster!D:E,2,0),"NA")</f>
        <v>Wow Momo</v>
      </c>
      <c r="C45" s="1" t="str">
        <f>IFERROR(VLOOKUP(A45,StoreMaster!D:H,5,0),"NA")</f>
        <v>Bangalore</v>
      </c>
      <c r="D45" s="2">
        <v>5648</v>
      </c>
      <c r="E45" s="2">
        <v>1511995</v>
      </c>
      <c r="F45" s="2">
        <v>6329</v>
      </c>
    </row>
    <row r="46" spans="1:6" x14ac:dyDescent="0.25">
      <c r="A46" s="1" t="s">
        <v>47</v>
      </c>
      <c r="B46" s="1" t="str">
        <f>IFERROR(VLOOKUP(A46,StoreMaster!D:E,2,0),"NA")</f>
        <v>Wow China</v>
      </c>
      <c r="C46" s="1" t="str">
        <f>IFERROR(VLOOKUP(A46,StoreMaster!D:H,5,0),"NA")</f>
        <v>Bangalore</v>
      </c>
      <c r="D46" s="2">
        <v>4882</v>
      </c>
      <c r="E46" s="2">
        <v>2118702</v>
      </c>
      <c r="F46" s="2">
        <v>5751</v>
      </c>
    </row>
    <row r="47" spans="1:6" x14ac:dyDescent="0.25">
      <c r="A47" s="1" t="s">
        <v>48</v>
      </c>
      <c r="B47" s="1" t="str">
        <f>IFERROR(VLOOKUP(A47,StoreMaster!D:E,2,0),"NA")</f>
        <v>Wow Momo</v>
      </c>
      <c r="C47" s="1" t="str">
        <f>IFERROR(VLOOKUP(A47,StoreMaster!D:H,5,0),"NA")</f>
        <v>Bangalore</v>
      </c>
      <c r="D47" s="2">
        <v>11407</v>
      </c>
      <c r="E47" s="2">
        <v>3681375</v>
      </c>
      <c r="F47" s="2">
        <v>14658</v>
      </c>
    </row>
    <row r="48" spans="1:6" x14ac:dyDescent="0.25">
      <c r="A48" s="1" t="s">
        <v>49</v>
      </c>
      <c r="B48" s="1" t="str">
        <f>IFERROR(VLOOKUP(A48,StoreMaster!D:E,2,0),"NA")</f>
        <v>Combo</v>
      </c>
      <c r="C48" s="1" t="str">
        <f>IFERROR(VLOOKUP(A48,StoreMaster!D:H,5,0),"NA")</f>
        <v>Bangalore</v>
      </c>
      <c r="D48" s="2">
        <v>11735</v>
      </c>
      <c r="E48" s="2">
        <v>3580689</v>
      </c>
      <c r="F48" s="2">
        <v>12963</v>
      </c>
    </row>
    <row r="49" spans="1:6" x14ac:dyDescent="0.25">
      <c r="A49" s="1" t="s">
        <v>50</v>
      </c>
      <c r="B49" s="1" t="str">
        <f>IFERROR(VLOOKUP(A49,StoreMaster!D:E,2,0),"NA")</f>
        <v>NA</v>
      </c>
      <c r="C49" s="1" t="str">
        <f>IFERROR(VLOOKUP(A49,StoreMaster!D:H,5,0),"NA")</f>
        <v>NA</v>
      </c>
      <c r="D49" s="2">
        <v>62</v>
      </c>
      <c r="E49" s="2">
        <v>16159</v>
      </c>
      <c r="F49" s="2">
        <v>68</v>
      </c>
    </row>
    <row r="50" spans="1:6" x14ac:dyDescent="0.25">
      <c r="A50" s="1" t="s">
        <v>51</v>
      </c>
      <c r="B50" s="1" t="str">
        <f>IFERROR(VLOOKUP(A50,StoreMaster!D:E,2,0),"NA")</f>
        <v>Combo</v>
      </c>
      <c r="C50" s="1" t="str">
        <f>IFERROR(VLOOKUP(A50,StoreMaster!D:H,5,0),"NA")</f>
        <v>Bangalore</v>
      </c>
      <c r="D50" s="2">
        <v>13110</v>
      </c>
      <c r="E50" s="2">
        <v>5699750</v>
      </c>
      <c r="F50" s="2">
        <v>16240</v>
      </c>
    </row>
    <row r="51" spans="1:6" x14ac:dyDescent="0.25">
      <c r="A51" s="1" t="s">
        <v>52</v>
      </c>
      <c r="B51" s="1" t="str">
        <f>IFERROR(VLOOKUP(A51,StoreMaster!D:E,2,0),"NA")</f>
        <v>Combo</v>
      </c>
      <c r="C51" s="1" t="str">
        <f>IFERROR(VLOOKUP(A51,StoreMaster!D:H,5,0),"NA")</f>
        <v>Bangalore</v>
      </c>
      <c r="D51" s="2">
        <v>2436</v>
      </c>
      <c r="E51" s="2">
        <v>604349</v>
      </c>
      <c r="F51" s="2">
        <v>2640</v>
      </c>
    </row>
    <row r="52" spans="1:6" x14ac:dyDescent="0.25">
      <c r="A52" s="1" t="s">
        <v>53</v>
      </c>
      <c r="B52" s="1" t="str">
        <f>IFERROR(VLOOKUP(A52,StoreMaster!D:E,2,0),"NA")</f>
        <v>Wow China</v>
      </c>
      <c r="C52" s="1" t="str">
        <f>IFERROR(VLOOKUP(A52,StoreMaster!D:H,5,0),"NA")</f>
        <v>Bangalore</v>
      </c>
      <c r="D52" s="2">
        <v>2792</v>
      </c>
      <c r="E52" s="2">
        <v>1190694</v>
      </c>
      <c r="F52" s="2">
        <v>3260</v>
      </c>
    </row>
    <row r="53" spans="1:6" x14ac:dyDescent="0.25">
      <c r="A53" s="1" t="s">
        <v>54</v>
      </c>
      <c r="B53" s="1" t="str">
        <f>IFERROR(VLOOKUP(A53,StoreMaster!D:E,2,0),"NA")</f>
        <v>Wow Chicken</v>
      </c>
      <c r="C53" s="1" t="str">
        <f>IFERROR(VLOOKUP(A53,StoreMaster!D:H,5,0),"NA")</f>
        <v>Bangalore</v>
      </c>
      <c r="D53" s="2">
        <v>4591</v>
      </c>
      <c r="E53" s="2">
        <v>1462837</v>
      </c>
      <c r="F53" s="2">
        <v>4884</v>
      </c>
    </row>
    <row r="54" spans="1:6" x14ac:dyDescent="0.25">
      <c r="A54" s="1" t="s">
        <v>55</v>
      </c>
      <c r="B54" s="1" t="str">
        <f>IFERROR(VLOOKUP(A54,StoreMaster!D:E,2,0),"NA")</f>
        <v>Wow Chicken</v>
      </c>
      <c r="C54" s="1" t="str">
        <f>IFERROR(VLOOKUP(A54,StoreMaster!D:H,5,0),"NA")</f>
        <v>Bangalore</v>
      </c>
      <c r="D54" s="2">
        <v>9058</v>
      </c>
      <c r="E54" s="2">
        <v>3435966</v>
      </c>
      <c r="F54" s="2">
        <v>10356</v>
      </c>
    </row>
    <row r="55" spans="1:6" x14ac:dyDescent="0.25">
      <c r="A55" s="1" t="s">
        <v>56</v>
      </c>
      <c r="B55" s="1" t="str">
        <f>IFERROR(VLOOKUP(A55,StoreMaster!D:E,2,0),"NA")</f>
        <v>Wow Momo</v>
      </c>
      <c r="C55" s="1" t="str">
        <f>IFERROR(VLOOKUP(A55,StoreMaster!D:H,5,0),"NA")</f>
        <v>Bangalore</v>
      </c>
      <c r="D55" s="2">
        <v>8558</v>
      </c>
      <c r="E55" s="2">
        <v>3143320</v>
      </c>
      <c r="F55" s="2">
        <v>11735</v>
      </c>
    </row>
    <row r="56" spans="1:6" x14ac:dyDescent="0.25">
      <c r="A56" s="1" t="s">
        <v>57</v>
      </c>
      <c r="B56" s="1" t="str">
        <f>IFERROR(VLOOKUP(A56,StoreMaster!D:E,2,0),"NA")</f>
        <v>NA</v>
      </c>
      <c r="C56" s="1" t="str">
        <f>IFERROR(VLOOKUP(A56,StoreMaster!D:H,5,0),"NA")</f>
        <v>NA</v>
      </c>
      <c r="D56" s="2">
        <v>24</v>
      </c>
      <c r="E56" s="2">
        <v>5179</v>
      </c>
      <c r="F56" s="2">
        <v>22</v>
      </c>
    </row>
    <row r="57" spans="1:6" x14ac:dyDescent="0.25">
      <c r="A57" s="1" t="s">
        <v>58</v>
      </c>
      <c r="B57" s="1" t="str">
        <f>IFERROR(VLOOKUP(A57,StoreMaster!D:E,2,0),"NA")</f>
        <v>Combo</v>
      </c>
      <c r="C57" s="1" t="str">
        <f>IFERROR(VLOOKUP(A57,StoreMaster!D:H,5,0),"NA")</f>
        <v>Bangalore</v>
      </c>
      <c r="D57" s="2">
        <v>1080</v>
      </c>
      <c r="E57" s="2">
        <v>371112</v>
      </c>
      <c r="F57" s="2">
        <v>1207</v>
      </c>
    </row>
    <row r="58" spans="1:6" x14ac:dyDescent="0.25">
      <c r="A58" s="1" t="s">
        <v>59</v>
      </c>
      <c r="B58" s="1" t="str">
        <f>IFERROR(VLOOKUP(A58,StoreMaster!D:E,2,0),"NA")</f>
        <v>Combo</v>
      </c>
      <c r="C58" s="1" t="str">
        <f>IFERROR(VLOOKUP(A58,StoreMaster!D:H,5,0),"NA")</f>
        <v>Bangalore</v>
      </c>
      <c r="D58" s="2">
        <v>1938</v>
      </c>
      <c r="E58" s="2">
        <v>542564</v>
      </c>
      <c r="F58" s="2">
        <v>2151</v>
      </c>
    </row>
    <row r="59" spans="1:6" x14ac:dyDescent="0.25">
      <c r="A59" s="1" t="s">
        <v>60</v>
      </c>
      <c r="B59" s="1" t="str">
        <f>IFERROR(VLOOKUP(A59,StoreMaster!D:E,2,0),"NA")</f>
        <v>Wow Chicken</v>
      </c>
      <c r="C59" s="1" t="str">
        <f>IFERROR(VLOOKUP(A59,StoreMaster!D:H,5,0),"NA")</f>
        <v>Bangalore</v>
      </c>
      <c r="D59" s="2">
        <v>4879</v>
      </c>
      <c r="E59" s="2">
        <v>1616029</v>
      </c>
      <c r="F59" s="2">
        <v>5220</v>
      </c>
    </row>
    <row r="60" spans="1:6" x14ac:dyDescent="0.25">
      <c r="A60" s="1" t="s">
        <v>61</v>
      </c>
      <c r="B60" s="1" t="str">
        <f>IFERROR(VLOOKUP(A60,StoreMaster!D:E,2,0),"NA")</f>
        <v>Wow Chicken</v>
      </c>
      <c r="C60" s="1" t="str">
        <f>IFERROR(VLOOKUP(A60,StoreMaster!D:H,5,0),"NA")</f>
        <v>Bangalore</v>
      </c>
      <c r="D60" s="2">
        <v>10755</v>
      </c>
      <c r="E60" s="2">
        <v>4052589</v>
      </c>
      <c r="F60" s="2">
        <v>12814</v>
      </c>
    </row>
    <row r="61" spans="1:6" x14ac:dyDescent="0.25">
      <c r="A61" s="1" t="s">
        <v>62</v>
      </c>
      <c r="B61" s="1" t="str">
        <f>IFERROR(VLOOKUP(A61,StoreMaster!D:E,2,0),"NA")</f>
        <v>NA</v>
      </c>
      <c r="C61" s="1" t="str">
        <f>IFERROR(VLOOKUP(A61,StoreMaster!D:H,5,0),"NA")</f>
        <v>NA</v>
      </c>
      <c r="D61" s="2">
        <v>19</v>
      </c>
      <c r="E61" s="2">
        <v>6834</v>
      </c>
      <c r="F61" s="2">
        <v>19</v>
      </c>
    </row>
    <row r="62" spans="1:6" x14ac:dyDescent="0.25">
      <c r="A62" s="1" t="s">
        <v>63</v>
      </c>
      <c r="B62" s="1" t="str">
        <f>IFERROR(VLOOKUP(A62,StoreMaster!D:E,2,0),"NA")</f>
        <v>NA</v>
      </c>
      <c r="C62" s="1" t="str">
        <f>IFERROR(VLOOKUP(A62,StoreMaster!D:H,5,0),"NA")</f>
        <v>NA</v>
      </c>
      <c r="D62" s="2">
        <v>18</v>
      </c>
      <c r="E62" s="2">
        <v>5480</v>
      </c>
      <c r="F62" s="2">
        <v>21</v>
      </c>
    </row>
    <row r="63" spans="1:6" x14ac:dyDescent="0.25">
      <c r="A63" s="1" t="s">
        <v>64</v>
      </c>
      <c r="B63" s="1" t="str">
        <f>IFERROR(VLOOKUP(A63,StoreMaster!D:E,2,0),"NA")</f>
        <v>Combo</v>
      </c>
      <c r="C63" s="1" t="str">
        <f>IFERROR(VLOOKUP(A63,StoreMaster!D:H,5,0),"NA")</f>
        <v>Bangalore</v>
      </c>
      <c r="D63" s="2">
        <v>4268</v>
      </c>
      <c r="E63" s="2">
        <v>1268839</v>
      </c>
      <c r="F63" s="2">
        <v>5042</v>
      </c>
    </row>
    <row r="64" spans="1:6" x14ac:dyDescent="0.25">
      <c r="A64" s="1" t="s">
        <v>65</v>
      </c>
      <c r="B64" s="1" t="str">
        <f>IFERROR(VLOOKUP(A64,StoreMaster!D:E,2,0),"NA")</f>
        <v>Wow Momo</v>
      </c>
      <c r="C64" s="1" t="str">
        <f>IFERROR(VLOOKUP(A64,StoreMaster!D:H,5,0),"NA")</f>
        <v>Bangalore</v>
      </c>
      <c r="D64" s="2">
        <v>1047</v>
      </c>
      <c r="E64" s="2">
        <v>323708</v>
      </c>
      <c r="F64" s="2">
        <v>1278</v>
      </c>
    </row>
    <row r="65" spans="1:6" x14ac:dyDescent="0.25">
      <c r="A65" s="1" t="s">
        <v>66</v>
      </c>
      <c r="B65" s="1" t="str">
        <f>IFERROR(VLOOKUP(A65,StoreMaster!D:E,2,0),"NA")</f>
        <v>Wow China</v>
      </c>
      <c r="C65" s="1" t="str">
        <f>IFERROR(VLOOKUP(A65,StoreMaster!D:H,5,0),"NA")</f>
        <v>Bangalore</v>
      </c>
      <c r="D65" s="2">
        <v>505</v>
      </c>
      <c r="E65" s="2">
        <v>233802</v>
      </c>
      <c r="F65" s="2">
        <v>618</v>
      </c>
    </row>
    <row r="66" spans="1:6" x14ac:dyDescent="0.25">
      <c r="A66" s="1" t="s">
        <v>67</v>
      </c>
      <c r="B66" s="1" t="str">
        <f>IFERROR(VLOOKUP(A66,StoreMaster!D:E,2,0),"NA")</f>
        <v>Combo</v>
      </c>
      <c r="C66" s="1" t="str">
        <f>IFERROR(VLOOKUP(A66,StoreMaster!D:H,5,0),"NA")</f>
        <v>Bangalore</v>
      </c>
      <c r="D66" s="2">
        <v>1285</v>
      </c>
      <c r="E66" s="2">
        <v>393654</v>
      </c>
      <c r="F66" s="2">
        <v>1432</v>
      </c>
    </row>
    <row r="67" spans="1:6" x14ac:dyDescent="0.25">
      <c r="A67" s="1" t="s">
        <v>68</v>
      </c>
      <c r="B67" s="1" t="str">
        <f>IFERROR(VLOOKUP(A67,StoreMaster!D:E,2,0),"NA")</f>
        <v>Combo</v>
      </c>
      <c r="C67" s="1" t="str">
        <f>IFERROR(VLOOKUP(A67,StoreMaster!D:H,5,0),"NA")</f>
        <v>Bangalore</v>
      </c>
      <c r="D67" s="2">
        <v>15966</v>
      </c>
      <c r="E67" s="2">
        <v>7864929</v>
      </c>
      <c r="F67" s="2">
        <v>21612</v>
      </c>
    </row>
    <row r="68" spans="1:6" x14ac:dyDescent="0.25">
      <c r="A68" s="1" t="s">
        <v>69</v>
      </c>
      <c r="B68" s="1" t="str">
        <f>IFERROR(VLOOKUP(A68,StoreMaster!D:E,2,0),"NA")</f>
        <v>Combo</v>
      </c>
      <c r="C68" s="1" t="str">
        <f>IFERROR(VLOOKUP(A68,StoreMaster!D:H,5,0),"NA")</f>
        <v>Bangalore</v>
      </c>
      <c r="D68" s="2">
        <v>1721</v>
      </c>
      <c r="E68" s="2">
        <v>416885</v>
      </c>
      <c r="F68" s="2">
        <v>1904</v>
      </c>
    </row>
    <row r="69" spans="1:6" x14ac:dyDescent="0.25">
      <c r="A69" s="1" t="s">
        <v>70</v>
      </c>
      <c r="B69" s="1" t="str">
        <f>IFERROR(VLOOKUP(A69,StoreMaster!D:E,2,0),"NA")</f>
        <v>Combo</v>
      </c>
      <c r="C69" s="1" t="str">
        <f>IFERROR(VLOOKUP(A69,StoreMaster!D:H,5,0),"NA")</f>
        <v>Bangalore</v>
      </c>
      <c r="D69" s="2">
        <v>1707</v>
      </c>
      <c r="E69" s="2">
        <v>609883</v>
      </c>
      <c r="F69" s="2">
        <v>1974</v>
      </c>
    </row>
    <row r="70" spans="1:6" x14ac:dyDescent="0.25">
      <c r="A70" s="1" t="s">
        <v>71</v>
      </c>
      <c r="B70" s="1" t="str">
        <f>IFERROR(VLOOKUP(A70,StoreMaster!D:E,2,0),"NA")</f>
        <v>Combo</v>
      </c>
      <c r="C70" s="1" t="str">
        <f>IFERROR(VLOOKUP(A70,StoreMaster!D:H,5,0),"NA")</f>
        <v>Bangalore</v>
      </c>
      <c r="D70" s="2">
        <v>2421</v>
      </c>
      <c r="E70" s="2">
        <v>630108</v>
      </c>
      <c r="F70" s="2">
        <v>2583</v>
      </c>
    </row>
    <row r="71" spans="1:6" x14ac:dyDescent="0.25">
      <c r="A71" s="1" t="s">
        <v>72</v>
      </c>
      <c r="B71" s="1" t="str">
        <f>IFERROR(VLOOKUP(A71,StoreMaster!D:E,2,0),"NA")</f>
        <v>Wow Kulfi</v>
      </c>
      <c r="C71" s="1" t="str">
        <f>IFERROR(VLOOKUP(A71,StoreMaster!D:H,5,0),"NA")</f>
        <v>Bangalore</v>
      </c>
      <c r="D71" s="2">
        <v>4184</v>
      </c>
      <c r="E71" s="2">
        <v>897339</v>
      </c>
      <c r="F71" s="2">
        <v>4919</v>
      </c>
    </row>
    <row r="72" spans="1:6" x14ac:dyDescent="0.25">
      <c r="A72" s="1" t="s">
        <v>73</v>
      </c>
      <c r="B72" s="1" t="str">
        <f>IFERROR(VLOOKUP(A72,StoreMaster!D:E,2,0),"NA")</f>
        <v>Combo</v>
      </c>
      <c r="C72" s="1" t="str">
        <f>IFERROR(VLOOKUP(A72,StoreMaster!D:H,5,0),"NA")</f>
        <v>Bangalore</v>
      </c>
      <c r="D72" s="2">
        <v>2266</v>
      </c>
      <c r="E72" s="2">
        <v>687835</v>
      </c>
      <c r="F72" s="2">
        <v>2712</v>
      </c>
    </row>
    <row r="73" spans="1:6" x14ac:dyDescent="0.25">
      <c r="A73" s="1" t="s">
        <v>74</v>
      </c>
      <c r="B73" s="1" t="str">
        <f>IFERROR(VLOOKUP(A73,StoreMaster!D:E,2,0),"NA")</f>
        <v>Wow Momo</v>
      </c>
      <c r="C73" s="1" t="str">
        <f>IFERROR(VLOOKUP(A73,StoreMaster!D:H,5,0),"NA")</f>
        <v>Bangalore</v>
      </c>
      <c r="D73" s="2">
        <v>1235</v>
      </c>
      <c r="E73" s="2">
        <v>318331</v>
      </c>
      <c r="F73" s="2">
        <v>1416</v>
      </c>
    </row>
    <row r="74" spans="1:6" x14ac:dyDescent="0.25">
      <c r="A74" s="1" t="s">
        <v>75</v>
      </c>
      <c r="B74" s="1" t="str">
        <f>IFERROR(VLOOKUP(A74,StoreMaster!D:E,2,0),"NA")</f>
        <v>Wow Momo</v>
      </c>
      <c r="C74" s="1" t="str">
        <f>IFERROR(VLOOKUP(A74,StoreMaster!D:H,5,0),"NA")</f>
        <v>Bangalore</v>
      </c>
      <c r="D74" s="2">
        <v>2214</v>
      </c>
      <c r="E74" s="2">
        <v>534037</v>
      </c>
      <c r="F74" s="2">
        <v>2331</v>
      </c>
    </row>
    <row r="75" spans="1:6" x14ac:dyDescent="0.25">
      <c r="A75" s="1" t="s">
        <v>76</v>
      </c>
      <c r="B75" s="1" t="str">
        <f>IFERROR(VLOOKUP(A75,StoreMaster!D:E,2,0),"NA")</f>
        <v>Wow Momo</v>
      </c>
      <c r="C75" s="1" t="str">
        <f>IFERROR(VLOOKUP(A75,StoreMaster!D:H,5,0),"NA")</f>
        <v>Bangalore</v>
      </c>
      <c r="D75" s="2">
        <v>1061</v>
      </c>
      <c r="E75" s="2">
        <v>292462</v>
      </c>
      <c r="F75" s="2">
        <v>1177</v>
      </c>
    </row>
    <row r="76" spans="1:6" x14ac:dyDescent="0.25">
      <c r="A76" s="1" t="s">
        <v>77</v>
      </c>
      <c r="B76" s="1" t="str">
        <f>IFERROR(VLOOKUP(A76,StoreMaster!D:E,2,0),"NA")</f>
        <v>Wow Momo</v>
      </c>
      <c r="C76" s="1" t="str">
        <f>IFERROR(VLOOKUP(A76,StoreMaster!D:H,5,0),"NA")</f>
        <v>Bangalore</v>
      </c>
      <c r="D76" s="2">
        <v>2277</v>
      </c>
      <c r="E76" s="2">
        <v>357024</v>
      </c>
      <c r="F76" s="2">
        <v>2290</v>
      </c>
    </row>
    <row r="77" spans="1:6" x14ac:dyDescent="0.25">
      <c r="A77" s="1" t="s">
        <v>78</v>
      </c>
      <c r="B77" s="1" t="str">
        <f>IFERROR(VLOOKUP(A77,StoreMaster!D:E,2,0),"NA")</f>
        <v>Wow Momo</v>
      </c>
      <c r="C77" s="1" t="str">
        <f>IFERROR(VLOOKUP(A77,StoreMaster!D:H,5,0),"NA")</f>
        <v>Bangalore</v>
      </c>
      <c r="D77" s="2">
        <v>2186</v>
      </c>
      <c r="E77" s="2">
        <v>557543</v>
      </c>
      <c r="F77" s="2">
        <v>2229</v>
      </c>
    </row>
    <row r="78" spans="1:6" x14ac:dyDescent="0.25">
      <c r="A78" s="1" t="s">
        <v>79</v>
      </c>
      <c r="B78" s="1" t="str">
        <f>IFERROR(VLOOKUP(A78,StoreMaster!D:E,2,0),"NA")</f>
        <v>Wow Momo</v>
      </c>
      <c r="C78" s="1" t="str">
        <f>IFERROR(VLOOKUP(A78,StoreMaster!D:H,5,0),"NA")</f>
        <v>Bangalore</v>
      </c>
      <c r="D78" s="2">
        <v>1147</v>
      </c>
      <c r="E78" s="2">
        <v>258393</v>
      </c>
      <c r="F78" s="2">
        <v>1181</v>
      </c>
    </row>
    <row r="79" spans="1:6" x14ac:dyDescent="0.25">
      <c r="A79" s="1" t="s">
        <v>80</v>
      </c>
      <c r="B79" s="1" t="str">
        <f>IFERROR(VLOOKUP(A79,StoreMaster!D:E,2,0),"NA")</f>
        <v>NA</v>
      </c>
      <c r="C79" s="1" t="str">
        <f>IFERROR(VLOOKUP(A79,StoreMaster!D:H,5,0),"NA")</f>
        <v>NA</v>
      </c>
      <c r="D79" s="2">
        <v>771</v>
      </c>
      <c r="E79" s="2">
        <v>172630</v>
      </c>
      <c r="F79" s="2">
        <v>842</v>
      </c>
    </row>
    <row r="80" spans="1:6" x14ac:dyDescent="0.25">
      <c r="A80" s="1" t="s">
        <v>81</v>
      </c>
      <c r="B80" s="1" t="str">
        <f>IFERROR(VLOOKUP(A80,StoreMaster!D:E,2,0),"NA")</f>
        <v>NA</v>
      </c>
      <c r="C80" s="1" t="str">
        <f>IFERROR(VLOOKUP(A80,StoreMaster!D:H,5,0),"NA")</f>
        <v>NA</v>
      </c>
      <c r="D80" s="2">
        <v>46</v>
      </c>
      <c r="E80" s="2">
        <v>598880</v>
      </c>
      <c r="F80" s="2">
        <v>45</v>
      </c>
    </row>
    <row r="81" spans="1:6" x14ac:dyDescent="0.25">
      <c r="A81" s="1" t="s">
        <v>82</v>
      </c>
      <c r="B81" s="1" t="str">
        <f>IFERROR(VLOOKUP(A81,StoreMaster!D:E,2,0),"NA")</f>
        <v>Combo</v>
      </c>
      <c r="C81" s="1" t="str">
        <f>IFERROR(VLOOKUP(A81,StoreMaster!D:H,5,0),"NA")</f>
        <v>Patna</v>
      </c>
      <c r="D81" s="2">
        <v>31383</v>
      </c>
      <c r="E81" s="2">
        <v>15858217</v>
      </c>
      <c r="F81" s="2">
        <v>37701</v>
      </c>
    </row>
    <row r="82" spans="1:6" x14ac:dyDescent="0.25">
      <c r="A82" s="1" t="s">
        <v>83</v>
      </c>
      <c r="B82" s="1" t="str">
        <f>IFERROR(VLOOKUP(A82,StoreMaster!D:E,2,0),"NA")</f>
        <v>Wow Momo</v>
      </c>
      <c r="C82" s="1" t="str">
        <f>IFERROR(VLOOKUP(A82,StoreMaster!D:H,5,0),"NA")</f>
        <v>Patna</v>
      </c>
      <c r="D82" s="2">
        <v>2349</v>
      </c>
      <c r="E82" s="2">
        <v>690362</v>
      </c>
      <c r="F82" s="2">
        <v>2808</v>
      </c>
    </row>
    <row r="83" spans="1:6" x14ac:dyDescent="0.25">
      <c r="A83" s="1" t="s">
        <v>84</v>
      </c>
      <c r="B83" s="1" t="str">
        <f>IFERROR(VLOOKUP(A83,StoreMaster!D:E,2,0),"NA")</f>
        <v>Combo</v>
      </c>
      <c r="C83" s="1" t="str">
        <f>IFERROR(VLOOKUP(A83,StoreMaster!D:H,5,0),"NA")</f>
        <v>Patna</v>
      </c>
      <c r="D83" s="2">
        <v>2988</v>
      </c>
      <c r="E83" s="2">
        <v>1259607</v>
      </c>
      <c r="F83" s="2">
        <v>3736</v>
      </c>
    </row>
    <row r="84" spans="1:6" x14ac:dyDescent="0.25">
      <c r="A84" s="1" t="s">
        <v>85</v>
      </c>
      <c r="B84" s="1" t="str">
        <f>IFERROR(VLOOKUP(A84,StoreMaster!D:E,2,0),"NA")</f>
        <v>Wow Momo</v>
      </c>
      <c r="C84" s="1" t="str">
        <f>IFERROR(VLOOKUP(A84,StoreMaster!D:H,5,0),"NA")</f>
        <v>Patna</v>
      </c>
      <c r="D84" s="2">
        <v>1639</v>
      </c>
      <c r="E84" s="2">
        <v>518642</v>
      </c>
      <c r="F84" s="2">
        <v>1916</v>
      </c>
    </row>
    <row r="85" spans="1:6" x14ac:dyDescent="0.25">
      <c r="A85" s="1" t="s">
        <v>86</v>
      </c>
      <c r="B85" s="1" t="str">
        <f>IFERROR(VLOOKUP(A85,StoreMaster!D:E,2,0),"NA")</f>
        <v>Combo</v>
      </c>
      <c r="C85" s="1" t="str">
        <f>IFERROR(VLOOKUP(A85,StoreMaster!D:H,5,0),"NA")</f>
        <v>Patna</v>
      </c>
      <c r="D85" s="2">
        <v>5084</v>
      </c>
      <c r="E85" s="2">
        <v>1861807</v>
      </c>
      <c r="F85" s="2">
        <v>6014</v>
      </c>
    </row>
    <row r="86" spans="1:6" x14ac:dyDescent="0.25">
      <c r="A86" s="1" t="s">
        <v>87</v>
      </c>
      <c r="B86" s="1" t="str">
        <f>IFERROR(VLOOKUP(A86,StoreMaster!D:E,2,0),"NA")</f>
        <v>Wow Chicken</v>
      </c>
      <c r="C86" s="1" t="str">
        <f>IFERROR(VLOOKUP(A86,StoreMaster!D:H,5,0),"NA")</f>
        <v>Patna</v>
      </c>
      <c r="D86" s="2">
        <v>4532</v>
      </c>
      <c r="E86" s="2">
        <v>1447917</v>
      </c>
      <c r="F86" s="2">
        <v>4993</v>
      </c>
    </row>
    <row r="87" spans="1:6" x14ac:dyDescent="0.25">
      <c r="A87" s="1" t="s">
        <v>88</v>
      </c>
      <c r="B87" s="1" t="str">
        <f>IFERROR(VLOOKUP(A87,StoreMaster!D:E,2,0),"NA")</f>
        <v>Combo</v>
      </c>
      <c r="C87" s="1" t="str">
        <f>IFERROR(VLOOKUP(A87,StoreMaster!D:H,5,0),"NA")</f>
        <v>Patna</v>
      </c>
      <c r="D87" s="2">
        <v>2087</v>
      </c>
      <c r="E87" s="2">
        <v>709992</v>
      </c>
      <c r="F87" s="2">
        <v>2405</v>
      </c>
    </row>
    <row r="88" spans="1:6" x14ac:dyDescent="0.25">
      <c r="A88" s="1" t="s">
        <v>89</v>
      </c>
      <c r="B88" s="1" t="str">
        <f>IFERROR(VLOOKUP(A88,StoreMaster!D:E,2,0),"NA")</f>
        <v>Wow Kulfi</v>
      </c>
      <c r="C88" s="1" t="str">
        <f>IFERROR(VLOOKUP(A88,StoreMaster!D:H,5,0),"NA")</f>
        <v>Patna</v>
      </c>
      <c r="D88" s="2">
        <v>9286</v>
      </c>
      <c r="E88" s="2">
        <v>2911148</v>
      </c>
      <c r="F88" s="2">
        <v>11217</v>
      </c>
    </row>
    <row r="89" spans="1:6" x14ac:dyDescent="0.25">
      <c r="A89" s="1" t="s">
        <v>90</v>
      </c>
      <c r="B89" s="1" t="str">
        <f>IFERROR(VLOOKUP(A89,StoreMaster!D:E,2,0),"NA")</f>
        <v>Wow Momo</v>
      </c>
      <c r="C89" s="1" t="str">
        <f>IFERROR(VLOOKUP(A89,StoreMaster!D:H,5,0),"NA")</f>
        <v>Patna</v>
      </c>
      <c r="D89" s="2">
        <v>1683</v>
      </c>
      <c r="E89" s="2">
        <v>493974</v>
      </c>
      <c r="F89" s="2">
        <v>1912</v>
      </c>
    </row>
    <row r="90" spans="1:6" x14ac:dyDescent="0.25">
      <c r="A90" s="1" t="s">
        <v>91</v>
      </c>
      <c r="B90" s="1" t="str">
        <f>IFERROR(VLOOKUP(A90,StoreMaster!D:E,2,0),"NA")</f>
        <v>Combo</v>
      </c>
      <c r="C90" s="1" t="str">
        <f>IFERROR(VLOOKUP(A90,StoreMaster!D:H,5,0),"NA")</f>
        <v>Patna</v>
      </c>
      <c r="D90" s="2">
        <v>3200</v>
      </c>
      <c r="E90" s="2">
        <v>1296788</v>
      </c>
      <c r="F90" s="2">
        <v>3680</v>
      </c>
    </row>
    <row r="91" spans="1:6" x14ac:dyDescent="0.25">
      <c r="A91" s="1" t="s">
        <v>92</v>
      </c>
      <c r="B91" s="1" t="str">
        <f>IFERROR(VLOOKUP(A91,StoreMaster!D:E,2,0),"NA")</f>
        <v>Combo</v>
      </c>
      <c r="C91" s="1" t="str">
        <f>IFERROR(VLOOKUP(A91,StoreMaster!D:H,5,0),"NA")</f>
        <v>Muzaffarpur</v>
      </c>
      <c r="D91" s="2">
        <v>2</v>
      </c>
      <c r="E91" s="2">
        <v>29525</v>
      </c>
      <c r="F91" s="2">
        <v>3</v>
      </c>
    </row>
    <row r="92" spans="1:6" x14ac:dyDescent="0.25">
      <c r="A92" s="1" t="s">
        <v>93</v>
      </c>
      <c r="B92" s="1" t="str">
        <f>IFERROR(VLOOKUP(A92,StoreMaster!D:E,2,0),"NA")</f>
        <v>Wow Momo</v>
      </c>
      <c r="C92" s="1" t="str">
        <f>IFERROR(VLOOKUP(A92,StoreMaster!D:H,5,0),"NA")</f>
        <v>Patna</v>
      </c>
      <c r="D92" s="2">
        <v>1161</v>
      </c>
      <c r="E92" s="2">
        <v>347318</v>
      </c>
      <c r="F92" s="2">
        <v>1386</v>
      </c>
    </row>
    <row r="93" spans="1:6" x14ac:dyDescent="0.25">
      <c r="A93" s="1" t="s">
        <v>94</v>
      </c>
      <c r="B93" s="1" t="str">
        <f>IFERROR(VLOOKUP(A93,StoreMaster!D:E,2,0),"NA")</f>
        <v>NA</v>
      </c>
      <c r="C93" s="1" t="str">
        <f>IFERROR(VLOOKUP(A93,StoreMaster!D:H,5,0),"NA")</f>
        <v>NA</v>
      </c>
      <c r="D93" s="2">
        <v>1</v>
      </c>
      <c r="E93" s="2">
        <v>34680</v>
      </c>
      <c r="F93" s="2">
        <v>1</v>
      </c>
    </row>
    <row r="94" spans="1:6" x14ac:dyDescent="0.25">
      <c r="A94" s="1" t="s">
        <v>95</v>
      </c>
      <c r="B94" s="1" t="str">
        <f>IFERROR(VLOOKUP(A94,StoreMaster!D:E,2,0),"NA")</f>
        <v>Wow Momo</v>
      </c>
      <c r="C94" s="1" t="str">
        <f>IFERROR(VLOOKUP(A94,StoreMaster!D:H,5,0),"NA")</f>
        <v>Bilaspur</v>
      </c>
      <c r="D94" s="2">
        <v>5784</v>
      </c>
      <c r="E94" s="2">
        <v>1789361</v>
      </c>
      <c r="F94" s="2">
        <v>7450</v>
      </c>
    </row>
    <row r="95" spans="1:6" x14ac:dyDescent="0.25">
      <c r="A95" s="1" t="s">
        <v>96</v>
      </c>
      <c r="B95" s="1" t="str">
        <f>IFERROR(VLOOKUP(A95,StoreMaster!D:E,2,0),"NA")</f>
        <v>Wow China</v>
      </c>
      <c r="C95" s="1" t="str">
        <f>IFERROR(VLOOKUP(A95,StoreMaster!D:H,5,0),"NA")</f>
        <v>Bilaspur</v>
      </c>
      <c r="D95" s="2">
        <v>4312</v>
      </c>
      <c r="E95" s="2">
        <v>1728051</v>
      </c>
      <c r="F95" s="2">
        <v>5759</v>
      </c>
    </row>
    <row r="96" spans="1:6" x14ac:dyDescent="0.25">
      <c r="A96" s="1" t="s">
        <v>97</v>
      </c>
      <c r="B96" s="1" t="str">
        <f>IFERROR(VLOOKUP(A96,StoreMaster!D:E,2,0),"NA")</f>
        <v>Combo</v>
      </c>
      <c r="C96" s="1" t="str">
        <f>IFERROR(VLOOKUP(A96,StoreMaster!D:H,5,0),"NA")</f>
        <v>Chandigarh</v>
      </c>
      <c r="D96" s="2">
        <v>13067</v>
      </c>
      <c r="E96" s="2">
        <v>4169011</v>
      </c>
      <c r="F96" s="2">
        <v>14115</v>
      </c>
    </row>
    <row r="97" spans="1:6" x14ac:dyDescent="0.25">
      <c r="A97" s="1" t="s">
        <v>98</v>
      </c>
      <c r="B97" s="1" t="str">
        <f>IFERROR(VLOOKUP(A97,StoreMaster!D:E,2,0),"NA")</f>
        <v>Wow Momo</v>
      </c>
      <c r="C97" s="1" t="str">
        <f>IFERROR(VLOOKUP(A97,StoreMaster!D:H,5,0),"NA")</f>
        <v>Chennai</v>
      </c>
      <c r="D97" s="2">
        <v>4846</v>
      </c>
      <c r="E97" s="2">
        <v>1888940</v>
      </c>
      <c r="F97" s="2">
        <v>5481</v>
      </c>
    </row>
    <row r="98" spans="1:6" x14ac:dyDescent="0.25">
      <c r="A98" s="1" t="s">
        <v>99</v>
      </c>
      <c r="B98" s="1" t="str">
        <f>IFERROR(VLOOKUP(A98,StoreMaster!D:E,2,0),"NA")</f>
        <v>Wow Momo</v>
      </c>
      <c r="C98" s="1" t="str">
        <f>IFERROR(VLOOKUP(A98,StoreMaster!D:H,5,0),"NA")</f>
        <v>Chennai</v>
      </c>
      <c r="D98" s="2">
        <v>5422</v>
      </c>
      <c r="E98" s="2">
        <v>1796388</v>
      </c>
      <c r="F98" s="2">
        <v>6372</v>
      </c>
    </row>
    <row r="99" spans="1:6" x14ac:dyDescent="0.25">
      <c r="A99" s="1" t="s">
        <v>100</v>
      </c>
      <c r="B99" s="1" t="str">
        <f>IFERROR(VLOOKUP(A99,StoreMaster!D:E,2,0),"NA")</f>
        <v>Wow Momo</v>
      </c>
      <c r="C99" s="1" t="str">
        <f>IFERROR(VLOOKUP(A99,StoreMaster!D:H,5,0),"NA")</f>
        <v>Chennai</v>
      </c>
      <c r="D99" s="2">
        <v>13236</v>
      </c>
      <c r="E99" s="2">
        <v>4908145</v>
      </c>
      <c r="F99" s="2">
        <v>15925</v>
      </c>
    </row>
    <row r="100" spans="1:6" x14ac:dyDescent="0.25">
      <c r="A100" s="1" t="s">
        <v>101</v>
      </c>
      <c r="B100" s="1" t="str">
        <f>IFERROR(VLOOKUP(A100,StoreMaster!D:E,2,0),"NA")</f>
        <v>Wow Momo</v>
      </c>
      <c r="C100" s="1" t="str">
        <f>IFERROR(VLOOKUP(A100,StoreMaster!D:H,5,0),"NA")</f>
        <v>Chennai</v>
      </c>
      <c r="D100" s="2">
        <v>24</v>
      </c>
      <c r="E100" s="2">
        <v>0</v>
      </c>
      <c r="F100" s="2">
        <v>19</v>
      </c>
    </row>
    <row r="101" spans="1:6" x14ac:dyDescent="0.25">
      <c r="A101" s="1" t="s">
        <v>102</v>
      </c>
      <c r="B101" s="1" t="str">
        <f>IFERROR(VLOOKUP(A101,StoreMaster!D:E,2,0),"NA")</f>
        <v>Wow Momo</v>
      </c>
      <c r="C101" s="1" t="str">
        <f>IFERROR(VLOOKUP(A101,StoreMaster!D:H,5,0),"NA")</f>
        <v>Chennai</v>
      </c>
      <c r="D101" s="2">
        <v>26</v>
      </c>
      <c r="E101" s="2">
        <v>54391</v>
      </c>
      <c r="F101" s="2">
        <v>22</v>
      </c>
    </row>
    <row r="102" spans="1:6" x14ac:dyDescent="0.25">
      <c r="A102" s="1" t="s">
        <v>103</v>
      </c>
      <c r="B102" s="1" t="str">
        <f>IFERROR(VLOOKUP(A102,StoreMaster!D:E,2,0),"NA")</f>
        <v>Wow Momo</v>
      </c>
      <c r="C102" s="1" t="str">
        <f>IFERROR(VLOOKUP(A102,StoreMaster!D:H,5,0),"NA")</f>
        <v>Chennai</v>
      </c>
      <c r="D102" s="2">
        <v>1354</v>
      </c>
      <c r="E102" s="2">
        <v>3887381</v>
      </c>
      <c r="F102" s="2">
        <v>1486</v>
      </c>
    </row>
    <row r="103" spans="1:6" x14ac:dyDescent="0.25">
      <c r="A103" s="1" t="s">
        <v>104</v>
      </c>
      <c r="B103" s="1" t="str">
        <f>IFERROR(VLOOKUP(A103,StoreMaster!D:E,2,0),"NA")</f>
        <v>Wow Momo</v>
      </c>
      <c r="C103" s="1" t="str">
        <f>IFERROR(VLOOKUP(A103,StoreMaster!D:H,5,0),"NA")</f>
        <v>Chennai</v>
      </c>
      <c r="D103" s="2">
        <v>2</v>
      </c>
      <c r="E103" s="2">
        <v>583</v>
      </c>
      <c r="F103" s="2">
        <v>3</v>
      </c>
    </row>
    <row r="104" spans="1:6" x14ac:dyDescent="0.25">
      <c r="A104" s="1" t="s">
        <v>105</v>
      </c>
      <c r="B104" s="1" t="str">
        <f>IFERROR(VLOOKUP(A104,StoreMaster!D:E,2,0),"NA")</f>
        <v>Wow Momo</v>
      </c>
      <c r="C104" s="1" t="str">
        <f>IFERROR(VLOOKUP(A104,StoreMaster!D:H,5,0),"NA")</f>
        <v>Chennai</v>
      </c>
      <c r="D104" s="2">
        <v>25</v>
      </c>
      <c r="E104" s="2">
        <v>3752</v>
      </c>
      <c r="F104" s="2">
        <v>18</v>
      </c>
    </row>
    <row r="105" spans="1:6" x14ac:dyDescent="0.25">
      <c r="A105" s="1" t="s">
        <v>106</v>
      </c>
      <c r="B105" s="1" t="str">
        <f>IFERROR(VLOOKUP(A105,StoreMaster!D:E,2,0),"NA")</f>
        <v>Wow Momo</v>
      </c>
      <c r="C105" s="1" t="str">
        <f>IFERROR(VLOOKUP(A105,StoreMaster!D:H,5,0),"NA")</f>
        <v>Chennai</v>
      </c>
      <c r="D105" s="2">
        <v>7520</v>
      </c>
      <c r="E105" s="2">
        <v>2609370</v>
      </c>
      <c r="F105" s="2">
        <v>9077</v>
      </c>
    </row>
    <row r="106" spans="1:6" x14ac:dyDescent="0.25">
      <c r="A106" s="1" t="s">
        <v>107</v>
      </c>
      <c r="B106" s="1" t="str">
        <f>IFERROR(VLOOKUP(A106,StoreMaster!D:E,2,0),"NA")</f>
        <v>Wow Momo</v>
      </c>
      <c r="C106" s="1" t="str">
        <f>IFERROR(VLOOKUP(A106,StoreMaster!D:H,5,0),"NA")</f>
        <v>Chennai</v>
      </c>
      <c r="D106" s="2">
        <v>1587</v>
      </c>
      <c r="E106" s="2">
        <v>450962</v>
      </c>
      <c r="F106" s="2">
        <v>1834</v>
      </c>
    </row>
    <row r="107" spans="1:6" x14ac:dyDescent="0.25">
      <c r="A107" s="1" t="s">
        <v>108</v>
      </c>
      <c r="B107" s="1" t="str">
        <f>IFERROR(VLOOKUP(A107,StoreMaster!D:E,2,0),"NA")</f>
        <v>NA</v>
      </c>
      <c r="C107" s="1" t="str">
        <f>IFERROR(VLOOKUP(A107,StoreMaster!D:H,5,0),"NA")</f>
        <v>NA</v>
      </c>
      <c r="D107" s="2">
        <v>400</v>
      </c>
      <c r="E107" s="2">
        <v>144922</v>
      </c>
      <c r="F107" s="2">
        <v>498</v>
      </c>
    </row>
    <row r="108" spans="1:6" x14ac:dyDescent="0.25">
      <c r="A108" s="1" t="s">
        <v>109</v>
      </c>
      <c r="B108" s="1" t="str">
        <f>IFERROR(VLOOKUP(A108,StoreMaster!D:E,2,0),"NA")</f>
        <v>Wow Momo</v>
      </c>
      <c r="C108" s="1" t="str">
        <f>IFERROR(VLOOKUP(A108,StoreMaster!D:H,5,0),"NA")</f>
        <v>Chennai</v>
      </c>
      <c r="D108" s="2">
        <v>1910</v>
      </c>
      <c r="E108" s="2">
        <v>505996</v>
      </c>
      <c r="F108" s="2">
        <v>2164</v>
      </c>
    </row>
    <row r="109" spans="1:6" x14ac:dyDescent="0.25">
      <c r="A109" s="1" t="s">
        <v>110</v>
      </c>
      <c r="B109" s="1" t="str">
        <f>IFERROR(VLOOKUP(A109,StoreMaster!D:E,2,0),"NA")</f>
        <v>Wow Momo</v>
      </c>
      <c r="C109" s="1" t="str">
        <f>IFERROR(VLOOKUP(A109,StoreMaster!D:H,5,0),"NA")</f>
        <v>Chennai</v>
      </c>
      <c r="D109" s="2">
        <v>2</v>
      </c>
      <c r="E109" s="2">
        <v>0</v>
      </c>
      <c r="F109" s="2">
        <v>2</v>
      </c>
    </row>
    <row r="110" spans="1:6" x14ac:dyDescent="0.25">
      <c r="A110" s="1" t="s">
        <v>111</v>
      </c>
      <c r="B110" s="1" t="str">
        <f>IFERROR(VLOOKUP(A110,StoreMaster!D:E,2,0),"NA")</f>
        <v>NA</v>
      </c>
      <c r="C110" s="1" t="str">
        <f>IFERROR(VLOOKUP(A110,StoreMaster!D:H,5,0),"NA")</f>
        <v>NA</v>
      </c>
      <c r="D110" s="2">
        <v>416</v>
      </c>
      <c r="E110" s="2">
        <v>131552</v>
      </c>
      <c r="F110" s="2">
        <v>458</v>
      </c>
    </row>
    <row r="111" spans="1:6" x14ac:dyDescent="0.25">
      <c r="A111" s="1" t="s">
        <v>112</v>
      </c>
      <c r="B111" s="1" t="str">
        <f>IFERROR(VLOOKUP(A111,StoreMaster!D:E,2,0),"NA")</f>
        <v>Combo</v>
      </c>
      <c r="C111" s="1" t="str">
        <f>IFERROR(VLOOKUP(A111,StoreMaster!D:H,5,0),"NA")</f>
        <v>Chennai</v>
      </c>
      <c r="D111" s="2">
        <v>418</v>
      </c>
      <c r="E111" s="2">
        <v>123531</v>
      </c>
      <c r="F111" s="2">
        <v>482</v>
      </c>
    </row>
    <row r="112" spans="1:6" x14ac:dyDescent="0.25">
      <c r="A112" s="1" t="s">
        <v>113</v>
      </c>
      <c r="B112" s="1" t="str">
        <f>IFERROR(VLOOKUP(A112,StoreMaster!D:E,2,0),"NA")</f>
        <v>Combo</v>
      </c>
      <c r="C112" s="1" t="str">
        <f>IFERROR(VLOOKUP(A112,StoreMaster!D:H,5,0),"NA")</f>
        <v>Chennai</v>
      </c>
      <c r="D112" s="2">
        <v>3621</v>
      </c>
      <c r="E112" s="2">
        <v>1312446</v>
      </c>
      <c r="F112" s="2">
        <v>4214</v>
      </c>
    </row>
    <row r="113" spans="1:6" x14ac:dyDescent="0.25">
      <c r="A113" s="1" t="s">
        <v>114</v>
      </c>
      <c r="B113" s="1" t="str">
        <f>IFERROR(VLOOKUP(A113,StoreMaster!D:E,2,0),"NA")</f>
        <v>Wow Eats</v>
      </c>
      <c r="C113" s="1" t="str">
        <f>IFERROR(VLOOKUP(A113,StoreMaster!D:H,5,0),"NA")</f>
        <v>Chennai</v>
      </c>
      <c r="D113" s="2">
        <v>4135</v>
      </c>
      <c r="E113" s="2">
        <v>1272104</v>
      </c>
      <c r="F113" s="2">
        <v>4403</v>
      </c>
    </row>
    <row r="114" spans="1:6" x14ac:dyDescent="0.25">
      <c r="A114" s="1" t="s">
        <v>115</v>
      </c>
      <c r="B114" s="1" t="str">
        <f>IFERROR(VLOOKUP(A114,StoreMaster!D:E,2,0),"NA")</f>
        <v>Wow Momo</v>
      </c>
      <c r="C114" s="1" t="str">
        <f>IFERROR(VLOOKUP(A114,StoreMaster!D:H,5,0),"NA")</f>
        <v>Chennai</v>
      </c>
      <c r="D114" s="2">
        <v>3463</v>
      </c>
      <c r="E114" s="2">
        <v>1020812</v>
      </c>
      <c r="F114" s="2">
        <v>3994</v>
      </c>
    </row>
    <row r="115" spans="1:6" x14ac:dyDescent="0.25">
      <c r="A115" s="1" t="s">
        <v>116</v>
      </c>
      <c r="B115" s="1" t="str">
        <f>IFERROR(VLOOKUP(A115,StoreMaster!D:E,2,0),"NA")</f>
        <v>Wow Momo</v>
      </c>
      <c r="C115" s="1" t="str">
        <f>IFERROR(VLOOKUP(A115,StoreMaster!D:H,5,0),"NA")</f>
        <v>Chennai</v>
      </c>
      <c r="D115" s="2">
        <v>1809</v>
      </c>
      <c r="E115" s="2">
        <v>446309</v>
      </c>
      <c r="F115" s="2">
        <v>2215</v>
      </c>
    </row>
    <row r="116" spans="1:6" x14ac:dyDescent="0.25">
      <c r="A116" s="1" t="s">
        <v>117</v>
      </c>
      <c r="B116" s="1" t="str">
        <f>IFERROR(VLOOKUP(A116,StoreMaster!D:E,2,0),"NA")</f>
        <v>Wow Momo</v>
      </c>
      <c r="C116" s="1" t="str">
        <f>IFERROR(VLOOKUP(A116,StoreMaster!D:H,5,0),"NA")</f>
        <v>Chennai</v>
      </c>
      <c r="D116" s="2">
        <v>7101</v>
      </c>
      <c r="E116" s="2">
        <v>2258987</v>
      </c>
      <c r="F116" s="2">
        <v>7695</v>
      </c>
    </row>
    <row r="117" spans="1:6" x14ac:dyDescent="0.25">
      <c r="A117" s="1" t="s">
        <v>118</v>
      </c>
      <c r="B117" s="1" t="str">
        <f>IFERROR(VLOOKUP(A117,StoreMaster!D:E,2,0),"NA")</f>
        <v>Wow Momo</v>
      </c>
      <c r="C117" s="1" t="str">
        <f>IFERROR(VLOOKUP(A117,StoreMaster!D:H,5,0),"NA")</f>
        <v>Chennai</v>
      </c>
      <c r="D117" s="2">
        <v>1697</v>
      </c>
      <c r="E117" s="2">
        <v>634633</v>
      </c>
      <c r="F117" s="2">
        <v>2203</v>
      </c>
    </row>
    <row r="118" spans="1:6" x14ac:dyDescent="0.25">
      <c r="A118" s="1" t="s">
        <v>119</v>
      </c>
      <c r="B118" s="1" t="str">
        <f>IFERROR(VLOOKUP(A118,StoreMaster!D:E,2,0),"NA")</f>
        <v>Wow Momo</v>
      </c>
      <c r="C118" s="1" t="str">
        <f>IFERROR(VLOOKUP(A118,StoreMaster!D:H,5,0),"NA")</f>
        <v>Chennai</v>
      </c>
      <c r="D118" s="2">
        <v>3625</v>
      </c>
      <c r="E118" s="2">
        <v>1251238</v>
      </c>
      <c r="F118" s="2">
        <v>4475</v>
      </c>
    </row>
    <row r="119" spans="1:6" x14ac:dyDescent="0.25">
      <c r="A119" s="1" t="s">
        <v>120</v>
      </c>
      <c r="B119" s="1" t="str">
        <f>IFERROR(VLOOKUP(A119,StoreMaster!D:E,2,0),"NA")</f>
        <v>Wow China</v>
      </c>
      <c r="C119" s="1" t="str">
        <f>IFERROR(VLOOKUP(A119,StoreMaster!D:H,5,0),"NA")</f>
        <v>Chennai</v>
      </c>
      <c r="D119" s="2">
        <v>5332</v>
      </c>
      <c r="E119" s="2">
        <v>2042557</v>
      </c>
      <c r="F119" s="2">
        <v>6099</v>
      </c>
    </row>
    <row r="120" spans="1:6" x14ac:dyDescent="0.25">
      <c r="A120" s="1" t="s">
        <v>121</v>
      </c>
      <c r="B120" s="1" t="str">
        <f>IFERROR(VLOOKUP(A120,StoreMaster!D:E,2,0),"NA")</f>
        <v>Wow Momo</v>
      </c>
      <c r="C120" s="1" t="str">
        <f>IFERROR(VLOOKUP(A120,StoreMaster!D:H,5,0),"NA")</f>
        <v>Chennai</v>
      </c>
      <c r="D120" s="2">
        <v>1966</v>
      </c>
      <c r="E120" s="2">
        <v>568348</v>
      </c>
      <c r="F120" s="2">
        <v>2279</v>
      </c>
    </row>
    <row r="121" spans="1:6" x14ac:dyDescent="0.25">
      <c r="A121" s="1" t="s">
        <v>122</v>
      </c>
      <c r="B121" s="1" t="str">
        <f>IFERROR(VLOOKUP(A121,StoreMaster!D:E,2,0),"NA")</f>
        <v>Wow Momo</v>
      </c>
      <c r="C121" s="1" t="str">
        <f>IFERROR(VLOOKUP(A121,StoreMaster!D:H,5,0),"NA")</f>
        <v>Chennai</v>
      </c>
      <c r="D121" s="2">
        <v>2279</v>
      </c>
      <c r="E121" s="2">
        <v>625334</v>
      </c>
      <c r="F121" s="2">
        <v>2857</v>
      </c>
    </row>
    <row r="122" spans="1:6" x14ac:dyDescent="0.25">
      <c r="A122" s="1" t="s">
        <v>123</v>
      </c>
      <c r="B122" s="1" t="str">
        <f>IFERROR(VLOOKUP(A122,StoreMaster!D:E,2,0),"NA")</f>
        <v>Wow Momo</v>
      </c>
      <c r="C122" s="1" t="str">
        <f>IFERROR(VLOOKUP(A122,StoreMaster!D:H,5,0),"NA")</f>
        <v>Chennai</v>
      </c>
      <c r="D122" s="2">
        <v>3720</v>
      </c>
      <c r="E122" s="2">
        <v>946915</v>
      </c>
      <c r="F122" s="2">
        <v>3993</v>
      </c>
    </row>
    <row r="123" spans="1:6" x14ac:dyDescent="0.25">
      <c r="A123" s="1" t="s">
        <v>124</v>
      </c>
      <c r="B123" s="1" t="str">
        <f>IFERROR(VLOOKUP(A123,StoreMaster!D:E,2,0),"NA")</f>
        <v>Wow Momo</v>
      </c>
      <c r="C123" s="1" t="str">
        <f>IFERROR(VLOOKUP(A123,StoreMaster!D:H,5,0),"NA")</f>
        <v>Chennai</v>
      </c>
      <c r="D123" s="2">
        <v>2624</v>
      </c>
      <c r="E123" s="2">
        <v>826724</v>
      </c>
      <c r="F123" s="2">
        <v>2838</v>
      </c>
    </row>
    <row r="124" spans="1:6" x14ac:dyDescent="0.25">
      <c r="A124" s="1" t="s">
        <v>125</v>
      </c>
      <c r="B124" s="1" t="str">
        <f>IFERROR(VLOOKUP(A124,StoreMaster!D:E,2,0),"NA")</f>
        <v>Combo</v>
      </c>
      <c r="C124" s="1" t="str">
        <f>IFERROR(VLOOKUP(A124,StoreMaster!D:H,5,0),"NA")</f>
        <v>Chennai</v>
      </c>
      <c r="D124" s="2">
        <v>1540</v>
      </c>
      <c r="E124" s="2">
        <v>466932</v>
      </c>
      <c r="F124" s="2">
        <v>1624</v>
      </c>
    </row>
    <row r="125" spans="1:6" x14ac:dyDescent="0.25">
      <c r="A125" s="1" t="s">
        <v>126</v>
      </c>
      <c r="B125" s="1" t="str">
        <f>IFERROR(VLOOKUP(A125,StoreMaster!D:E,2,0),"NA")</f>
        <v>Wow Momo</v>
      </c>
      <c r="C125" s="1" t="str">
        <f>IFERROR(VLOOKUP(A125,StoreMaster!D:H,5,0),"NA")</f>
        <v>Chennai</v>
      </c>
      <c r="D125" s="2">
        <v>2449</v>
      </c>
      <c r="E125" s="2">
        <v>762555</v>
      </c>
      <c r="F125" s="2">
        <v>2968</v>
      </c>
    </row>
    <row r="126" spans="1:6" x14ac:dyDescent="0.25">
      <c r="A126" s="1" t="s">
        <v>127</v>
      </c>
      <c r="B126" s="1" t="str">
        <f>IFERROR(VLOOKUP(A126,StoreMaster!D:E,2,0),"NA")</f>
        <v>Wow Momo</v>
      </c>
      <c r="C126" s="1" t="str">
        <f>IFERROR(VLOOKUP(A126,StoreMaster!D:H,5,0),"NA")</f>
        <v>Chennai</v>
      </c>
      <c r="D126" s="2">
        <v>549</v>
      </c>
      <c r="E126" s="2">
        <v>130337</v>
      </c>
      <c r="F126" s="2">
        <v>640</v>
      </c>
    </row>
    <row r="127" spans="1:6" x14ac:dyDescent="0.25">
      <c r="A127" s="1" t="s">
        <v>128</v>
      </c>
      <c r="B127" s="1" t="str">
        <f>IFERROR(VLOOKUP(A127,StoreMaster!D:E,2,0),"NA")</f>
        <v>Wow Momo</v>
      </c>
      <c r="C127" s="1" t="str">
        <f>IFERROR(VLOOKUP(A127,StoreMaster!D:H,5,0),"NA")</f>
        <v>Chennai</v>
      </c>
      <c r="D127" s="2">
        <v>6645</v>
      </c>
      <c r="E127" s="2">
        <v>1650509</v>
      </c>
      <c r="F127" s="2">
        <v>7150</v>
      </c>
    </row>
    <row r="128" spans="1:6" x14ac:dyDescent="0.25">
      <c r="A128" s="1" t="s">
        <v>129</v>
      </c>
      <c r="B128" s="1" t="str">
        <f>IFERROR(VLOOKUP(A128,StoreMaster!D:E,2,0),"NA")</f>
        <v>Wow Momo</v>
      </c>
      <c r="C128" s="1" t="str">
        <f>IFERROR(VLOOKUP(A128,StoreMaster!D:H,5,0),"NA")</f>
        <v>Chennai</v>
      </c>
      <c r="D128" s="2">
        <v>5</v>
      </c>
      <c r="E128" s="2">
        <v>53</v>
      </c>
      <c r="F128" s="2">
        <v>4</v>
      </c>
    </row>
    <row r="129" spans="1:6" x14ac:dyDescent="0.25">
      <c r="A129" s="1" t="s">
        <v>130</v>
      </c>
      <c r="B129" s="1" t="str">
        <f>IFERROR(VLOOKUP(A129,StoreMaster!D:E,2,0),"NA")</f>
        <v>Wow Momo</v>
      </c>
      <c r="C129" s="1" t="str">
        <f>IFERROR(VLOOKUP(A129,StoreMaster!D:H,5,0),"NA")</f>
        <v>Chennai</v>
      </c>
      <c r="D129" s="2">
        <v>3454</v>
      </c>
      <c r="E129" s="2">
        <v>971992</v>
      </c>
      <c r="F129" s="2">
        <v>4253</v>
      </c>
    </row>
    <row r="130" spans="1:6" x14ac:dyDescent="0.25">
      <c r="A130" s="1" t="s">
        <v>131</v>
      </c>
      <c r="B130" s="1" t="str">
        <f>IFERROR(VLOOKUP(A130,StoreMaster!D:E,2,0),"NA")</f>
        <v>Wow Chicken</v>
      </c>
      <c r="C130" s="1" t="str">
        <f>IFERROR(VLOOKUP(A130,StoreMaster!D:H,5,0),"NA")</f>
        <v>Chennai</v>
      </c>
      <c r="D130" s="2">
        <v>5133</v>
      </c>
      <c r="E130" s="2">
        <v>1973631</v>
      </c>
      <c r="F130" s="2">
        <v>6948</v>
      </c>
    </row>
    <row r="131" spans="1:6" x14ac:dyDescent="0.25">
      <c r="A131" s="1" t="s">
        <v>132</v>
      </c>
      <c r="B131" s="1" t="str">
        <f>IFERROR(VLOOKUP(A131,StoreMaster!D:E,2,0),"NA")</f>
        <v>Wow Momo</v>
      </c>
      <c r="C131" s="1" t="str">
        <f>IFERROR(VLOOKUP(A131,StoreMaster!D:H,5,0),"NA")</f>
        <v>Chennai</v>
      </c>
      <c r="D131" s="2">
        <v>1873</v>
      </c>
      <c r="E131" s="2">
        <v>568161</v>
      </c>
      <c r="F131" s="2">
        <v>2072</v>
      </c>
    </row>
    <row r="132" spans="1:6" x14ac:dyDescent="0.25">
      <c r="A132" s="1" t="s">
        <v>133</v>
      </c>
      <c r="B132" s="1" t="str">
        <f>IFERROR(VLOOKUP(A132,StoreMaster!D:E,2,0),"NA")</f>
        <v>Wow Momo</v>
      </c>
      <c r="C132" s="1" t="str">
        <f>IFERROR(VLOOKUP(A132,StoreMaster!D:H,5,0),"NA")</f>
        <v>Chennai</v>
      </c>
      <c r="D132" s="2">
        <v>2590</v>
      </c>
      <c r="E132" s="2">
        <v>691002</v>
      </c>
      <c r="F132" s="2">
        <v>2767</v>
      </c>
    </row>
    <row r="133" spans="1:6" x14ac:dyDescent="0.25">
      <c r="A133" s="1" t="s">
        <v>134</v>
      </c>
      <c r="B133" s="1" t="str">
        <f>IFERROR(VLOOKUP(A133,StoreMaster!D:E,2,0),"NA")</f>
        <v>Wow China</v>
      </c>
      <c r="C133" s="1" t="str">
        <f>IFERROR(VLOOKUP(A133,StoreMaster!D:H,5,0),"NA")</f>
        <v>Chennai</v>
      </c>
      <c r="D133" s="2">
        <v>952</v>
      </c>
      <c r="E133" s="2">
        <v>340588</v>
      </c>
      <c r="F133" s="2">
        <v>1026</v>
      </c>
    </row>
    <row r="134" spans="1:6" x14ac:dyDescent="0.25">
      <c r="A134" s="1" t="s">
        <v>135</v>
      </c>
      <c r="B134" s="1" t="str">
        <f>IFERROR(VLOOKUP(A134,StoreMaster!D:E,2,0),"NA")</f>
        <v>Wow Momo</v>
      </c>
      <c r="C134" s="1" t="str">
        <f>IFERROR(VLOOKUP(A134,StoreMaster!D:H,5,0),"NA")</f>
        <v>Chennai</v>
      </c>
      <c r="D134" s="2">
        <v>1733</v>
      </c>
      <c r="E134" s="2">
        <v>400351</v>
      </c>
      <c r="F134" s="2">
        <v>1835</v>
      </c>
    </row>
    <row r="135" spans="1:6" x14ac:dyDescent="0.25">
      <c r="A135" s="1" t="s">
        <v>136</v>
      </c>
      <c r="B135" s="1" t="str">
        <f>IFERROR(VLOOKUP(A135,StoreMaster!D:E,2,0),"NA")</f>
        <v>Combo</v>
      </c>
      <c r="C135" s="1" t="str">
        <f>IFERROR(VLOOKUP(A135,StoreMaster!D:H,5,0),"NA")</f>
        <v>Chennai</v>
      </c>
      <c r="D135" s="2">
        <v>2097</v>
      </c>
      <c r="E135" s="2">
        <v>666614</v>
      </c>
      <c r="F135" s="2">
        <v>2618</v>
      </c>
    </row>
    <row r="136" spans="1:6" x14ac:dyDescent="0.25">
      <c r="A136" s="1" t="s">
        <v>137</v>
      </c>
      <c r="B136" s="1" t="str">
        <f>IFERROR(VLOOKUP(A136,StoreMaster!D:E,2,0),"NA")</f>
        <v>Wow Eats</v>
      </c>
      <c r="C136" s="1" t="str">
        <f>IFERROR(VLOOKUP(A136,StoreMaster!D:H,5,0),"NA")</f>
        <v>Chennai</v>
      </c>
      <c r="D136" s="2">
        <v>8982</v>
      </c>
      <c r="E136" s="2">
        <v>3477845</v>
      </c>
      <c r="F136" s="2">
        <v>11132</v>
      </c>
    </row>
    <row r="137" spans="1:6" x14ac:dyDescent="0.25">
      <c r="A137" s="1" t="s">
        <v>138</v>
      </c>
      <c r="B137" s="1" t="str">
        <f>IFERROR(VLOOKUP(A137,StoreMaster!D:E,2,0),"NA")</f>
        <v>Wow Momo</v>
      </c>
      <c r="C137" s="1" t="str">
        <f>IFERROR(VLOOKUP(A137,StoreMaster!D:H,5,0),"NA")</f>
        <v>Chennai</v>
      </c>
      <c r="D137" s="2">
        <v>2712</v>
      </c>
      <c r="E137" s="2">
        <v>755724</v>
      </c>
      <c r="F137" s="2">
        <v>3168</v>
      </c>
    </row>
    <row r="138" spans="1:6" x14ac:dyDescent="0.25">
      <c r="A138" s="1" t="s">
        <v>139</v>
      </c>
      <c r="B138" s="1" t="str">
        <f>IFERROR(VLOOKUP(A138,StoreMaster!D:E,2,0),"NA")</f>
        <v>Wow Momo</v>
      </c>
      <c r="C138" s="1" t="str">
        <f>IFERROR(VLOOKUP(A138,StoreMaster!D:H,5,0),"NA")</f>
        <v>Chennai</v>
      </c>
      <c r="D138" s="2">
        <v>3308</v>
      </c>
      <c r="E138" s="2">
        <v>904840</v>
      </c>
      <c r="F138" s="2">
        <v>3822</v>
      </c>
    </row>
    <row r="139" spans="1:6" x14ac:dyDescent="0.25">
      <c r="A139" s="1" t="s">
        <v>140</v>
      </c>
      <c r="B139" s="1" t="str">
        <f>IFERROR(VLOOKUP(A139,StoreMaster!D:E,2,0),"NA")</f>
        <v>Wow Eats</v>
      </c>
      <c r="C139" s="1" t="str">
        <f>IFERROR(VLOOKUP(A139,StoreMaster!D:H,5,0),"NA")</f>
        <v>Chennai</v>
      </c>
      <c r="D139" s="2">
        <v>4251</v>
      </c>
      <c r="E139" s="2">
        <v>1397762</v>
      </c>
      <c r="F139" s="2">
        <v>4471</v>
      </c>
    </row>
    <row r="140" spans="1:6" x14ac:dyDescent="0.25">
      <c r="A140" s="1" t="s">
        <v>141</v>
      </c>
      <c r="B140" s="1" t="str">
        <f>IFERROR(VLOOKUP(A140,StoreMaster!D:E,2,0),"NA")</f>
        <v>Combo</v>
      </c>
      <c r="C140" s="1" t="str">
        <f>IFERROR(VLOOKUP(A140,StoreMaster!D:H,5,0),"NA")</f>
        <v>Chennai</v>
      </c>
      <c r="D140" s="2">
        <v>5004</v>
      </c>
      <c r="E140" s="2">
        <v>1271518</v>
      </c>
      <c r="F140" s="2">
        <v>5133</v>
      </c>
    </row>
    <row r="141" spans="1:6" x14ac:dyDescent="0.25">
      <c r="A141" s="1" t="s">
        <v>142</v>
      </c>
      <c r="B141" s="1" t="str">
        <f>IFERROR(VLOOKUP(A141,StoreMaster!D:E,2,0),"NA")</f>
        <v>Wow Momo</v>
      </c>
      <c r="C141" s="1" t="str">
        <f>IFERROR(VLOOKUP(A141,StoreMaster!D:H,5,0),"NA")</f>
        <v>Chennai</v>
      </c>
      <c r="D141" s="2">
        <v>2770</v>
      </c>
      <c r="E141" s="2">
        <v>831100</v>
      </c>
      <c r="F141" s="2">
        <v>3141</v>
      </c>
    </row>
    <row r="142" spans="1:6" x14ac:dyDescent="0.25">
      <c r="A142" s="1" t="s">
        <v>143</v>
      </c>
      <c r="B142" s="1" t="str">
        <f>IFERROR(VLOOKUP(A142,StoreMaster!D:E,2,0),"NA")</f>
        <v>Wow Momo</v>
      </c>
      <c r="C142" s="1" t="str">
        <f>IFERROR(VLOOKUP(A142,StoreMaster!D:H,5,0),"NA")</f>
        <v>Chennai</v>
      </c>
      <c r="D142" s="2">
        <v>4001</v>
      </c>
      <c r="E142" s="2">
        <v>1131402</v>
      </c>
      <c r="F142" s="2">
        <v>4491</v>
      </c>
    </row>
    <row r="143" spans="1:6" x14ac:dyDescent="0.25">
      <c r="A143" s="1" t="s">
        <v>144</v>
      </c>
      <c r="B143" s="1" t="str">
        <f>IFERROR(VLOOKUP(A143,StoreMaster!D:E,2,0),"NA")</f>
        <v>Wow Momo</v>
      </c>
      <c r="C143" s="1" t="str">
        <f>IFERROR(VLOOKUP(A143,StoreMaster!D:H,5,0),"NA")</f>
        <v>Chennai</v>
      </c>
      <c r="D143" s="2">
        <v>2815</v>
      </c>
      <c r="E143" s="2">
        <v>864987</v>
      </c>
      <c r="F143" s="2">
        <v>3465</v>
      </c>
    </row>
    <row r="144" spans="1:6" x14ac:dyDescent="0.25">
      <c r="A144" s="1" t="s">
        <v>145</v>
      </c>
      <c r="B144" s="1" t="str">
        <f>IFERROR(VLOOKUP(A144,StoreMaster!D:E,2,0),"NA")</f>
        <v>Wow Momo</v>
      </c>
      <c r="C144" s="1" t="str">
        <f>IFERROR(VLOOKUP(A144,StoreMaster!D:H,5,0),"NA")</f>
        <v>Chennai</v>
      </c>
      <c r="D144" s="2">
        <v>2986</v>
      </c>
      <c r="E144" s="2">
        <v>622043</v>
      </c>
      <c r="F144" s="2">
        <v>3590</v>
      </c>
    </row>
    <row r="145" spans="1:6" x14ac:dyDescent="0.25">
      <c r="A145" s="1" t="s">
        <v>146</v>
      </c>
      <c r="B145" s="1" t="str">
        <f>IFERROR(VLOOKUP(A145,StoreMaster!D:E,2,0),"NA")</f>
        <v>Wow Momo</v>
      </c>
      <c r="C145" s="1" t="str">
        <f>IFERROR(VLOOKUP(A145,StoreMaster!D:H,5,0),"NA")</f>
        <v>Chennai</v>
      </c>
      <c r="D145" s="2">
        <v>2241</v>
      </c>
      <c r="E145" s="2">
        <v>664651</v>
      </c>
      <c r="F145" s="2">
        <v>2557</v>
      </c>
    </row>
    <row r="146" spans="1:6" x14ac:dyDescent="0.25">
      <c r="A146" s="1" t="s">
        <v>147</v>
      </c>
      <c r="B146" s="1" t="str">
        <f>IFERROR(VLOOKUP(A146,StoreMaster!D:E,2,0),"NA")</f>
        <v>Wow Momo</v>
      </c>
      <c r="C146" s="1" t="str">
        <f>IFERROR(VLOOKUP(A146,StoreMaster!D:H,5,0),"NA")</f>
        <v>Chennai</v>
      </c>
      <c r="D146" s="2">
        <v>2568</v>
      </c>
      <c r="E146" s="2">
        <v>734007</v>
      </c>
      <c r="F146" s="2">
        <v>3071</v>
      </c>
    </row>
    <row r="147" spans="1:6" x14ac:dyDescent="0.25">
      <c r="A147" s="1" t="s">
        <v>148</v>
      </c>
      <c r="B147" s="1" t="str">
        <f>IFERROR(VLOOKUP(A147,StoreMaster!D:E,2,0),"NA")</f>
        <v>Wow Momo</v>
      </c>
      <c r="C147" s="1" t="str">
        <f>IFERROR(VLOOKUP(A147,StoreMaster!D:H,5,0),"NA")</f>
        <v>Chennai</v>
      </c>
      <c r="D147" s="2">
        <v>1677</v>
      </c>
      <c r="E147" s="2">
        <v>475313</v>
      </c>
      <c r="F147" s="2">
        <v>1908</v>
      </c>
    </row>
    <row r="148" spans="1:6" x14ac:dyDescent="0.25">
      <c r="A148" s="1" t="s">
        <v>149</v>
      </c>
      <c r="B148" s="1" t="str">
        <f>IFERROR(VLOOKUP(A148,StoreMaster!D:E,2,0),"NA")</f>
        <v>Wow Momo</v>
      </c>
      <c r="C148" s="1" t="str">
        <f>IFERROR(VLOOKUP(A148,StoreMaster!D:H,5,0),"NA")</f>
        <v>Chennai</v>
      </c>
      <c r="D148" s="2">
        <v>2018</v>
      </c>
      <c r="E148" s="2">
        <v>651557</v>
      </c>
      <c r="F148" s="2">
        <v>2473</v>
      </c>
    </row>
    <row r="149" spans="1:6" x14ac:dyDescent="0.25">
      <c r="A149" s="1" t="s">
        <v>150</v>
      </c>
      <c r="B149" s="1" t="str">
        <f>IFERROR(VLOOKUP(A149,StoreMaster!D:E,2,0),"NA")</f>
        <v>Wow Momo</v>
      </c>
      <c r="C149" s="1" t="str">
        <f>IFERROR(VLOOKUP(A149,StoreMaster!D:H,5,0),"NA")</f>
        <v>Chennai</v>
      </c>
      <c r="D149" s="2">
        <v>1897</v>
      </c>
      <c r="E149" s="2">
        <v>534132</v>
      </c>
      <c r="F149" s="2">
        <v>2169</v>
      </c>
    </row>
    <row r="150" spans="1:6" x14ac:dyDescent="0.25">
      <c r="A150" s="1" t="s">
        <v>151</v>
      </c>
      <c r="B150" s="1" t="str">
        <f>IFERROR(VLOOKUP(A150,StoreMaster!D:E,2,0),"NA")</f>
        <v>Combo</v>
      </c>
      <c r="C150" s="1" t="str">
        <f>IFERROR(VLOOKUP(A150,StoreMaster!D:H,5,0),"NA")</f>
        <v>Chennai</v>
      </c>
      <c r="D150" s="2">
        <v>1826</v>
      </c>
      <c r="E150" s="2">
        <v>577821</v>
      </c>
      <c r="F150" s="2">
        <v>2293</v>
      </c>
    </row>
    <row r="151" spans="1:6" x14ac:dyDescent="0.25">
      <c r="A151" s="1" t="s">
        <v>152</v>
      </c>
      <c r="B151" s="1" t="str">
        <f>IFERROR(VLOOKUP(A151,StoreMaster!D:E,2,0),"NA")</f>
        <v>Wow Eats</v>
      </c>
      <c r="C151" s="1" t="str">
        <f>IFERROR(VLOOKUP(A151,StoreMaster!D:H,5,0),"NA")</f>
        <v>Chennai</v>
      </c>
      <c r="D151" s="2">
        <v>3674</v>
      </c>
      <c r="E151" s="2">
        <v>1179559</v>
      </c>
      <c r="F151" s="2">
        <v>4202</v>
      </c>
    </row>
    <row r="152" spans="1:6" x14ac:dyDescent="0.25">
      <c r="A152" s="1" t="s">
        <v>153</v>
      </c>
      <c r="B152" s="1" t="str">
        <f>IFERROR(VLOOKUP(A152,StoreMaster!D:E,2,0),"NA")</f>
        <v>Combo</v>
      </c>
      <c r="C152" s="1" t="str">
        <f>IFERROR(VLOOKUP(A152,StoreMaster!D:H,5,0),"NA")</f>
        <v>Chennai</v>
      </c>
      <c r="D152" s="2">
        <v>2415</v>
      </c>
      <c r="E152" s="2">
        <v>857477</v>
      </c>
      <c r="F152" s="2">
        <v>2756</v>
      </c>
    </row>
    <row r="153" spans="1:6" x14ac:dyDescent="0.25">
      <c r="A153" s="1" t="s">
        <v>154</v>
      </c>
      <c r="B153" s="1" t="str">
        <f>IFERROR(VLOOKUP(A153,StoreMaster!D:E,2,0),"NA")</f>
        <v>NA</v>
      </c>
      <c r="C153" s="1" t="str">
        <f>IFERROR(VLOOKUP(A153,StoreMaster!D:H,5,0),"NA")</f>
        <v>NA</v>
      </c>
      <c r="D153" s="2">
        <v>1</v>
      </c>
      <c r="E153" s="2">
        <v>109</v>
      </c>
      <c r="F153" s="2">
        <v>1</v>
      </c>
    </row>
    <row r="154" spans="1:6" x14ac:dyDescent="0.25">
      <c r="A154" s="1" t="s">
        <v>155</v>
      </c>
      <c r="B154" s="1" t="str">
        <f>IFERROR(VLOOKUP(A154,StoreMaster!D:E,2,0),"NA")</f>
        <v>Combo</v>
      </c>
      <c r="C154" s="1" t="str">
        <f>IFERROR(VLOOKUP(A154,StoreMaster!D:H,5,0),"NA")</f>
        <v>Chennai</v>
      </c>
      <c r="D154" s="2">
        <v>3466</v>
      </c>
      <c r="E154" s="2">
        <v>1270145</v>
      </c>
      <c r="F154" s="2">
        <v>3993</v>
      </c>
    </row>
    <row r="155" spans="1:6" x14ac:dyDescent="0.25">
      <c r="A155" s="1" t="s">
        <v>156</v>
      </c>
      <c r="B155" s="1" t="str">
        <f>IFERROR(VLOOKUP(A155,StoreMaster!D:E,2,0),"NA")</f>
        <v>Wow Eats</v>
      </c>
      <c r="C155" s="1" t="str">
        <f>IFERROR(VLOOKUP(A155,StoreMaster!D:H,5,0),"NA")</f>
        <v>Chennai</v>
      </c>
      <c r="D155" s="2">
        <v>4697</v>
      </c>
      <c r="E155" s="2">
        <v>1681208</v>
      </c>
      <c r="F155" s="2">
        <v>5199</v>
      </c>
    </row>
    <row r="156" spans="1:6" x14ac:dyDescent="0.25">
      <c r="A156" s="1" t="s">
        <v>157</v>
      </c>
      <c r="B156" s="1" t="str">
        <f>IFERROR(VLOOKUP(A156,StoreMaster!D:E,2,0),"NA")</f>
        <v>Combo</v>
      </c>
      <c r="C156" s="1" t="str">
        <f>IFERROR(VLOOKUP(A156,StoreMaster!D:H,5,0),"NA")</f>
        <v>Chennai</v>
      </c>
      <c r="D156" s="2">
        <v>2828</v>
      </c>
      <c r="E156" s="2">
        <v>1041167</v>
      </c>
      <c r="F156" s="2">
        <v>3266</v>
      </c>
    </row>
    <row r="157" spans="1:6" x14ac:dyDescent="0.25">
      <c r="A157" s="1" t="s">
        <v>158</v>
      </c>
      <c r="B157" s="1" t="str">
        <f>IFERROR(VLOOKUP(A157,StoreMaster!D:E,2,0),"NA")</f>
        <v>Wow Momo</v>
      </c>
      <c r="C157" s="1" t="str">
        <f>IFERROR(VLOOKUP(A157,StoreMaster!D:H,5,0),"NA")</f>
        <v>Chennai</v>
      </c>
      <c r="D157" s="2">
        <v>2243</v>
      </c>
      <c r="E157" s="2">
        <v>591590</v>
      </c>
      <c r="F157" s="2">
        <v>2382</v>
      </c>
    </row>
    <row r="158" spans="1:6" x14ac:dyDescent="0.25">
      <c r="A158" s="1" t="s">
        <v>159</v>
      </c>
      <c r="B158" s="1" t="str">
        <f>IFERROR(VLOOKUP(A158,StoreMaster!D:E,2,0),"NA")</f>
        <v>Combo</v>
      </c>
      <c r="C158" s="1" t="str">
        <f>IFERROR(VLOOKUP(A158,StoreMaster!D:H,5,0),"NA")</f>
        <v>Chennai</v>
      </c>
      <c r="D158" s="2">
        <v>2514</v>
      </c>
      <c r="E158" s="2">
        <v>768956</v>
      </c>
      <c r="F158" s="2">
        <v>2646</v>
      </c>
    </row>
    <row r="159" spans="1:6" x14ac:dyDescent="0.25">
      <c r="A159" s="1" t="s">
        <v>160</v>
      </c>
      <c r="B159" s="1" t="str">
        <f>IFERROR(VLOOKUP(A159,StoreMaster!D:E,2,0),"NA")</f>
        <v>Combo</v>
      </c>
      <c r="C159" s="1" t="str">
        <f>IFERROR(VLOOKUP(A159,StoreMaster!D:H,5,0),"NA")</f>
        <v>Chennai</v>
      </c>
      <c r="D159" s="2">
        <v>1462</v>
      </c>
      <c r="E159" s="2">
        <v>380278</v>
      </c>
      <c r="F159" s="2">
        <v>1549</v>
      </c>
    </row>
    <row r="160" spans="1:6" x14ac:dyDescent="0.25">
      <c r="A160" s="1" t="s">
        <v>161</v>
      </c>
      <c r="B160" s="1" t="str">
        <f>IFERROR(VLOOKUP(A160,StoreMaster!D:E,2,0),"NA")</f>
        <v>Combo</v>
      </c>
      <c r="C160" s="1" t="str">
        <f>IFERROR(VLOOKUP(A160,StoreMaster!D:H,5,0),"NA")</f>
        <v>Thanjavur</v>
      </c>
      <c r="D160" s="2">
        <v>6224</v>
      </c>
      <c r="E160" s="2">
        <v>1664717</v>
      </c>
      <c r="F160" s="2">
        <v>7185</v>
      </c>
    </row>
    <row r="161" spans="1:6" x14ac:dyDescent="0.25">
      <c r="A161" s="1" t="s">
        <v>162</v>
      </c>
      <c r="B161" s="1" t="str">
        <f>IFERROR(VLOOKUP(A161,StoreMaster!D:E,2,0),"NA")</f>
        <v>Wow Momo</v>
      </c>
      <c r="C161" s="1" t="str">
        <f>IFERROR(VLOOKUP(A161,StoreMaster!D:H,5,0),"NA")</f>
        <v>Chennai</v>
      </c>
      <c r="D161" s="2">
        <v>3785</v>
      </c>
      <c r="E161" s="2">
        <v>1023790</v>
      </c>
      <c r="F161" s="2">
        <v>5121</v>
      </c>
    </row>
    <row r="162" spans="1:6" x14ac:dyDescent="0.25">
      <c r="A162" s="1" t="s">
        <v>163</v>
      </c>
      <c r="B162" s="1" t="str">
        <f>IFERROR(VLOOKUP(A162,StoreMaster!D:E,2,0),"NA")</f>
        <v>Combo</v>
      </c>
      <c r="C162" s="1" t="str">
        <f>IFERROR(VLOOKUP(A162,StoreMaster!D:H,5,0),"NA")</f>
        <v>Chennai</v>
      </c>
      <c r="D162" s="2">
        <v>25</v>
      </c>
      <c r="E162" s="2">
        <v>1083444</v>
      </c>
      <c r="F162" s="2">
        <v>98</v>
      </c>
    </row>
    <row r="163" spans="1:6" x14ac:dyDescent="0.25">
      <c r="A163" s="1" t="s">
        <v>164</v>
      </c>
      <c r="B163" s="1" t="str">
        <f>IFERROR(VLOOKUP(A163,StoreMaster!D:E,2,0),"NA")</f>
        <v>Combo</v>
      </c>
      <c r="C163" s="1" t="str">
        <f>IFERROR(VLOOKUP(A163,StoreMaster!D:H,5,0),"NA")</f>
        <v>Chennai</v>
      </c>
      <c r="D163" s="2">
        <v>2981</v>
      </c>
      <c r="E163" s="2">
        <v>684699</v>
      </c>
      <c r="F163" s="2">
        <v>3125</v>
      </c>
    </row>
    <row r="164" spans="1:6" x14ac:dyDescent="0.25">
      <c r="A164" s="1" t="s">
        <v>165</v>
      </c>
      <c r="B164" s="1" t="str">
        <f>IFERROR(VLOOKUP(A164,StoreMaster!D:E,2,0),"NA")</f>
        <v>NA</v>
      </c>
      <c r="C164" s="1" t="str">
        <f>IFERROR(VLOOKUP(A164,StoreMaster!D:H,5,0),"NA")</f>
        <v>NA</v>
      </c>
      <c r="D164" s="2">
        <v>1286</v>
      </c>
      <c r="E164" s="2">
        <v>369374</v>
      </c>
      <c r="F164" s="2">
        <v>1498</v>
      </c>
    </row>
    <row r="165" spans="1:6" x14ac:dyDescent="0.25">
      <c r="A165" s="1" t="s">
        <v>166</v>
      </c>
      <c r="B165" s="1" t="str">
        <f>IFERROR(VLOOKUP(A165,StoreMaster!D:E,2,0),"NA")</f>
        <v>Wow Momo</v>
      </c>
      <c r="C165" s="1" t="str">
        <f>IFERROR(VLOOKUP(A165,StoreMaster!D:H,5,0),"NA")</f>
        <v>Chennai</v>
      </c>
      <c r="D165" s="2">
        <v>7658</v>
      </c>
      <c r="E165" s="2">
        <v>1877498</v>
      </c>
      <c r="F165" s="2">
        <v>8297</v>
      </c>
    </row>
    <row r="166" spans="1:6" x14ac:dyDescent="0.25">
      <c r="A166" s="1" t="s">
        <v>167</v>
      </c>
      <c r="B166" s="1" t="str">
        <f>IFERROR(VLOOKUP(A166,StoreMaster!D:E,2,0),"NA")</f>
        <v>Wow Momo</v>
      </c>
      <c r="C166" s="1" t="str">
        <f>IFERROR(VLOOKUP(A166,StoreMaster!D:H,5,0),"NA")</f>
        <v>Trichy</v>
      </c>
      <c r="D166" s="2">
        <v>2337</v>
      </c>
      <c r="E166" s="2">
        <v>770238</v>
      </c>
      <c r="F166" s="2">
        <v>2677</v>
      </c>
    </row>
    <row r="167" spans="1:6" x14ac:dyDescent="0.25">
      <c r="A167" s="1" t="s">
        <v>168</v>
      </c>
      <c r="B167" s="1" t="str">
        <f>IFERROR(VLOOKUP(A167,StoreMaster!D:E,2,0),"NA")</f>
        <v>Wow Momo</v>
      </c>
      <c r="C167" s="1" t="str">
        <f>IFERROR(VLOOKUP(A167,StoreMaster!D:H,5,0),"NA")</f>
        <v>Chennai</v>
      </c>
      <c r="D167" s="2">
        <v>557</v>
      </c>
      <c r="E167" s="2">
        <v>145209</v>
      </c>
      <c r="F167" s="2">
        <v>599</v>
      </c>
    </row>
    <row r="168" spans="1:6" x14ac:dyDescent="0.25">
      <c r="A168" s="1" t="s">
        <v>169</v>
      </c>
      <c r="B168" s="1" t="str">
        <f>IFERROR(VLOOKUP(A168,StoreMaster!D:E,2,0),"NA")</f>
        <v>NA</v>
      </c>
      <c r="C168" s="1" t="str">
        <f>IFERROR(VLOOKUP(A168,StoreMaster!D:H,5,0),"NA")</f>
        <v>NA</v>
      </c>
      <c r="D168" s="2">
        <v>3</v>
      </c>
      <c r="E168" s="2">
        <v>67732</v>
      </c>
      <c r="F168" s="2">
        <v>3</v>
      </c>
    </row>
    <row r="169" spans="1:6" x14ac:dyDescent="0.25">
      <c r="A169" s="1" t="s">
        <v>170</v>
      </c>
      <c r="B169" s="1" t="str">
        <f>IFERROR(VLOOKUP(A169,StoreMaster!D:E,2,0),"NA")</f>
        <v>Wow Chicken</v>
      </c>
      <c r="C169" s="1" t="str">
        <f>IFERROR(VLOOKUP(A169,StoreMaster!D:H,5,0),"NA")</f>
        <v>Coimbatore</v>
      </c>
      <c r="D169" s="2">
        <v>10044</v>
      </c>
      <c r="E169" s="2">
        <v>3224832</v>
      </c>
      <c r="F169" s="2">
        <v>11555</v>
      </c>
    </row>
    <row r="170" spans="1:6" x14ac:dyDescent="0.25">
      <c r="A170" s="1" t="s">
        <v>171</v>
      </c>
      <c r="B170" s="1" t="str">
        <f>IFERROR(VLOOKUP(A170,StoreMaster!D:E,2,0),"NA")</f>
        <v>Wow Eats</v>
      </c>
      <c r="C170" s="1" t="str">
        <f>IFERROR(VLOOKUP(A170,StoreMaster!D:H,5,0),"NA")</f>
        <v>Coimbatore</v>
      </c>
      <c r="D170" s="2">
        <v>22103</v>
      </c>
      <c r="E170" s="2">
        <v>8567980</v>
      </c>
      <c r="F170" s="2">
        <v>25447</v>
      </c>
    </row>
    <row r="171" spans="1:6" x14ac:dyDescent="0.25">
      <c r="A171" s="1" t="s">
        <v>172</v>
      </c>
      <c r="B171" s="1" t="str">
        <f>IFERROR(VLOOKUP(A171,StoreMaster!D:E,2,0),"NA")</f>
        <v>Wow Momo</v>
      </c>
      <c r="C171" s="1" t="str">
        <f>IFERROR(VLOOKUP(A171,StoreMaster!D:H,5,0),"NA")</f>
        <v>Coimbatore</v>
      </c>
      <c r="D171" s="2">
        <v>3071</v>
      </c>
      <c r="E171" s="2">
        <v>801936</v>
      </c>
      <c r="F171" s="2">
        <v>3810</v>
      </c>
    </row>
    <row r="172" spans="1:6" x14ac:dyDescent="0.25">
      <c r="A172" s="1" t="s">
        <v>173</v>
      </c>
      <c r="B172" s="1" t="str">
        <f>IFERROR(VLOOKUP(A172,StoreMaster!D:E,2,0),"NA")</f>
        <v>Combo</v>
      </c>
      <c r="C172" s="1" t="str">
        <f>IFERROR(VLOOKUP(A172,StoreMaster!D:H,5,0),"NA")</f>
        <v>Coimbatore</v>
      </c>
      <c r="D172" s="2">
        <v>18132</v>
      </c>
      <c r="E172" s="2">
        <v>5744520</v>
      </c>
      <c r="F172" s="2">
        <v>21670</v>
      </c>
    </row>
    <row r="173" spans="1:6" x14ac:dyDescent="0.25">
      <c r="A173" s="1" t="s">
        <v>174</v>
      </c>
      <c r="B173" s="1" t="str">
        <f>IFERROR(VLOOKUP(A173,StoreMaster!D:E,2,0),"NA")</f>
        <v>Combo</v>
      </c>
      <c r="C173" s="1" t="str">
        <f>IFERROR(VLOOKUP(A173,StoreMaster!D:H,5,0),"NA")</f>
        <v>Coimbatore</v>
      </c>
      <c r="D173" s="2">
        <v>1609</v>
      </c>
      <c r="E173" s="2">
        <v>351545</v>
      </c>
      <c r="F173" s="2">
        <v>1845</v>
      </c>
    </row>
    <row r="174" spans="1:6" x14ac:dyDescent="0.25">
      <c r="A174" s="1" t="s">
        <v>175</v>
      </c>
      <c r="B174" s="1" t="str">
        <f>IFERROR(VLOOKUP(A174,StoreMaster!D:E,2,0),"NA")</f>
        <v>Wow Momo</v>
      </c>
      <c r="C174" s="1" t="str">
        <f>IFERROR(VLOOKUP(A174,StoreMaster!D:H,5,0),"NA")</f>
        <v>Coimbatore</v>
      </c>
      <c r="D174" s="2">
        <v>2383</v>
      </c>
      <c r="E174" s="2">
        <v>710211</v>
      </c>
      <c r="F174" s="2">
        <v>2899</v>
      </c>
    </row>
    <row r="175" spans="1:6" x14ac:dyDescent="0.25">
      <c r="A175" s="1" t="s">
        <v>176</v>
      </c>
      <c r="B175" s="1" t="str">
        <f>IFERROR(VLOOKUP(A175,StoreMaster!D:E,2,0),"NA")</f>
        <v>Wow Momo</v>
      </c>
      <c r="C175" s="1" t="str">
        <f>IFERROR(VLOOKUP(A175,StoreMaster!D:H,5,0),"NA")</f>
        <v>Coimbatore</v>
      </c>
      <c r="D175" s="2">
        <v>111</v>
      </c>
      <c r="E175" s="2">
        <v>17878</v>
      </c>
      <c r="F175" s="2">
        <v>55</v>
      </c>
    </row>
    <row r="176" spans="1:6" x14ac:dyDescent="0.25">
      <c r="A176" s="1" t="s">
        <v>177</v>
      </c>
      <c r="B176" s="1" t="str">
        <f>IFERROR(VLOOKUP(A176,StoreMaster!D:E,2,0),"NA")</f>
        <v>NA</v>
      </c>
      <c r="C176" s="1" t="str">
        <f>IFERROR(VLOOKUP(A176,StoreMaster!D:H,5,0),"NA")</f>
        <v>NA</v>
      </c>
      <c r="D176" s="2">
        <v>3</v>
      </c>
      <c r="E176" s="2">
        <v>59025</v>
      </c>
      <c r="F176" s="2">
        <v>3</v>
      </c>
    </row>
    <row r="177" spans="1:6" x14ac:dyDescent="0.25">
      <c r="A177" s="1" t="s">
        <v>178</v>
      </c>
      <c r="B177" s="1" t="str">
        <f>IFERROR(VLOOKUP(A177,StoreMaster!D:E,2,0),"NA")</f>
        <v>Wow Momo</v>
      </c>
      <c r="C177" s="1" t="str">
        <f>IFERROR(VLOOKUP(A177,StoreMaster!D:H,5,0),"NA")</f>
        <v>Cuddalore</v>
      </c>
      <c r="D177" s="2">
        <v>4807</v>
      </c>
      <c r="E177" s="2">
        <v>1278039</v>
      </c>
      <c r="F177" s="2">
        <v>5502</v>
      </c>
    </row>
    <row r="178" spans="1:6" x14ac:dyDescent="0.25">
      <c r="A178" s="1" t="s">
        <v>179</v>
      </c>
      <c r="B178" s="1" t="str">
        <f>IFERROR(VLOOKUP(A178,StoreMaster!D:E,2,0),"NA")</f>
        <v>Wow Kulfi</v>
      </c>
      <c r="C178" s="1" t="str">
        <f>IFERROR(VLOOKUP(A178,StoreMaster!D:H,5,0),"NA")</f>
        <v>Cuddalore</v>
      </c>
      <c r="D178" s="2">
        <v>2934</v>
      </c>
      <c r="E178" s="2">
        <v>642410</v>
      </c>
      <c r="F178" s="2">
        <v>3197</v>
      </c>
    </row>
    <row r="179" spans="1:6" x14ac:dyDescent="0.25">
      <c r="A179" s="1" t="s">
        <v>180</v>
      </c>
      <c r="B179" s="1" t="str">
        <f>IFERROR(VLOOKUP(A179,StoreMaster!D:E,2,0),"NA")</f>
        <v>NA</v>
      </c>
      <c r="C179" s="1" t="str">
        <f>IFERROR(VLOOKUP(A179,StoreMaster!D:H,5,0),"NA")</f>
        <v>NA</v>
      </c>
      <c r="D179" s="2">
        <v>4810</v>
      </c>
      <c r="E179" s="2">
        <v>1174206</v>
      </c>
      <c r="F179" s="2">
        <v>5503</v>
      </c>
    </row>
    <row r="180" spans="1:6" x14ac:dyDescent="0.25">
      <c r="A180" s="1" t="s">
        <v>181</v>
      </c>
      <c r="B180" s="1" t="str">
        <f>IFERROR(VLOOKUP(A180,StoreMaster!D:E,2,0),"NA")</f>
        <v>WMWC</v>
      </c>
      <c r="C180" s="1" t="str">
        <f>IFERROR(VLOOKUP(A180,StoreMaster!D:H,5,0),"NA")</f>
        <v>New Delhi</v>
      </c>
      <c r="D180" s="2">
        <v>184</v>
      </c>
      <c r="E180" s="2">
        <v>28008</v>
      </c>
      <c r="F180" s="2">
        <v>207</v>
      </c>
    </row>
    <row r="181" spans="1:6" x14ac:dyDescent="0.25">
      <c r="A181" s="1" t="s">
        <v>182</v>
      </c>
      <c r="B181" s="1" t="str">
        <f>IFERROR(VLOOKUP(A181,StoreMaster!D:E,2,0),"NA")</f>
        <v>Combo</v>
      </c>
      <c r="C181" s="1" t="str">
        <f>IFERROR(VLOOKUP(A181,StoreMaster!D:H,5,0),"NA")</f>
        <v>New Delhi</v>
      </c>
      <c r="D181" s="2">
        <v>4655</v>
      </c>
      <c r="E181" s="2">
        <v>2460193</v>
      </c>
      <c r="F181" s="2">
        <v>5046</v>
      </c>
    </row>
    <row r="182" spans="1:6" x14ac:dyDescent="0.25">
      <c r="A182" s="1" t="s">
        <v>183</v>
      </c>
      <c r="B182" s="1" t="str">
        <f>IFERROR(VLOOKUP(A182,StoreMaster!D:E,2,0),"NA")</f>
        <v>Wow Momo</v>
      </c>
      <c r="C182" s="1" t="str">
        <f>IFERROR(VLOOKUP(A182,StoreMaster!D:H,5,0),"NA")</f>
        <v>New Delhi</v>
      </c>
      <c r="D182" s="2">
        <v>2339</v>
      </c>
      <c r="E182" s="2">
        <v>437889</v>
      </c>
      <c r="F182" s="2">
        <v>2593</v>
      </c>
    </row>
    <row r="183" spans="1:6" x14ac:dyDescent="0.25">
      <c r="A183" s="1" t="s">
        <v>184</v>
      </c>
      <c r="B183" s="1" t="str">
        <f>IFERROR(VLOOKUP(A183,StoreMaster!D:E,2,0),"NA")</f>
        <v>Wow Momo</v>
      </c>
      <c r="C183" s="1" t="str">
        <f>IFERROR(VLOOKUP(A183,StoreMaster!D:H,5,0),"NA")</f>
        <v>Noida</v>
      </c>
      <c r="D183" s="2">
        <v>359</v>
      </c>
      <c r="E183" s="2">
        <v>7601998</v>
      </c>
      <c r="F183" s="2">
        <v>377</v>
      </c>
    </row>
    <row r="184" spans="1:6" x14ac:dyDescent="0.25">
      <c r="A184" s="1" t="s">
        <v>185</v>
      </c>
      <c r="B184" s="1" t="str">
        <f>IFERROR(VLOOKUP(A184,StoreMaster!D:E,2,0),"NA")</f>
        <v>NA</v>
      </c>
      <c r="C184" s="1" t="str">
        <f>IFERROR(VLOOKUP(A184,StoreMaster!D:H,5,0),"NA")</f>
        <v>NA</v>
      </c>
      <c r="D184" s="2">
        <v>3147</v>
      </c>
      <c r="E184" s="2">
        <v>726707</v>
      </c>
      <c r="F184" s="2">
        <v>3342</v>
      </c>
    </row>
    <row r="185" spans="1:6" x14ac:dyDescent="0.25">
      <c r="A185" s="1" t="s">
        <v>186</v>
      </c>
      <c r="B185" s="1" t="str">
        <f>IFERROR(VLOOKUP(A185,StoreMaster!D:E,2,0),"NA")</f>
        <v>Wow Momo</v>
      </c>
      <c r="C185" s="1" t="str">
        <f>IFERROR(VLOOKUP(A185,StoreMaster!D:H,5,0),"NA")</f>
        <v>New Delhi</v>
      </c>
      <c r="D185" s="2">
        <v>5368</v>
      </c>
      <c r="E185" s="2">
        <v>2101168</v>
      </c>
      <c r="F185" s="2">
        <v>5965</v>
      </c>
    </row>
    <row r="186" spans="1:6" x14ac:dyDescent="0.25">
      <c r="A186" s="1" t="s">
        <v>187</v>
      </c>
      <c r="B186" s="1" t="str">
        <f>IFERROR(VLOOKUP(A186,StoreMaster!D:E,2,0),"NA")</f>
        <v>Wow Momo</v>
      </c>
      <c r="C186" s="1" t="str">
        <f>IFERROR(VLOOKUP(A186,StoreMaster!D:H,5,0),"NA")</f>
        <v>Gurugram</v>
      </c>
      <c r="D186" s="2">
        <v>6262</v>
      </c>
      <c r="E186" s="2">
        <v>1929923</v>
      </c>
      <c r="F186" s="2">
        <v>7040</v>
      </c>
    </row>
    <row r="187" spans="1:6" x14ac:dyDescent="0.25">
      <c r="A187" s="1" t="s">
        <v>188</v>
      </c>
      <c r="B187" s="1" t="str">
        <f>IFERROR(VLOOKUP(A187,StoreMaster!D:E,2,0),"NA")</f>
        <v>Wow Momo</v>
      </c>
      <c r="C187" s="1" t="str">
        <f>IFERROR(VLOOKUP(A187,StoreMaster!D:H,5,0),"NA")</f>
        <v>Noida</v>
      </c>
      <c r="D187" s="2">
        <v>1267</v>
      </c>
      <c r="E187" s="2">
        <v>1427168</v>
      </c>
      <c r="F187" s="2">
        <v>1320</v>
      </c>
    </row>
    <row r="188" spans="1:6" x14ac:dyDescent="0.25">
      <c r="A188" s="1" t="s">
        <v>189</v>
      </c>
      <c r="B188" s="1" t="str">
        <f>IFERROR(VLOOKUP(A188,StoreMaster!D:E,2,0),"NA")</f>
        <v>Wow China</v>
      </c>
      <c r="C188" s="1" t="str">
        <f>IFERROR(VLOOKUP(A188,StoreMaster!D:H,5,0),"NA")</f>
        <v>Gurugram</v>
      </c>
      <c r="D188" s="2">
        <v>5481</v>
      </c>
      <c r="E188" s="2">
        <v>2681895</v>
      </c>
      <c r="F188" s="2">
        <v>7071</v>
      </c>
    </row>
    <row r="189" spans="1:6" x14ac:dyDescent="0.25">
      <c r="A189" s="1" t="s">
        <v>190</v>
      </c>
      <c r="B189" s="1" t="str">
        <f>IFERROR(VLOOKUP(A189,StoreMaster!D:E,2,0),"NA")</f>
        <v>Wow Momo</v>
      </c>
      <c r="C189" s="1" t="str">
        <f>IFERROR(VLOOKUP(A189,StoreMaster!D:H,5,0),"NA")</f>
        <v>New Delhi</v>
      </c>
      <c r="D189" s="2">
        <v>5763</v>
      </c>
      <c r="E189" s="2">
        <v>1631184</v>
      </c>
      <c r="F189" s="2">
        <v>6402</v>
      </c>
    </row>
    <row r="190" spans="1:6" x14ac:dyDescent="0.25">
      <c r="A190" s="1" t="s">
        <v>191</v>
      </c>
      <c r="B190" s="1" t="str">
        <f>IFERROR(VLOOKUP(A190,StoreMaster!D:E,2,0),"NA")</f>
        <v>Combo</v>
      </c>
      <c r="C190" s="1" t="str">
        <f>IFERROR(VLOOKUP(A190,StoreMaster!D:H,5,0),"NA")</f>
        <v>Gurugram</v>
      </c>
      <c r="D190" s="2">
        <v>910</v>
      </c>
      <c r="E190" s="2">
        <v>215900</v>
      </c>
      <c r="F190" s="2">
        <v>1075</v>
      </c>
    </row>
    <row r="191" spans="1:6" x14ac:dyDescent="0.25">
      <c r="A191" s="1" t="s">
        <v>192</v>
      </c>
      <c r="B191" s="1" t="str">
        <f>IFERROR(VLOOKUP(A191,StoreMaster!D:E,2,0),"NA")</f>
        <v>Wow Momo</v>
      </c>
      <c r="C191" s="1" t="str">
        <f>IFERROR(VLOOKUP(A191,StoreMaster!D:H,5,0),"NA")</f>
        <v>New Delhi</v>
      </c>
      <c r="D191" s="2">
        <v>1448</v>
      </c>
      <c r="E191" s="2">
        <v>377233</v>
      </c>
      <c r="F191" s="2">
        <v>1642</v>
      </c>
    </row>
    <row r="192" spans="1:6" x14ac:dyDescent="0.25">
      <c r="A192" s="1" t="s">
        <v>193</v>
      </c>
      <c r="B192" s="1" t="str">
        <f>IFERROR(VLOOKUP(A192,StoreMaster!D:E,2,0),"NA")</f>
        <v>Wow Momo</v>
      </c>
      <c r="C192" s="1" t="str">
        <f>IFERROR(VLOOKUP(A192,StoreMaster!D:H,5,0),"NA")</f>
        <v>New Delhi</v>
      </c>
      <c r="D192" s="2">
        <v>3728</v>
      </c>
      <c r="E192" s="2">
        <v>855114</v>
      </c>
      <c r="F192" s="2">
        <v>4034</v>
      </c>
    </row>
    <row r="193" spans="1:6" x14ac:dyDescent="0.25">
      <c r="A193" s="1" t="s">
        <v>194</v>
      </c>
      <c r="B193" s="1" t="str">
        <f>IFERROR(VLOOKUP(A193,StoreMaster!D:E,2,0),"NA")</f>
        <v>Wow Momo</v>
      </c>
      <c r="C193" s="1" t="str">
        <f>IFERROR(VLOOKUP(A193,StoreMaster!D:H,5,0),"NA")</f>
        <v>New Delhi</v>
      </c>
      <c r="D193" s="2">
        <v>2785</v>
      </c>
      <c r="E193" s="2">
        <v>686000</v>
      </c>
      <c r="F193" s="2">
        <v>3114</v>
      </c>
    </row>
    <row r="194" spans="1:6" x14ac:dyDescent="0.25">
      <c r="A194" s="1" t="s">
        <v>195</v>
      </c>
      <c r="B194" s="1" t="str">
        <f>IFERROR(VLOOKUP(A194,StoreMaster!D:E,2,0),"NA")</f>
        <v>Combo</v>
      </c>
      <c r="C194" s="1" t="str">
        <f>IFERROR(VLOOKUP(A194,StoreMaster!D:H,5,0),"NA")</f>
        <v>Gurugram</v>
      </c>
      <c r="D194" s="2">
        <v>1566</v>
      </c>
      <c r="E194" s="2">
        <v>342614</v>
      </c>
      <c r="F194" s="2">
        <v>1691</v>
      </c>
    </row>
    <row r="195" spans="1:6" x14ac:dyDescent="0.25">
      <c r="A195" s="1" t="s">
        <v>196</v>
      </c>
      <c r="B195" s="1" t="str">
        <f>IFERROR(VLOOKUP(A195,StoreMaster!D:E,2,0),"NA")</f>
        <v>Wow Momo</v>
      </c>
      <c r="C195" s="1" t="str">
        <f>IFERROR(VLOOKUP(A195,StoreMaster!D:H,5,0),"NA")</f>
        <v>New Delhi</v>
      </c>
      <c r="D195" s="2">
        <v>3329</v>
      </c>
      <c r="E195" s="2">
        <v>759593</v>
      </c>
      <c r="F195" s="2">
        <v>3696</v>
      </c>
    </row>
    <row r="196" spans="1:6" x14ac:dyDescent="0.25">
      <c r="A196" s="1" t="s">
        <v>197</v>
      </c>
      <c r="B196" s="1" t="str">
        <f>IFERROR(VLOOKUP(A196,StoreMaster!D:E,2,0),"NA")</f>
        <v>Wow Momo</v>
      </c>
      <c r="C196" s="1" t="str">
        <f>IFERROR(VLOOKUP(A196,StoreMaster!D:H,5,0),"NA")</f>
        <v>Gurugram</v>
      </c>
      <c r="D196" s="2">
        <v>4020</v>
      </c>
      <c r="E196" s="2">
        <v>941172</v>
      </c>
      <c r="F196" s="2">
        <v>4439</v>
      </c>
    </row>
    <row r="197" spans="1:6" x14ac:dyDescent="0.25">
      <c r="A197" s="1" t="s">
        <v>198</v>
      </c>
      <c r="B197" s="1" t="str">
        <f>IFERROR(VLOOKUP(A197,StoreMaster!D:E,2,0),"NA")</f>
        <v>NA</v>
      </c>
      <c r="C197" s="1" t="str">
        <f>IFERROR(VLOOKUP(A197,StoreMaster!D:H,5,0),"NA")</f>
        <v>NA</v>
      </c>
      <c r="D197" s="2">
        <v>6695</v>
      </c>
      <c r="E197" s="2">
        <v>1467013</v>
      </c>
      <c r="F197" s="2">
        <v>7634</v>
      </c>
    </row>
    <row r="198" spans="1:6" x14ac:dyDescent="0.25">
      <c r="A198" s="1" t="s">
        <v>199</v>
      </c>
      <c r="B198" s="1" t="str">
        <f>IFERROR(VLOOKUP(A198,StoreMaster!D:E,2,0),"NA")</f>
        <v>Wow Momo</v>
      </c>
      <c r="C198" s="1" t="str">
        <f>IFERROR(VLOOKUP(A198,StoreMaster!D:H,5,0),"NA")</f>
        <v>New Delhi</v>
      </c>
      <c r="D198" s="2">
        <v>16</v>
      </c>
      <c r="E198" s="2">
        <v>32538</v>
      </c>
      <c r="F198" s="2">
        <v>2</v>
      </c>
    </row>
    <row r="199" spans="1:6" x14ac:dyDescent="0.25">
      <c r="A199" s="1" t="s">
        <v>200</v>
      </c>
      <c r="B199" s="1" t="str">
        <f>IFERROR(VLOOKUP(A199,StoreMaster!D:E,2,0),"NA")</f>
        <v>Combo</v>
      </c>
      <c r="C199" s="1" t="str">
        <f>IFERROR(VLOOKUP(A199,StoreMaster!D:H,5,0),"NA")</f>
        <v>Gurugram</v>
      </c>
      <c r="D199" s="2">
        <v>8008</v>
      </c>
      <c r="E199" s="2">
        <v>2834670</v>
      </c>
      <c r="F199" s="2">
        <v>8887</v>
      </c>
    </row>
    <row r="200" spans="1:6" x14ac:dyDescent="0.25">
      <c r="A200" s="1" t="s">
        <v>201</v>
      </c>
      <c r="B200" s="1" t="str">
        <f>IFERROR(VLOOKUP(A200,StoreMaster!D:E,2,0),"NA")</f>
        <v>NA</v>
      </c>
      <c r="C200" s="1" t="str">
        <f>IFERROR(VLOOKUP(A200,StoreMaster!D:H,5,0),"NA")</f>
        <v>NA</v>
      </c>
      <c r="D200" s="2">
        <v>136</v>
      </c>
      <c r="E200" s="2">
        <v>48168</v>
      </c>
      <c r="F200" s="2">
        <v>191</v>
      </c>
    </row>
    <row r="201" spans="1:6" x14ac:dyDescent="0.25">
      <c r="A201" s="1" t="s">
        <v>202</v>
      </c>
      <c r="B201" s="1" t="str">
        <f>IFERROR(VLOOKUP(A201,StoreMaster!D:E,2,0),"NA")</f>
        <v>Wow Momo</v>
      </c>
      <c r="C201" s="1" t="str">
        <f>IFERROR(VLOOKUP(A201,StoreMaster!D:H,5,0),"NA")</f>
        <v>New Delhi</v>
      </c>
      <c r="D201" s="2">
        <v>8802</v>
      </c>
      <c r="E201" s="2">
        <v>2898034</v>
      </c>
      <c r="F201" s="2">
        <v>11182</v>
      </c>
    </row>
    <row r="202" spans="1:6" x14ac:dyDescent="0.25">
      <c r="A202" s="1" t="s">
        <v>203</v>
      </c>
      <c r="B202" s="1" t="str">
        <f>IFERROR(VLOOKUP(A202,StoreMaster!D:E,2,0),"NA")</f>
        <v>Wow Momo</v>
      </c>
      <c r="C202" s="1" t="str">
        <f>IFERROR(VLOOKUP(A202,StoreMaster!D:H,5,0),"NA")</f>
        <v>New Delhi</v>
      </c>
      <c r="D202" s="2">
        <v>5891</v>
      </c>
      <c r="E202" s="2">
        <v>1824205</v>
      </c>
      <c r="F202" s="2">
        <v>6604</v>
      </c>
    </row>
    <row r="203" spans="1:6" x14ac:dyDescent="0.25">
      <c r="A203" s="1" t="s">
        <v>204</v>
      </c>
      <c r="B203" s="1" t="str">
        <f>IFERROR(VLOOKUP(A203,StoreMaster!D:E,2,0),"NA")</f>
        <v>Wow Momo</v>
      </c>
      <c r="C203" s="1" t="str">
        <f>IFERROR(VLOOKUP(A203,StoreMaster!D:H,5,0),"NA")</f>
        <v>New Delhi</v>
      </c>
      <c r="D203" s="2">
        <v>2044</v>
      </c>
      <c r="E203" s="2">
        <v>869541</v>
      </c>
      <c r="F203" s="2">
        <v>2872</v>
      </c>
    </row>
    <row r="204" spans="1:6" x14ac:dyDescent="0.25">
      <c r="A204" s="1" t="s">
        <v>205</v>
      </c>
      <c r="B204" s="1" t="str">
        <f>IFERROR(VLOOKUP(A204,StoreMaster!D:E,2,0),"NA")</f>
        <v>Wow Momo</v>
      </c>
      <c r="C204" s="1" t="str">
        <f>IFERROR(VLOOKUP(A204,StoreMaster!D:H,5,0),"NA")</f>
        <v>Faridabad</v>
      </c>
      <c r="D204" s="2">
        <v>3149</v>
      </c>
      <c r="E204" s="2">
        <v>727644</v>
      </c>
      <c r="F204" s="2">
        <v>3565</v>
      </c>
    </row>
    <row r="205" spans="1:6" x14ac:dyDescent="0.25">
      <c r="A205" s="1" t="s">
        <v>206</v>
      </c>
      <c r="B205" s="1" t="str">
        <f>IFERROR(VLOOKUP(A205,StoreMaster!D:E,2,0),"NA")</f>
        <v>Wow Momo</v>
      </c>
      <c r="C205" s="1" t="str">
        <f>IFERROR(VLOOKUP(A205,StoreMaster!D:H,5,0),"NA")</f>
        <v>Greater noida</v>
      </c>
      <c r="D205" s="2">
        <v>4068</v>
      </c>
      <c r="E205" s="2">
        <v>1088783</v>
      </c>
      <c r="F205" s="2">
        <v>4563</v>
      </c>
    </row>
    <row r="206" spans="1:6" x14ac:dyDescent="0.25">
      <c r="A206" s="1" t="s">
        <v>207</v>
      </c>
      <c r="B206" s="1" t="str">
        <f>IFERROR(VLOOKUP(A206,StoreMaster!D:E,2,0),"NA")</f>
        <v>NA</v>
      </c>
      <c r="C206" s="1" t="str">
        <f>IFERROR(VLOOKUP(A206,StoreMaster!D:H,5,0),"NA")</f>
        <v>NA</v>
      </c>
      <c r="D206" s="2">
        <v>510</v>
      </c>
      <c r="E206" s="2">
        <v>155220</v>
      </c>
      <c r="F206" s="2">
        <v>572</v>
      </c>
    </row>
    <row r="207" spans="1:6" x14ac:dyDescent="0.25">
      <c r="A207" s="1" t="s">
        <v>208</v>
      </c>
      <c r="B207" s="1" t="str">
        <f>IFERROR(VLOOKUP(A207,StoreMaster!D:E,2,0),"NA")</f>
        <v>Wow Momo</v>
      </c>
      <c r="C207" s="1" t="str">
        <f>IFERROR(VLOOKUP(A207,StoreMaster!D:H,5,0),"NA")</f>
        <v>Delhi</v>
      </c>
      <c r="D207" s="2">
        <v>1175</v>
      </c>
      <c r="E207" s="2">
        <v>298518</v>
      </c>
      <c r="F207" s="2">
        <v>1460</v>
      </c>
    </row>
    <row r="208" spans="1:6" x14ac:dyDescent="0.25">
      <c r="A208" s="1" t="s">
        <v>209</v>
      </c>
      <c r="B208" s="1" t="str">
        <f>IFERROR(VLOOKUP(A208,StoreMaster!D:E,2,0),"NA")</f>
        <v>Wow Momo</v>
      </c>
      <c r="C208" s="1" t="str">
        <f>IFERROR(VLOOKUP(A208,StoreMaster!D:H,5,0),"NA")</f>
        <v>Delhi</v>
      </c>
      <c r="D208" s="2">
        <v>49</v>
      </c>
      <c r="E208" s="2">
        <v>1022164</v>
      </c>
      <c r="F208" s="2">
        <v>52</v>
      </c>
    </row>
    <row r="209" spans="1:6" x14ac:dyDescent="0.25">
      <c r="A209" s="1" t="s">
        <v>210</v>
      </c>
      <c r="B209" s="1" t="str">
        <f>IFERROR(VLOOKUP(A209,StoreMaster!D:E,2,0),"NA")</f>
        <v>Combo</v>
      </c>
      <c r="C209" s="1" t="str">
        <f>IFERROR(VLOOKUP(A209,StoreMaster!D:H,5,0),"NA")</f>
        <v>Delhi</v>
      </c>
      <c r="D209" s="2">
        <v>3566</v>
      </c>
      <c r="E209" s="2">
        <v>939597</v>
      </c>
      <c r="F209" s="2">
        <v>4400</v>
      </c>
    </row>
    <row r="210" spans="1:6" x14ac:dyDescent="0.25">
      <c r="A210" s="1" t="s">
        <v>211</v>
      </c>
      <c r="B210" s="1" t="str">
        <f>IFERROR(VLOOKUP(A210,StoreMaster!D:E,2,0),"NA")</f>
        <v>Wow Eats</v>
      </c>
      <c r="C210" s="1" t="str">
        <f>IFERROR(VLOOKUP(A210,StoreMaster!D:H,5,0),"NA")</f>
        <v>Noida</v>
      </c>
      <c r="D210" s="2">
        <v>3479</v>
      </c>
      <c r="E210" s="2">
        <v>1274072</v>
      </c>
      <c r="F210" s="2">
        <v>3839</v>
      </c>
    </row>
    <row r="211" spans="1:6" x14ac:dyDescent="0.25">
      <c r="A211" s="1" t="s">
        <v>212</v>
      </c>
      <c r="B211" s="1" t="str">
        <f>IFERROR(VLOOKUP(A211,StoreMaster!D:E,2,0),"NA")</f>
        <v>Wow Momo</v>
      </c>
      <c r="C211" s="1" t="str">
        <f>IFERROR(VLOOKUP(A211,StoreMaster!D:H,5,0),"NA")</f>
        <v>Ghaziabad</v>
      </c>
      <c r="D211" s="2">
        <v>8984</v>
      </c>
      <c r="E211" s="2">
        <v>2272452</v>
      </c>
      <c r="F211" s="2">
        <v>9499</v>
      </c>
    </row>
    <row r="212" spans="1:6" x14ac:dyDescent="0.25">
      <c r="A212" s="1" t="s">
        <v>213</v>
      </c>
      <c r="B212" s="1" t="str">
        <f>IFERROR(VLOOKUP(A212,StoreMaster!D:E,2,0),"NA")</f>
        <v>Combo</v>
      </c>
      <c r="C212" s="1" t="str">
        <f>IFERROR(VLOOKUP(A212,StoreMaster!D:H,5,0),"NA")</f>
        <v>New Delhi</v>
      </c>
      <c r="D212" s="2">
        <v>3606</v>
      </c>
      <c r="E212" s="2">
        <v>1180663</v>
      </c>
      <c r="F212" s="2">
        <v>3911</v>
      </c>
    </row>
    <row r="213" spans="1:6" x14ac:dyDescent="0.25">
      <c r="A213" s="1" t="s">
        <v>214</v>
      </c>
      <c r="B213" s="1" t="str">
        <f>IFERROR(VLOOKUP(A213,StoreMaster!D:E,2,0),"NA")</f>
        <v>Wow Momo</v>
      </c>
      <c r="C213" s="1" t="str">
        <f>IFERROR(VLOOKUP(A213,StoreMaster!D:H,5,0),"NA")</f>
        <v>Faridabad</v>
      </c>
      <c r="D213" s="2">
        <v>2696</v>
      </c>
      <c r="E213" s="2">
        <v>709961</v>
      </c>
      <c r="F213" s="2">
        <v>2876</v>
      </c>
    </row>
    <row r="214" spans="1:6" x14ac:dyDescent="0.25">
      <c r="A214" s="1" t="s">
        <v>215</v>
      </c>
      <c r="B214" s="1" t="str">
        <f>IFERROR(VLOOKUP(A214,StoreMaster!D:E,2,0),"NA")</f>
        <v>Wow Momo</v>
      </c>
      <c r="C214" s="1" t="str">
        <f>IFERROR(VLOOKUP(A214,StoreMaster!D:H,5,0),"NA")</f>
        <v>New Delhi</v>
      </c>
      <c r="D214" s="2">
        <v>1379</v>
      </c>
      <c r="E214" s="2">
        <v>350350</v>
      </c>
      <c r="F214" s="2">
        <v>1556</v>
      </c>
    </row>
    <row r="215" spans="1:6" x14ac:dyDescent="0.25">
      <c r="A215" s="1" t="s">
        <v>216</v>
      </c>
      <c r="B215" s="1" t="str">
        <f>IFERROR(VLOOKUP(A215,StoreMaster!D:E,2,0),"NA")</f>
        <v>Wow Momo</v>
      </c>
      <c r="C215" s="1" t="str">
        <f>IFERROR(VLOOKUP(A215,StoreMaster!D:H,5,0),"NA")</f>
        <v>Delhi</v>
      </c>
      <c r="D215" s="2">
        <v>1631</v>
      </c>
      <c r="E215" s="2">
        <v>373874</v>
      </c>
      <c r="F215" s="2">
        <v>1827</v>
      </c>
    </row>
    <row r="216" spans="1:6" x14ac:dyDescent="0.25">
      <c r="A216" s="1" t="s">
        <v>217</v>
      </c>
      <c r="B216" s="1" t="str">
        <f>IFERROR(VLOOKUP(A216,StoreMaster!D:E,2,0),"NA")</f>
        <v>Wow Momo</v>
      </c>
      <c r="C216" s="1" t="str">
        <f>IFERROR(VLOOKUP(A216,StoreMaster!D:H,5,0),"NA")</f>
        <v>New Delhi</v>
      </c>
      <c r="D216" s="2">
        <v>1776</v>
      </c>
      <c r="E216" s="2">
        <v>479508</v>
      </c>
      <c r="F216" s="2">
        <v>1916</v>
      </c>
    </row>
    <row r="217" spans="1:6" x14ac:dyDescent="0.25">
      <c r="A217" s="1" t="s">
        <v>218</v>
      </c>
      <c r="B217" s="1" t="str">
        <f>IFERROR(VLOOKUP(A217,StoreMaster!D:E,2,0),"NA")</f>
        <v>Combo</v>
      </c>
      <c r="C217" s="1" t="str">
        <f>IFERROR(VLOOKUP(A217,StoreMaster!D:H,5,0),"NA")</f>
        <v>Greater noida</v>
      </c>
      <c r="D217" s="2">
        <v>198</v>
      </c>
      <c r="E217" s="2">
        <v>71234</v>
      </c>
      <c r="F217" s="2">
        <v>203</v>
      </c>
    </row>
    <row r="218" spans="1:6" x14ac:dyDescent="0.25">
      <c r="A218" s="1" t="s">
        <v>219</v>
      </c>
      <c r="B218" s="1" t="str">
        <f>IFERROR(VLOOKUP(A218,StoreMaster!D:E,2,0),"NA")</f>
        <v>Wow Momo</v>
      </c>
      <c r="C218" s="1" t="str">
        <f>IFERROR(VLOOKUP(A218,StoreMaster!D:H,5,0),"NA")</f>
        <v>Gurugram</v>
      </c>
      <c r="D218" s="2">
        <v>2398</v>
      </c>
      <c r="E218" s="2">
        <v>407888</v>
      </c>
      <c r="F218" s="2">
        <v>1551</v>
      </c>
    </row>
    <row r="219" spans="1:6" x14ac:dyDescent="0.25">
      <c r="A219" s="1" t="s">
        <v>220</v>
      </c>
      <c r="B219" s="1" t="str">
        <f>IFERROR(VLOOKUP(A219,StoreMaster!D:E,2,0),"NA")</f>
        <v>Wow Momo</v>
      </c>
      <c r="C219" s="1" t="str">
        <f>IFERROR(VLOOKUP(A219,StoreMaster!D:H,5,0),"NA")</f>
        <v>New Delhi</v>
      </c>
      <c r="D219" s="2">
        <v>19131</v>
      </c>
      <c r="E219" s="2">
        <v>7851036</v>
      </c>
      <c r="F219" s="2">
        <v>20948</v>
      </c>
    </row>
    <row r="220" spans="1:6" x14ac:dyDescent="0.25">
      <c r="A220" s="1" t="s">
        <v>221</v>
      </c>
      <c r="B220" s="1" t="str">
        <f>IFERROR(VLOOKUP(A220,StoreMaster!D:E,2,0),"NA")</f>
        <v>Wow Momo</v>
      </c>
      <c r="C220" s="1" t="str">
        <f>IFERROR(VLOOKUP(A220,StoreMaster!D:H,5,0),"NA")</f>
        <v>New Delhi</v>
      </c>
      <c r="D220" s="2">
        <v>3468</v>
      </c>
      <c r="E220" s="2">
        <v>1170595</v>
      </c>
      <c r="F220" s="2">
        <v>4202</v>
      </c>
    </row>
    <row r="221" spans="1:6" x14ac:dyDescent="0.25">
      <c r="A221" s="1" t="s">
        <v>222</v>
      </c>
      <c r="B221" s="1" t="str">
        <f>IFERROR(VLOOKUP(A221,StoreMaster!D:E,2,0),"NA")</f>
        <v>Wow Momo</v>
      </c>
      <c r="C221" s="1" t="str">
        <f>IFERROR(VLOOKUP(A221,StoreMaster!D:H,5,0),"NA")</f>
        <v>Ghaziabad</v>
      </c>
      <c r="D221" s="2">
        <v>4720</v>
      </c>
      <c r="E221" s="2">
        <v>1771097</v>
      </c>
      <c r="F221" s="2">
        <v>5413</v>
      </c>
    </row>
    <row r="222" spans="1:6" x14ac:dyDescent="0.25">
      <c r="A222" s="1" t="s">
        <v>223</v>
      </c>
      <c r="B222" s="1" t="str">
        <f>IFERROR(VLOOKUP(A222,StoreMaster!D:E,2,0),"NA")</f>
        <v>Wow Momo</v>
      </c>
      <c r="C222" s="1" t="str">
        <f>IFERROR(VLOOKUP(A222,StoreMaster!D:H,5,0),"NA")</f>
        <v>New Delhi</v>
      </c>
      <c r="D222" s="2">
        <v>2107</v>
      </c>
      <c r="E222" s="2">
        <v>541931</v>
      </c>
      <c r="F222" s="2">
        <v>2266</v>
      </c>
    </row>
    <row r="223" spans="1:6" x14ac:dyDescent="0.25">
      <c r="A223" s="1" t="s">
        <v>224</v>
      </c>
      <c r="B223" s="1" t="str">
        <f>IFERROR(VLOOKUP(A223,StoreMaster!D:E,2,0),"NA")</f>
        <v>Wow Momo</v>
      </c>
      <c r="C223" s="1" t="str">
        <f>IFERROR(VLOOKUP(A223,StoreMaster!D:H,5,0),"NA")</f>
        <v>Gurugram</v>
      </c>
      <c r="D223" s="2">
        <v>8217</v>
      </c>
      <c r="E223" s="2">
        <v>2843695</v>
      </c>
      <c r="F223" s="2">
        <v>7961</v>
      </c>
    </row>
    <row r="224" spans="1:6" x14ac:dyDescent="0.25">
      <c r="A224" s="1" t="s">
        <v>225</v>
      </c>
      <c r="B224" s="1" t="str">
        <f>IFERROR(VLOOKUP(A224,StoreMaster!D:E,2,0),"NA")</f>
        <v>Wow Momo</v>
      </c>
      <c r="C224" s="1" t="str">
        <f>IFERROR(VLOOKUP(A224,StoreMaster!D:H,5,0),"NA")</f>
        <v>New Delhi</v>
      </c>
      <c r="D224" s="2">
        <v>1979</v>
      </c>
      <c r="E224" s="2">
        <v>491008</v>
      </c>
      <c r="F224" s="2">
        <v>2275</v>
      </c>
    </row>
    <row r="225" spans="1:6" x14ac:dyDescent="0.25">
      <c r="A225" s="1" t="s">
        <v>226</v>
      </c>
      <c r="B225" s="1" t="str">
        <f>IFERROR(VLOOKUP(A225,StoreMaster!D:E,2,0),"NA")</f>
        <v>Combo</v>
      </c>
      <c r="C225" s="1" t="str">
        <f>IFERROR(VLOOKUP(A225,StoreMaster!D:H,5,0),"NA")</f>
        <v>Ghaziabad</v>
      </c>
      <c r="D225" s="2">
        <v>7360</v>
      </c>
      <c r="E225" s="2">
        <v>2200812</v>
      </c>
      <c r="F225" s="2">
        <v>8012</v>
      </c>
    </row>
    <row r="226" spans="1:6" x14ac:dyDescent="0.25">
      <c r="A226" s="1" t="s">
        <v>227</v>
      </c>
      <c r="B226" s="1" t="str">
        <f>IFERROR(VLOOKUP(A226,StoreMaster!D:E,2,0),"NA")</f>
        <v>NA</v>
      </c>
      <c r="C226" s="1" t="str">
        <f>IFERROR(VLOOKUP(A226,StoreMaster!D:H,5,0),"NA")</f>
        <v>NA</v>
      </c>
      <c r="D226" s="2">
        <v>3551</v>
      </c>
      <c r="E226" s="2">
        <v>1030169</v>
      </c>
      <c r="F226" s="2">
        <v>3970</v>
      </c>
    </row>
    <row r="227" spans="1:6" x14ac:dyDescent="0.25">
      <c r="A227" s="1" t="s">
        <v>228</v>
      </c>
      <c r="B227" s="1" t="str">
        <f>IFERROR(VLOOKUP(A227,StoreMaster!D:E,2,0),"NA")</f>
        <v>Wow China</v>
      </c>
      <c r="C227" s="1" t="str">
        <f>IFERROR(VLOOKUP(A227,StoreMaster!D:H,5,0),"NA")</f>
        <v>NEW DELHI</v>
      </c>
      <c r="D227" s="2">
        <v>4982</v>
      </c>
      <c r="E227" s="2">
        <v>1910346</v>
      </c>
      <c r="F227" s="2">
        <v>5229</v>
      </c>
    </row>
    <row r="228" spans="1:6" x14ac:dyDescent="0.25">
      <c r="A228" s="1" t="s">
        <v>229</v>
      </c>
      <c r="B228" s="1" t="str">
        <f>IFERROR(VLOOKUP(A228,StoreMaster!D:E,2,0),"NA")</f>
        <v>Wow China</v>
      </c>
      <c r="C228" s="1" t="str">
        <f>IFERROR(VLOOKUP(A228,StoreMaster!D:H,5,0),"NA")</f>
        <v>Greater noida</v>
      </c>
      <c r="D228" s="2">
        <v>3678</v>
      </c>
      <c r="E228" s="2">
        <v>1182574</v>
      </c>
      <c r="F228" s="2">
        <v>4077</v>
      </c>
    </row>
    <row r="229" spans="1:6" x14ac:dyDescent="0.25">
      <c r="A229" s="1" t="s">
        <v>230</v>
      </c>
      <c r="B229" s="1" t="str">
        <f>IFERROR(VLOOKUP(A229,StoreMaster!D:E,2,0),"NA")</f>
        <v>Wow Momo</v>
      </c>
      <c r="C229" s="1" t="str">
        <f>IFERROR(VLOOKUP(A229,StoreMaster!D:H,5,0),"NA")</f>
        <v>New Delhi</v>
      </c>
      <c r="D229" s="2">
        <v>13358</v>
      </c>
      <c r="E229" s="2">
        <v>3664900</v>
      </c>
      <c r="F229" s="2">
        <v>14738</v>
      </c>
    </row>
    <row r="230" spans="1:6" x14ac:dyDescent="0.25">
      <c r="A230" s="1" t="s">
        <v>231</v>
      </c>
      <c r="B230" s="1" t="str">
        <f>IFERROR(VLOOKUP(A230,StoreMaster!D:E,2,0),"NA")</f>
        <v>Wow Momo</v>
      </c>
      <c r="C230" s="1" t="str">
        <f>IFERROR(VLOOKUP(A230,StoreMaster!D:H,5,0),"NA")</f>
        <v>New Delhi</v>
      </c>
      <c r="D230" s="2">
        <v>3849</v>
      </c>
      <c r="E230" s="2">
        <v>1049841</v>
      </c>
      <c r="F230" s="2">
        <v>4167</v>
      </c>
    </row>
    <row r="231" spans="1:6" x14ac:dyDescent="0.25">
      <c r="A231" s="1" t="s">
        <v>232</v>
      </c>
      <c r="B231" s="1" t="str">
        <f>IFERROR(VLOOKUP(A231,StoreMaster!D:E,2,0),"NA")</f>
        <v>Wow China</v>
      </c>
      <c r="C231" s="1" t="str">
        <f>IFERROR(VLOOKUP(A231,StoreMaster!D:H,5,0),"NA")</f>
        <v>NEW DELHI</v>
      </c>
      <c r="D231" s="2">
        <v>1952</v>
      </c>
      <c r="E231" s="2">
        <v>680926</v>
      </c>
      <c r="F231" s="2">
        <v>2278</v>
      </c>
    </row>
    <row r="232" spans="1:6" x14ac:dyDescent="0.25">
      <c r="A232" s="1" t="s">
        <v>233</v>
      </c>
      <c r="B232" s="1" t="str">
        <f>IFERROR(VLOOKUP(A232,StoreMaster!D:E,2,0),"NA")</f>
        <v>Wow Momo</v>
      </c>
      <c r="C232" s="1" t="str">
        <f>IFERROR(VLOOKUP(A232,StoreMaster!D:H,5,0),"NA")</f>
        <v>New Delhi</v>
      </c>
      <c r="D232" s="2">
        <v>3582</v>
      </c>
      <c r="E232" s="2">
        <v>776992</v>
      </c>
      <c r="F232" s="2">
        <v>4039</v>
      </c>
    </row>
    <row r="233" spans="1:6" x14ac:dyDescent="0.25">
      <c r="A233" s="1" t="s">
        <v>234</v>
      </c>
      <c r="B233" s="1" t="str">
        <f>IFERROR(VLOOKUP(A233,StoreMaster!D:E,2,0),"NA")</f>
        <v>Wow Eats</v>
      </c>
      <c r="C233" s="1" t="str">
        <f>IFERROR(VLOOKUP(A233,StoreMaster!D:H,5,0),"NA")</f>
        <v>Gurugram</v>
      </c>
      <c r="D233" s="2">
        <v>4667</v>
      </c>
      <c r="E233" s="2">
        <v>1641143</v>
      </c>
      <c r="F233" s="2">
        <v>5202</v>
      </c>
    </row>
    <row r="234" spans="1:6" x14ac:dyDescent="0.25">
      <c r="A234" s="1" t="s">
        <v>235</v>
      </c>
      <c r="B234" s="1" t="str">
        <f>IFERROR(VLOOKUP(A234,StoreMaster!D:E,2,0),"NA")</f>
        <v>Wow Momo</v>
      </c>
      <c r="C234" s="1" t="str">
        <f>IFERROR(VLOOKUP(A234,StoreMaster!D:H,5,0),"NA")</f>
        <v>Gurugram</v>
      </c>
      <c r="D234" s="2">
        <v>1427</v>
      </c>
      <c r="E234" s="2">
        <v>463396</v>
      </c>
      <c r="F234" s="2">
        <v>1648</v>
      </c>
    </row>
    <row r="235" spans="1:6" x14ac:dyDescent="0.25">
      <c r="A235" s="1" t="s">
        <v>236</v>
      </c>
      <c r="B235" s="1" t="str">
        <f>IFERROR(VLOOKUP(A235,StoreMaster!D:E,2,0),"NA")</f>
        <v>Wow Momo</v>
      </c>
      <c r="C235" s="1" t="str">
        <f>IFERROR(VLOOKUP(A235,StoreMaster!D:H,5,0),"NA")</f>
        <v>New Delhi</v>
      </c>
      <c r="D235" s="2">
        <v>4561</v>
      </c>
      <c r="E235" s="2">
        <v>1145217</v>
      </c>
      <c r="F235" s="2">
        <v>4868</v>
      </c>
    </row>
    <row r="236" spans="1:6" x14ac:dyDescent="0.25">
      <c r="A236" s="1" t="s">
        <v>237</v>
      </c>
      <c r="B236" s="1" t="str">
        <f>IFERROR(VLOOKUP(A236,StoreMaster!D:E,2,0),"NA")</f>
        <v>Combo</v>
      </c>
      <c r="C236" s="1" t="str">
        <f>IFERROR(VLOOKUP(A236,StoreMaster!D:H,5,0),"NA")</f>
        <v>Greater noida</v>
      </c>
      <c r="D236" s="2">
        <v>983</v>
      </c>
      <c r="E236" s="2">
        <v>292980</v>
      </c>
      <c r="F236" s="2">
        <v>1093</v>
      </c>
    </row>
    <row r="237" spans="1:6" x14ac:dyDescent="0.25">
      <c r="A237" s="1" t="s">
        <v>238</v>
      </c>
      <c r="B237" s="1" t="str">
        <f>IFERROR(VLOOKUP(A237,StoreMaster!D:E,2,0),"NA")</f>
        <v>Wow Momo</v>
      </c>
      <c r="C237" s="1" t="str">
        <f>IFERROR(VLOOKUP(A237,StoreMaster!D:H,5,0),"NA")</f>
        <v>Greater noida</v>
      </c>
      <c r="D237" s="2">
        <v>1734</v>
      </c>
      <c r="E237" s="2">
        <v>383463</v>
      </c>
      <c r="F237" s="2">
        <v>1923</v>
      </c>
    </row>
    <row r="238" spans="1:6" x14ac:dyDescent="0.25">
      <c r="A238" s="1" t="s">
        <v>239</v>
      </c>
      <c r="B238" s="1" t="str">
        <f>IFERROR(VLOOKUP(A238,StoreMaster!D:E,2,0),"NA")</f>
        <v>Wow Momo</v>
      </c>
      <c r="C238" s="1" t="str">
        <f>IFERROR(VLOOKUP(A238,StoreMaster!D:H,5,0),"NA")</f>
        <v>Greater noida</v>
      </c>
      <c r="D238" s="2">
        <v>5046</v>
      </c>
      <c r="E238" s="2">
        <v>1242991</v>
      </c>
      <c r="F238" s="2">
        <v>5252</v>
      </c>
    </row>
    <row r="239" spans="1:6" x14ac:dyDescent="0.25">
      <c r="A239" s="1" t="s">
        <v>240</v>
      </c>
      <c r="B239" s="1" t="str">
        <f>IFERROR(VLOOKUP(A239,StoreMaster!D:E,2,0),"NA")</f>
        <v>Wow Momo</v>
      </c>
      <c r="C239" s="1" t="str">
        <f>IFERROR(VLOOKUP(A239,StoreMaster!D:H,5,0),"NA")</f>
        <v>Ghaziabad</v>
      </c>
      <c r="D239" s="2">
        <v>7346</v>
      </c>
      <c r="E239" s="2">
        <v>2244743</v>
      </c>
      <c r="F239" s="2">
        <v>7997</v>
      </c>
    </row>
    <row r="240" spans="1:6" x14ac:dyDescent="0.25">
      <c r="A240" s="1" t="s">
        <v>241</v>
      </c>
      <c r="B240" s="1" t="str">
        <f>IFERROR(VLOOKUP(A240,StoreMaster!D:E,2,0),"NA")</f>
        <v>Wow Eats</v>
      </c>
      <c r="C240" s="1" t="str">
        <f>IFERROR(VLOOKUP(A240,StoreMaster!D:H,5,0),"NA")</f>
        <v>Ghaziabad</v>
      </c>
      <c r="D240" s="2">
        <v>1988</v>
      </c>
      <c r="E240" s="2">
        <v>606395</v>
      </c>
      <c r="F240" s="2">
        <v>2215</v>
      </c>
    </row>
    <row r="241" spans="1:6" x14ac:dyDescent="0.25">
      <c r="A241" s="1" t="s">
        <v>242</v>
      </c>
      <c r="B241" s="1" t="str">
        <f>IFERROR(VLOOKUP(A241,StoreMaster!D:E,2,0),"NA")</f>
        <v>Combo</v>
      </c>
      <c r="C241" s="1" t="str">
        <f>IFERROR(VLOOKUP(A241,StoreMaster!D:H,5,0),"NA")</f>
        <v>Noida</v>
      </c>
      <c r="D241" s="2">
        <v>927</v>
      </c>
      <c r="E241" s="2">
        <v>295494</v>
      </c>
      <c r="F241" s="2">
        <v>994</v>
      </c>
    </row>
    <row r="242" spans="1:6" x14ac:dyDescent="0.25">
      <c r="A242" s="1" t="s">
        <v>243</v>
      </c>
      <c r="B242" s="1" t="str">
        <f>IFERROR(VLOOKUP(A242,StoreMaster!D:E,2,0),"NA")</f>
        <v>Wow Momo</v>
      </c>
      <c r="C242" s="1" t="str">
        <f>IFERROR(VLOOKUP(A242,StoreMaster!D:H,5,0),"NA")</f>
        <v>New Delhi</v>
      </c>
      <c r="D242" s="2">
        <v>1799</v>
      </c>
      <c r="E242" s="2">
        <v>429942</v>
      </c>
      <c r="F242" s="2">
        <v>2020</v>
      </c>
    </row>
    <row r="243" spans="1:6" x14ac:dyDescent="0.25">
      <c r="A243" s="1" t="s">
        <v>244</v>
      </c>
      <c r="B243" s="1" t="str">
        <f>IFERROR(VLOOKUP(A243,StoreMaster!D:E,2,0),"NA")</f>
        <v>Wow Momo</v>
      </c>
      <c r="C243" s="1" t="str">
        <f>IFERROR(VLOOKUP(A243,StoreMaster!D:H,5,0),"NA")</f>
        <v>Noida</v>
      </c>
      <c r="D243" s="2">
        <v>1823</v>
      </c>
      <c r="E243" s="2">
        <v>595139</v>
      </c>
      <c r="F243" s="2">
        <v>2124</v>
      </c>
    </row>
    <row r="244" spans="1:6" x14ac:dyDescent="0.25">
      <c r="A244" s="1" t="s">
        <v>245</v>
      </c>
      <c r="B244" s="1" t="str">
        <f>IFERROR(VLOOKUP(A244,StoreMaster!D:E,2,0),"NA")</f>
        <v>Wow China</v>
      </c>
      <c r="C244" s="1" t="str">
        <f>IFERROR(VLOOKUP(A244,StoreMaster!D:H,5,0),"NA")</f>
        <v>Noida</v>
      </c>
      <c r="D244" s="2">
        <v>1512</v>
      </c>
      <c r="E244" s="2">
        <v>624915</v>
      </c>
      <c r="F244" s="2">
        <v>1682</v>
      </c>
    </row>
    <row r="245" spans="1:6" x14ac:dyDescent="0.25">
      <c r="A245" s="1" t="s">
        <v>246</v>
      </c>
      <c r="B245" s="1" t="str">
        <f>IFERROR(VLOOKUP(A245,StoreMaster!D:E,2,0),"NA")</f>
        <v>Wow Momo</v>
      </c>
      <c r="C245" s="1" t="str">
        <f>IFERROR(VLOOKUP(A245,StoreMaster!D:H,5,0),"NA")</f>
        <v>New Delhi</v>
      </c>
      <c r="D245" s="2">
        <v>6350</v>
      </c>
      <c r="E245" s="2">
        <v>1729324</v>
      </c>
      <c r="F245" s="2">
        <v>6922</v>
      </c>
    </row>
    <row r="246" spans="1:6" x14ac:dyDescent="0.25">
      <c r="A246" s="1" t="s">
        <v>247</v>
      </c>
      <c r="B246" s="1" t="str">
        <f>IFERROR(VLOOKUP(A246,StoreMaster!D:E,2,0),"NA")</f>
        <v>Wow China</v>
      </c>
      <c r="C246" s="1" t="str">
        <f>IFERROR(VLOOKUP(A246,StoreMaster!D:H,5,0),"NA")</f>
        <v>NEW DELHI</v>
      </c>
      <c r="D246" s="2">
        <v>3599</v>
      </c>
      <c r="E246" s="2">
        <v>1321145</v>
      </c>
      <c r="F246" s="2">
        <v>3977</v>
      </c>
    </row>
    <row r="247" spans="1:6" x14ac:dyDescent="0.25">
      <c r="A247" s="1" t="s">
        <v>248</v>
      </c>
      <c r="B247" s="1" t="str">
        <f>IFERROR(VLOOKUP(A247,StoreMaster!D:E,2,0),"NA")</f>
        <v>Combo</v>
      </c>
      <c r="C247" s="1" t="str">
        <f>IFERROR(VLOOKUP(A247,StoreMaster!D:H,5,0),"NA")</f>
        <v>New Delhi</v>
      </c>
      <c r="D247" s="2">
        <v>11341</v>
      </c>
      <c r="E247" s="2">
        <v>3407750</v>
      </c>
      <c r="F247" s="2">
        <v>12441</v>
      </c>
    </row>
    <row r="248" spans="1:6" x14ac:dyDescent="0.25">
      <c r="A248" s="1" t="s">
        <v>249</v>
      </c>
      <c r="B248" s="1" t="str">
        <f>IFERROR(VLOOKUP(A248,StoreMaster!D:E,2,0),"NA")</f>
        <v>Combo</v>
      </c>
      <c r="C248" s="1" t="str">
        <f>IFERROR(VLOOKUP(A248,StoreMaster!D:H,5,0),"NA")</f>
        <v>Faridabad</v>
      </c>
      <c r="D248" s="2">
        <v>2915</v>
      </c>
      <c r="E248" s="2">
        <v>908252</v>
      </c>
      <c r="F248" s="2">
        <v>3280</v>
      </c>
    </row>
    <row r="249" spans="1:6" x14ac:dyDescent="0.25">
      <c r="A249" s="1" t="s">
        <v>250</v>
      </c>
      <c r="B249" s="1" t="str">
        <f>IFERROR(VLOOKUP(A249,StoreMaster!D:E,2,0),"NA")</f>
        <v>Combo</v>
      </c>
      <c r="C249" s="1" t="str">
        <f>IFERROR(VLOOKUP(A249,StoreMaster!D:H,5,0),"NA")</f>
        <v>Faridabad</v>
      </c>
      <c r="D249" s="2">
        <v>9197</v>
      </c>
      <c r="E249" s="2">
        <v>2233297</v>
      </c>
      <c r="F249" s="2">
        <v>10043</v>
      </c>
    </row>
    <row r="250" spans="1:6" x14ac:dyDescent="0.25">
      <c r="A250" s="1" t="s">
        <v>251</v>
      </c>
      <c r="B250" s="1" t="str">
        <f>IFERROR(VLOOKUP(A250,StoreMaster!D:E,2,0),"NA")</f>
        <v>Combo</v>
      </c>
      <c r="C250" s="1" t="str">
        <f>IFERROR(VLOOKUP(A250,StoreMaster!D:H,5,0),"NA")</f>
        <v>Meerut</v>
      </c>
      <c r="D250" s="2">
        <v>6552</v>
      </c>
      <c r="E250" s="2">
        <v>2148320</v>
      </c>
      <c r="F250" s="2">
        <v>7173</v>
      </c>
    </row>
    <row r="251" spans="1:6" x14ac:dyDescent="0.25">
      <c r="A251" s="1" t="s">
        <v>252</v>
      </c>
      <c r="B251" s="1" t="str">
        <f>IFERROR(VLOOKUP(A251,StoreMaster!D:E,2,0),"NA")</f>
        <v>Combo</v>
      </c>
      <c r="C251" s="1" t="str">
        <f>IFERROR(VLOOKUP(A251,StoreMaster!D:H,5,0),"NA")</f>
        <v>Muzaffarnagar</v>
      </c>
      <c r="D251" s="2">
        <v>5515</v>
      </c>
      <c r="E251" s="2">
        <v>1852641</v>
      </c>
      <c r="F251" s="2">
        <v>5874</v>
      </c>
    </row>
    <row r="252" spans="1:6" x14ac:dyDescent="0.25">
      <c r="A252" s="1" t="s">
        <v>253</v>
      </c>
      <c r="B252" s="1" t="str">
        <f>IFERROR(VLOOKUP(A252,StoreMaster!D:E,2,0),"NA")</f>
        <v>Combo</v>
      </c>
      <c r="C252" s="1" t="str">
        <f>IFERROR(VLOOKUP(A252,StoreMaster!D:H,5,0),"NA")</f>
        <v>New Delhi</v>
      </c>
      <c r="D252" s="2">
        <v>4342</v>
      </c>
      <c r="E252" s="2">
        <v>1144058</v>
      </c>
      <c r="F252" s="2">
        <v>4807</v>
      </c>
    </row>
    <row r="253" spans="1:6" x14ac:dyDescent="0.25">
      <c r="A253" s="1" t="s">
        <v>254</v>
      </c>
      <c r="B253" s="1" t="str">
        <f>IFERROR(VLOOKUP(A253,StoreMaster!D:E,2,0),"NA")</f>
        <v>Combo</v>
      </c>
      <c r="C253" s="1" t="str">
        <f>IFERROR(VLOOKUP(A253,StoreMaster!D:H,5,0),"NA")</f>
        <v>Gurugram</v>
      </c>
      <c r="D253" s="2">
        <v>543</v>
      </c>
      <c r="E253" s="2">
        <v>549605</v>
      </c>
      <c r="F253" s="2">
        <v>571</v>
      </c>
    </row>
    <row r="254" spans="1:6" x14ac:dyDescent="0.25">
      <c r="A254" s="1" t="s">
        <v>255</v>
      </c>
      <c r="B254" s="1" t="str">
        <f>IFERROR(VLOOKUP(A254,StoreMaster!D:E,2,0),"NA")</f>
        <v>Wow Momo</v>
      </c>
      <c r="C254" s="1" t="str">
        <f>IFERROR(VLOOKUP(A254,StoreMaster!D:H,5,0),"NA")</f>
        <v>Gurugram</v>
      </c>
      <c r="D254" s="2">
        <v>298</v>
      </c>
      <c r="E254" s="2">
        <v>57115</v>
      </c>
      <c r="F254" s="2">
        <v>353</v>
      </c>
    </row>
    <row r="255" spans="1:6" x14ac:dyDescent="0.25">
      <c r="A255" s="1" t="s">
        <v>256</v>
      </c>
      <c r="B255" s="1" t="str">
        <f>IFERROR(VLOOKUP(A255,StoreMaster!D:E,2,0),"NA")</f>
        <v>Combo</v>
      </c>
      <c r="C255" s="1" t="str">
        <f>IFERROR(VLOOKUP(A255,StoreMaster!D:H,5,0),"NA")</f>
        <v>Gurugram</v>
      </c>
      <c r="D255" s="2">
        <v>3061</v>
      </c>
      <c r="E255" s="2">
        <v>1069681</v>
      </c>
      <c r="F255" s="2">
        <v>3387</v>
      </c>
    </row>
    <row r="256" spans="1:6" x14ac:dyDescent="0.25">
      <c r="A256" s="1" t="s">
        <v>257</v>
      </c>
      <c r="B256" s="1" t="str">
        <f>IFERROR(VLOOKUP(A256,StoreMaster!D:E,2,0),"NA")</f>
        <v>Wow Momo</v>
      </c>
      <c r="C256" s="1" t="str">
        <f>IFERROR(VLOOKUP(A256,StoreMaster!D:H,5,0),"NA")</f>
        <v>Greater noida</v>
      </c>
      <c r="D256" s="2">
        <v>2669</v>
      </c>
      <c r="E256" s="2">
        <v>453846</v>
      </c>
      <c r="F256" s="2">
        <v>3174</v>
      </c>
    </row>
    <row r="257" spans="1:6" x14ac:dyDescent="0.25">
      <c r="A257" s="1" t="s">
        <v>258</v>
      </c>
      <c r="B257" s="1" t="str">
        <f>IFERROR(VLOOKUP(A257,StoreMaster!D:E,2,0),"NA")</f>
        <v>NA</v>
      </c>
      <c r="C257" s="1" t="str">
        <f>IFERROR(VLOOKUP(A257,StoreMaster!D:H,5,0),"NA")</f>
        <v>NA</v>
      </c>
      <c r="D257" s="2">
        <v>199</v>
      </c>
      <c r="E257" s="2">
        <v>47216</v>
      </c>
      <c r="F257" s="2">
        <v>213</v>
      </c>
    </row>
    <row r="258" spans="1:6" x14ac:dyDescent="0.25">
      <c r="A258" s="1" t="s">
        <v>259</v>
      </c>
      <c r="B258" s="1" t="str">
        <f>IFERROR(VLOOKUP(A258,StoreMaster!D:E,2,0),"NA")</f>
        <v>Wow Kulfi</v>
      </c>
      <c r="C258" s="1" t="str">
        <f>IFERROR(VLOOKUP(A258,StoreMaster!D:H,5,0),"NA")</f>
        <v>New Delhi</v>
      </c>
      <c r="D258" s="2">
        <v>3454</v>
      </c>
      <c r="E258" s="2">
        <v>679876</v>
      </c>
      <c r="F258" s="2">
        <v>3634</v>
      </c>
    </row>
    <row r="259" spans="1:6" x14ac:dyDescent="0.25">
      <c r="A259" s="1" t="s">
        <v>260</v>
      </c>
      <c r="B259" s="1" t="str">
        <f>IFERROR(VLOOKUP(A259,StoreMaster!D:E,2,0),"NA")</f>
        <v>Wow Momo</v>
      </c>
      <c r="C259" s="1" t="str">
        <f>IFERROR(VLOOKUP(A259,StoreMaster!D:H,5,0),"NA")</f>
        <v>Gurugram</v>
      </c>
      <c r="D259" s="2">
        <v>814</v>
      </c>
      <c r="E259" s="2">
        <v>193297</v>
      </c>
      <c r="F259" s="2">
        <v>885</v>
      </c>
    </row>
    <row r="260" spans="1:6" x14ac:dyDescent="0.25">
      <c r="A260" s="1" t="s">
        <v>261</v>
      </c>
      <c r="B260" s="1" t="str">
        <f>IFERROR(VLOOKUP(A260,StoreMaster!D:E,2,0),"NA")</f>
        <v>Wow Chicken</v>
      </c>
      <c r="C260" s="1" t="str">
        <f>IFERROR(VLOOKUP(A260,StoreMaster!D:H,5,0),"NA")</f>
        <v>Delhi</v>
      </c>
      <c r="D260" s="2">
        <v>8329</v>
      </c>
      <c r="E260" s="2">
        <v>2779270</v>
      </c>
      <c r="F260" s="2">
        <v>9020</v>
      </c>
    </row>
    <row r="261" spans="1:6" x14ac:dyDescent="0.25">
      <c r="A261" s="1" t="s">
        <v>262</v>
      </c>
      <c r="B261" s="1" t="str">
        <f>IFERROR(VLOOKUP(A261,StoreMaster!D:E,2,0),"NA")</f>
        <v>Wow Eats</v>
      </c>
      <c r="C261" s="1" t="str">
        <f>IFERROR(VLOOKUP(A261,StoreMaster!D:H,5,0),"NA")</f>
        <v>Gurugram</v>
      </c>
      <c r="D261" s="2">
        <v>4660</v>
      </c>
      <c r="E261" s="2">
        <v>1487683</v>
      </c>
      <c r="F261" s="2">
        <v>5292</v>
      </c>
    </row>
    <row r="262" spans="1:6" x14ac:dyDescent="0.25">
      <c r="A262" s="1" t="s">
        <v>263</v>
      </c>
      <c r="B262" s="1" t="str">
        <f>IFERROR(VLOOKUP(A262,StoreMaster!D:E,2,0),"NA")</f>
        <v>Wow Chicken</v>
      </c>
      <c r="C262" s="1" t="str">
        <f>IFERROR(VLOOKUP(A262,StoreMaster!D:H,5,0),"NA")</f>
        <v>Gurugram</v>
      </c>
      <c r="D262" s="2">
        <v>778</v>
      </c>
      <c r="E262" s="2">
        <v>216363</v>
      </c>
      <c r="F262" s="2">
        <v>821</v>
      </c>
    </row>
    <row r="263" spans="1:6" x14ac:dyDescent="0.25">
      <c r="A263" s="1" t="s">
        <v>264</v>
      </c>
      <c r="B263" s="1" t="str">
        <f>IFERROR(VLOOKUP(A263,StoreMaster!D:E,2,0),"NA")</f>
        <v>Wow Momo</v>
      </c>
      <c r="C263" s="1" t="str">
        <f>IFERROR(VLOOKUP(A263,StoreMaster!D:H,5,0),"NA")</f>
        <v>New Delhi</v>
      </c>
      <c r="D263" s="2">
        <v>487</v>
      </c>
      <c r="E263" s="2">
        <v>122446</v>
      </c>
      <c r="F263" s="2">
        <v>512</v>
      </c>
    </row>
    <row r="264" spans="1:6" x14ac:dyDescent="0.25">
      <c r="A264" s="1" t="s">
        <v>265</v>
      </c>
      <c r="B264" s="1" t="str">
        <f>IFERROR(VLOOKUP(A264,StoreMaster!D:E,2,0),"NA")</f>
        <v>Wow Momo</v>
      </c>
      <c r="C264" s="1" t="str">
        <f>IFERROR(VLOOKUP(A264,StoreMaster!D:H,5,0),"NA")</f>
        <v>Delhi</v>
      </c>
      <c r="D264" s="2">
        <v>201</v>
      </c>
      <c r="E264" s="2">
        <v>27826</v>
      </c>
      <c r="F264" s="2">
        <v>192</v>
      </c>
    </row>
    <row r="265" spans="1:6" x14ac:dyDescent="0.25">
      <c r="A265" s="1" t="s">
        <v>266</v>
      </c>
      <c r="B265" s="1" t="str">
        <f>IFERROR(VLOOKUP(A265,StoreMaster!D:E,2,0),"NA")</f>
        <v>Wow Momo</v>
      </c>
      <c r="C265" s="1" t="str">
        <f>IFERROR(VLOOKUP(A265,StoreMaster!D:H,5,0),"NA")</f>
        <v>Delhi</v>
      </c>
      <c r="D265" s="2">
        <v>727</v>
      </c>
      <c r="E265" s="2">
        <v>181542</v>
      </c>
      <c r="F265" s="2">
        <v>752</v>
      </c>
    </row>
    <row r="266" spans="1:6" x14ac:dyDescent="0.25">
      <c r="A266" s="1" t="s">
        <v>267</v>
      </c>
      <c r="B266" s="1" t="str">
        <f>IFERROR(VLOOKUP(A266,StoreMaster!D:E,2,0),"NA")</f>
        <v>Combo</v>
      </c>
      <c r="C266" s="1" t="str">
        <f>IFERROR(VLOOKUP(A266,StoreMaster!D:H,5,0),"NA")</f>
        <v>Delhi</v>
      </c>
      <c r="D266" s="2">
        <v>1265</v>
      </c>
      <c r="E266" s="2">
        <v>346521</v>
      </c>
      <c r="F266" s="2">
        <v>1370</v>
      </c>
    </row>
    <row r="267" spans="1:6" x14ac:dyDescent="0.25">
      <c r="A267" s="1" t="s">
        <v>268</v>
      </c>
      <c r="B267" s="1" t="str">
        <f>IFERROR(VLOOKUP(A267,StoreMaster!D:E,2,0),"NA")</f>
        <v>Wow Momo</v>
      </c>
      <c r="C267" s="1" t="str">
        <f>IFERROR(VLOOKUP(A267,StoreMaster!D:H,5,0),"NA")</f>
        <v>Delhi</v>
      </c>
      <c r="D267" s="2">
        <v>1038</v>
      </c>
      <c r="E267" s="2">
        <v>243752</v>
      </c>
      <c r="F267" s="2">
        <v>1090</v>
      </c>
    </row>
    <row r="268" spans="1:6" x14ac:dyDescent="0.25">
      <c r="A268" s="1" t="s">
        <v>269</v>
      </c>
      <c r="B268" s="1" t="str">
        <f>IFERROR(VLOOKUP(A268,StoreMaster!D:E,2,0),"NA")</f>
        <v>Wow Momo</v>
      </c>
      <c r="C268" s="1" t="str">
        <f>IFERROR(VLOOKUP(A268,StoreMaster!D:H,5,0),"NA")</f>
        <v>Delhi</v>
      </c>
      <c r="D268" s="2">
        <v>1366</v>
      </c>
      <c r="E268" s="2">
        <v>427025</v>
      </c>
      <c r="F268" s="2">
        <v>1547</v>
      </c>
    </row>
    <row r="269" spans="1:6" x14ac:dyDescent="0.25">
      <c r="A269" s="1" t="s">
        <v>270</v>
      </c>
      <c r="B269" s="1" t="str">
        <f>IFERROR(VLOOKUP(A269,StoreMaster!D:E,2,0),"NA")</f>
        <v>Wow Momo</v>
      </c>
      <c r="C269" s="1" t="str">
        <f>IFERROR(VLOOKUP(A269,StoreMaster!D:H,5,0),"NA")</f>
        <v>New Delhi</v>
      </c>
      <c r="D269" s="2">
        <v>858</v>
      </c>
      <c r="E269" s="2">
        <v>316333</v>
      </c>
      <c r="F269" s="2">
        <v>904</v>
      </c>
    </row>
    <row r="270" spans="1:6" x14ac:dyDescent="0.25">
      <c r="A270" s="1" t="s">
        <v>271</v>
      </c>
      <c r="B270" s="1" t="str">
        <f>IFERROR(VLOOKUP(A270,StoreMaster!D:E,2,0),"NA")</f>
        <v>Wow Momo</v>
      </c>
      <c r="C270" s="1" t="str">
        <f>IFERROR(VLOOKUP(A270,StoreMaster!D:H,5,0),"NA")</f>
        <v>Gurgaon</v>
      </c>
      <c r="D270" s="2">
        <v>448</v>
      </c>
      <c r="E270" s="2">
        <v>107979</v>
      </c>
      <c r="F270" s="2">
        <v>464</v>
      </c>
    </row>
    <row r="271" spans="1:6" x14ac:dyDescent="0.25">
      <c r="A271" s="1" t="s">
        <v>272</v>
      </c>
      <c r="B271" s="1" t="str">
        <f>IFERROR(VLOOKUP(A271,StoreMaster!D:E,2,0),"NA")</f>
        <v>Wow Momo</v>
      </c>
      <c r="C271" s="1" t="str">
        <f>IFERROR(VLOOKUP(A271,StoreMaster!D:H,5,0),"NA")</f>
        <v>Noida</v>
      </c>
      <c r="D271" s="2">
        <v>72</v>
      </c>
      <c r="E271" s="2">
        <v>13511</v>
      </c>
      <c r="F271" s="2">
        <v>74</v>
      </c>
    </row>
    <row r="272" spans="1:6" x14ac:dyDescent="0.25">
      <c r="A272" s="1" t="s">
        <v>273</v>
      </c>
      <c r="B272" s="1" t="str">
        <f>IFERROR(VLOOKUP(A272,StoreMaster!D:E,2,0),"NA")</f>
        <v>Wow Momo</v>
      </c>
      <c r="C272" s="1" t="str">
        <f>IFERROR(VLOOKUP(A272,StoreMaster!D:H,5,0),"NA")</f>
        <v>Faridabad</v>
      </c>
      <c r="D272" s="2">
        <v>1397</v>
      </c>
      <c r="E272" s="2">
        <v>383848</v>
      </c>
      <c r="F272" s="2">
        <v>1428</v>
      </c>
    </row>
    <row r="273" spans="1:6" x14ac:dyDescent="0.25">
      <c r="A273" s="1" t="s">
        <v>274</v>
      </c>
      <c r="B273" s="1" t="str">
        <f>IFERROR(VLOOKUP(A273,StoreMaster!D:E,2,0),"NA")</f>
        <v>Wow Momo</v>
      </c>
      <c r="C273" s="1" t="str">
        <f>IFERROR(VLOOKUP(A273,StoreMaster!D:H,5,0),"NA")</f>
        <v>Noida</v>
      </c>
      <c r="D273" s="2">
        <v>320</v>
      </c>
      <c r="E273" s="2">
        <v>98744</v>
      </c>
      <c r="F273" s="2">
        <v>313</v>
      </c>
    </row>
    <row r="274" spans="1:6" x14ac:dyDescent="0.25">
      <c r="A274" s="1" t="s">
        <v>275</v>
      </c>
      <c r="B274" s="1" t="str">
        <f>IFERROR(VLOOKUP(A274,StoreMaster!D:E,2,0),"NA")</f>
        <v>Wow Momo</v>
      </c>
      <c r="C274" s="1" t="str">
        <f>IFERROR(VLOOKUP(A274,StoreMaster!D:H,5,0),"NA")</f>
        <v>New Delhi</v>
      </c>
      <c r="D274" s="2">
        <v>291</v>
      </c>
      <c r="E274" s="2">
        <v>78590</v>
      </c>
      <c r="F274" s="2">
        <v>397</v>
      </c>
    </row>
    <row r="275" spans="1:6" x14ac:dyDescent="0.25">
      <c r="A275" s="1" t="s">
        <v>276</v>
      </c>
      <c r="B275" s="1" t="str">
        <f>IFERROR(VLOOKUP(A275,StoreMaster!D:E,2,0),"NA")</f>
        <v>Wow Momo</v>
      </c>
      <c r="C275" s="1" t="str">
        <f>IFERROR(VLOOKUP(A275,StoreMaster!D:H,5,0),"NA")</f>
        <v>New Delhi</v>
      </c>
      <c r="D275" s="2">
        <v>73</v>
      </c>
      <c r="E275" s="2">
        <v>9992</v>
      </c>
      <c r="F275" s="2">
        <v>48</v>
      </c>
    </row>
    <row r="276" spans="1:6" x14ac:dyDescent="0.25">
      <c r="A276" s="1" t="s">
        <v>277</v>
      </c>
      <c r="B276" s="1" t="str">
        <f>IFERROR(VLOOKUP(A276,StoreMaster!D:E,2,0),"NA")</f>
        <v>Wow Momo</v>
      </c>
      <c r="C276" s="1" t="str">
        <f>IFERROR(VLOOKUP(A276,StoreMaster!D:H,5,0),"NA")</f>
        <v>Delhi</v>
      </c>
      <c r="D276" s="2">
        <v>49</v>
      </c>
      <c r="E276" s="2">
        <v>9052</v>
      </c>
      <c r="F276" s="2">
        <v>41</v>
      </c>
    </row>
    <row r="277" spans="1:6" x14ac:dyDescent="0.25">
      <c r="A277" s="1" t="s">
        <v>278</v>
      </c>
      <c r="B277" s="1" t="str">
        <f>IFERROR(VLOOKUP(A277,StoreMaster!D:E,2,0),"NA")</f>
        <v>Wow Momo</v>
      </c>
      <c r="C277" s="1" t="str">
        <f>IFERROR(VLOOKUP(A277,StoreMaster!D:H,5,0),"NA")</f>
        <v>Gurgaon</v>
      </c>
      <c r="D277" s="2">
        <v>10</v>
      </c>
      <c r="E277" s="2" t="s">
        <v>279</v>
      </c>
      <c r="F277" s="2" t="s">
        <v>279</v>
      </c>
    </row>
    <row r="278" spans="1:6" x14ac:dyDescent="0.25">
      <c r="A278" s="1" t="s">
        <v>280</v>
      </c>
      <c r="B278" s="1" t="str">
        <f>IFERROR(VLOOKUP(A278,StoreMaster!D:E,2,0),"NA")</f>
        <v>NA</v>
      </c>
      <c r="C278" s="1" t="str">
        <f>IFERROR(VLOOKUP(A278,StoreMaster!D:H,5,0),"NA")</f>
        <v>NA</v>
      </c>
      <c r="D278" s="2">
        <v>3</v>
      </c>
      <c r="E278" s="2" t="s">
        <v>279</v>
      </c>
      <c r="F278" s="2" t="s">
        <v>279</v>
      </c>
    </row>
    <row r="279" spans="1:6" x14ac:dyDescent="0.25">
      <c r="A279" s="1" t="s">
        <v>281</v>
      </c>
      <c r="B279" s="1" t="str">
        <f>IFERROR(VLOOKUP(A279,StoreMaster!D:E,2,0),"NA")</f>
        <v>NA</v>
      </c>
      <c r="C279" s="1" t="str">
        <f>IFERROR(VLOOKUP(A279,StoreMaster!D:H,5,0),"NA")</f>
        <v>NA</v>
      </c>
      <c r="D279" s="2">
        <v>6</v>
      </c>
      <c r="E279" s="2">
        <v>33161</v>
      </c>
      <c r="F279" s="2">
        <v>2</v>
      </c>
    </row>
    <row r="280" spans="1:6" x14ac:dyDescent="0.25">
      <c r="A280" s="1" t="s">
        <v>282</v>
      </c>
      <c r="B280" s="1" t="str">
        <f>IFERROR(VLOOKUP(A280,StoreMaster!D:E,2,0),"NA")</f>
        <v>Wow Momo</v>
      </c>
      <c r="C280" s="1" t="str">
        <f>IFERROR(VLOOKUP(A280,StoreMaster!D:H,5,0),"NA")</f>
        <v>Gurgaon</v>
      </c>
      <c r="D280" s="2">
        <v>1</v>
      </c>
      <c r="E280" s="2">
        <v>149</v>
      </c>
      <c r="F280" s="2">
        <v>1</v>
      </c>
    </row>
    <row r="281" spans="1:6" x14ac:dyDescent="0.25">
      <c r="A281" s="1" t="s">
        <v>283</v>
      </c>
      <c r="B281" s="1" t="str">
        <f>IFERROR(VLOOKUP(A281,StoreMaster!D:E,2,0),"NA")</f>
        <v>Wow Momo</v>
      </c>
      <c r="C281" s="1" t="str">
        <f>IFERROR(VLOOKUP(A281,StoreMaster!D:H,5,0),"NA")</f>
        <v>Dimapur</v>
      </c>
      <c r="D281" s="2">
        <v>992</v>
      </c>
      <c r="E281" s="2">
        <v>522974</v>
      </c>
      <c r="F281" s="2">
        <v>990</v>
      </c>
    </row>
    <row r="282" spans="1:6" x14ac:dyDescent="0.25">
      <c r="A282" s="1" t="s">
        <v>284</v>
      </c>
      <c r="B282" s="1" t="str">
        <f>IFERROR(VLOOKUP(A282,StoreMaster!D:E,2,0),"NA")</f>
        <v>NA</v>
      </c>
      <c r="C282" s="1" t="str">
        <f>IFERROR(VLOOKUP(A282,StoreMaster!D:H,5,0),"NA")</f>
        <v>NA</v>
      </c>
      <c r="D282" s="2">
        <v>11</v>
      </c>
      <c r="E282" s="2">
        <v>519356</v>
      </c>
      <c r="F282" s="2">
        <v>95</v>
      </c>
    </row>
    <row r="283" spans="1:6" x14ac:dyDescent="0.25">
      <c r="A283" s="1" t="s">
        <v>285</v>
      </c>
      <c r="B283" s="1" t="str">
        <f>IFERROR(VLOOKUP(A283,StoreMaster!D:E,2,0),"NA")</f>
        <v>NA</v>
      </c>
      <c r="C283" s="1" t="str">
        <f>IFERROR(VLOOKUP(A283,StoreMaster!D:H,5,0),"NA")</f>
        <v>NA</v>
      </c>
      <c r="D283" s="2">
        <v>3819</v>
      </c>
      <c r="E283" s="2">
        <v>491740</v>
      </c>
      <c r="F283" s="2">
        <v>4125</v>
      </c>
    </row>
    <row r="284" spans="1:6" x14ac:dyDescent="0.25">
      <c r="A284" s="1" t="s">
        <v>286</v>
      </c>
      <c r="B284" s="1" t="str">
        <f>IFERROR(VLOOKUP(A284,StoreMaster!D:E,2,0),"NA")</f>
        <v>NA</v>
      </c>
      <c r="C284" s="1" t="str">
        <f>IFERROR(VLOOKUP(A284,StoreMaster!D:H,5,0),"NA")</f>
        <v>NA</v>
      </c>
      <c r="D284" s="2">
        <v>24</v>
      </c>
      <c r="E284" s="2">
        <v>28199982</v>
      </c>
      <c r="F284" s="2">
        <v>632</v>
      </c>
    </row>
    <row r="285" spans="1:6" x14ac:dyDescent="0.25">
      <c r="A285" s="1" t="s">
        <v>287</v>
      </c>
      <c r="B285" s="1" t="str">
        <f>IFERROR(VLOOKUP(A285,StoreMaster!D:E,2,0),"NA")</f>
        <v>NA</v>
      </c>
      <c r="C285" s="1" t="str">
        <f>IFERROR(VLOOKUP(A285,StoreMaster!D:H,5,0),"NA")</f>
        <v>NA</v>
      </c>
      <c r="D285" s="2">
        <v>1241</v>
      </c>
      <c r="E285" s="2">
        <v>110389</v>
      </c>
      <c r="F285" s="2">
        <v>1528</v>
      </c>
    </row>
    <row r="286" spans="1:6" x14ac:dyDescent="0.25">
      <c r="A286" s="1" t="s">
        <v>288</v>
      </c>
      <c r="B286" s="1" t="str">
        <f>IFERROR(VLOOKUP(A286,StoreMaster!D:E,2,0),"NA")</f>
        <v>NA</v>
      </c>
      <c r="C286" s="1" t="str">
        <f>IFERROR(VLOOKUP(A286,StoreMaster!D:H,5,0),"NA")</f>
        <v>NA</v>
      </c>
      <c r="D286" s="2">
        <v>3</v>
      </c>
      <c r="E286" s="2">
        <v>162791</v>
      </c>
      <c r="F286" s="2">
        <v>24</v>
      </c>
    </row>
    <row r="287" spans="1:6" x14ac:dyDescent="0.25">
      <c r="A287" s="1" t="s">
        <v>289</v>
      </c>
      <c r="B287" s="1" t="str">
        <f>IFERROR(VLOOKUP(A287,StoreMaster!D:E,2,0),"NA")</f>
        <v>NA</v>
      </c>
      <c r="C287" s="1" t="str">
        <f>IFERROR(VLOOKUP(A287,StoreMaster!D:H,5,0),"NA")</f>
        <v>NA</v>
      </c>
      <c r="D287" s="2">
        <v>699</v>
      </c>
      <c r="E287" s="2">
        <v>92835</v>
      </c>
      <c r="F287" s="2">
        <v>779</v>
      </c>
    </row>
    <row r="288" spans="1:6" x14ac:dyDescent="0.25">
      <c r="A288" s="1" t="s">
        <v>290</v>
      </c>
      <c r="B288" s="1" t="str">
        <f>IFERROR(VLOOKUP(A288,StoreMaster!D:E,2,0),"NA")</f>
        <v>NA</v>
      </c>
      <c r="C288" s="1" t="str">
        <f>IFERROR(VLOOKUP(A288,StoreMaster!D:H,5,0),"NA")</f>
        <v>NA</v>
      </c>
      <c r="D288" s="2">
        <v>3176</v>
      </c>
      <c r="E288" s="2">
        <v>289222</v>
      </c>
      <c r="F288" s="2">
        <v>3335</v>
      </c>
    </row>
    <row r="289" spans="1:6" x14ac:dyDescent="0.25">
      <c r="A289" s="1" t="s">
        <v>291</v>
      </c>
      <c r="B289" s="1" t="str">
        <f>IFERROR(VLOOKUP(A289,StoreMaster!D:E,2,0),"NA")</f>
        <v>NA</v>
      </c>
      <c r="C289" s="1" t="str">
        <f>IFERROR(VLOOKUP(A289,StoreMaster!D:H,5,0),"NA")</f>
        <v>NA</v>
      </c>
      <c r="D289" s="2">
        <v>4818</v>
      </c>
      <c r="E289" s="2">
        <v>1136827</v>
      </c>
      <c r="F289" s="2">
        <v>9967</v>
      </c>
    </row>
    <row r="290" spans="1:6" x14ac:dyDescent="0.25">
      <c r="A290" s="1" t="s">
        <v>292</v>
      </c>
      <c r="B290" s="1" t="str">
        <f>IFERROR(VLOOKUP(A290,StoreMaster!D:E,2,0),"NA")</f>
        <v>NA</v>
      </c>
      <c r="C290" s="1" t="str">
        <f>IFERROR(VLOOKUP(A290,StoreMaster!D:H,5,0),"NA")</f>
        <v>NA</v>
      </c>
      <c r="D290" s="2">
        <v>1019</v>
      </c>
      <c r="E290" s="2">
        <v>228318</v>
      </c>
      <c r="F290" s="2">
        <v>1262</v>
      </c>
    </row>
    <row r="291" spans="1:6" x14ac:dyDescent="0.25">
      <c r="A291" s="1" t="s">
        <v>293</v>
      </c>
      <c r="B291" s="1" t="str">
        <f>IFERROR(VLOOKUP(A291,StoreMaster!D:E,2,0),"NA")</f>
        <v>NA</v>
      </c>
      <c r="C291" s="1" t="str">
        <f>IFERROR(VLOOKUP(A291,StoreMaster!D:H,5,0),"NA")</f>
        <v>NA</v>
      </c>
      <c r="D291" s="2">
        <v>1129</v>
      </c>
      <c r="E291" s="2">
        <v>313548</v>
      </c>
      <c r="F291" s="2">
        <v>1471</v>
      </c>
    </row>
    <row r="292" spans="1:6" x14ac:dyDescent="0.25">
      <c r="A292" s="1" t="s">
        <v>294</v>
      </c>
      <c r="B292" s="1" t="str">
        <f>IFERROR(VLOOKUP(A292,StoreMaster!D:E,2,0),"NA")</f>
        <v>NA</v>
      </c>
      <c r="C292" s="1" t="str">
        <f>IFERROR(VLOOKUP(A292,StoreMaster!D:H,5,0),"NA")</f>
        <v>NA</v>
      </c>
      <c r="D292" s="2">
        <v>2341</v>
      </c>
      <c r="E292" s="2">
        <v>793048</v>
      </c>
      <c r="F292" s="2">
        <v>2773</v>
      </c>
    </row>
    <row r="293" spans="1:6" x14ac:dyDescent="0.25">
      <c r="A293" s="1" t="s">
        <v>295</v>
      </c>
      <c r="B293" s="1" t="str">
        <f>IFERROR(VLOOKUP(A293,StoreMaster!D:E,2,0),"NA")</f>
        <v>NA</v>
      </c>
      <c r="C293" s="1" t="str">
        <f>IFERROR(VLOOKUP(A293,StoreMaster!D:H,5,0),"NA")</f>
        <v>NA</v>
      </c>
      <c r="D293" s="2">
        <v>7</v>
      </c>
      <c r="E293" s="2">
        <v>78976</v>
      </c>
      <c r="F293" s="2">
        <v>31</v>
      </c>
    </row>
    <row r="294" spans="1:6" x14ac:dyDescent="0.25">
      <c r="A294" s="1" t="s">
        <v>296</v>
      </c>
      <c r="B294" s="1" t="str">
        <f>IFERROR(VLOOKUP(A294,StoreMaster!D:E,2,0),"NA")</f>
        <v>NA</v>
      </c>
      <c r="C294" s="1" t="str">
        <f>IFERROR(VLOOKUP(A294,StoreMaster!D:H,5,0),"NA")</f>
        <v>NA</v>
      </c>
      <c r="D294" s="2">
        <v>462</v>
      </c>
      <c r="E294" s="2">
        <v>67991</v>
      </c>
      <c r="F294" s="2">
        <v>494</v>
      </c>
    </row>
    <row r="295" spans="1:6" x14ac:dyDescent="0.25">
      <c r="A295" s="1" t="s">
        <v>297</v>
      </c>
      <c r="B295" s="1" t="str">
        <f>IFERROR(VLOOKUP(A295,StoreMaster!D:E,2,0),"NA")</f>
        <v>NA</v>
      </c>
      <c r="C295" s="1" t="str">
        <f>IFERROR(VLOOKUP(A295,StoreMaster!D:H,5,0),"NA")</f>
        <v>NA</v>
      </c>
      <c r="D295" s="2">
        <v>7</v>
      </c>
      <c r="E295" s="2">
        <v>161357</v>
      </c>
      <c r="F295" s="2">
        <v>30</v>
      </c>
    </row>
    <row r="296" spans="1:6" x14ac:dyDescent="0.25">
      <c r="A296" s="1" t="s">
        <v>298</v>
      </c>
      <c r="B296" s="1" t="str">
        <f>IFERROR(VLOOKUP(A296,StoreMaster!D:E,2,0),"NA")</f>
        <v>NA</v>
      </c>
      <c r="C296" s="1" t="str">
        <f>IFERROR(VLOOKUP(A296,StoreMaster!D:H,5,0),"NA")</f>
        <v>NA</v>
      </c>
      <c r="D296" s="2">
        <v>5</v>
      </c>
      <c r="E296" s="2">
        <v>883</v>
      </c>
      <c r="F296" s="2">
        <v>5</v>
      </c>
    </row>
    <row r="297" spans="1:6" x14ac:dyDescent="0.25">
      <c r="A297" s="1" t="s">
        <v>299</v>
      </c>
      <c r="B297" s="1" t="str">
        <f>IFERROR(VLOOKUP(A297,StoreMaster!D:E,2,0),"NA")</f>
        <v>NA</v>
      </c>
      <c r="C297" s="1" t="str">
        <f>IFERROR(VLOOKUP(A297,StoreMaster!D:H,5,0),"NA")</f>
        <v>NA</v>
      </c>
      <c r="D297" s="2">
        <v>1116</v>
      </c>
      <c r="E297" s="2">
        <v>695701</v>
      </c>
      <c r="F297" s="2">
        <v>3101</v>
      </c>
    </row>
    <row r="298" spans="1:6" x14ac:dyDescent="0.25">
      <c r="A298" s="1" t="s">
        <v>300</v>
      </c>
      <c r="B298" s="1" t="str">
        <f>IFERROR(VLOOKUP(A298,StoreMaster!D:E,2,0),"NA")</f>
        <v>NA</v>
      </c>
      <c r="C298" s="1" t="str">
        <f>IFERROR(VLOOKUP(A298,StoreMaster!D:H,5,0),"NA")</f>
        <v>NA</v>
      </c>
      <c r="D298" s="2">
        <v>723</v>
      </c>
      <c r="E298" s="2">
        <v>2054170</v>
      </c>
      <c r="F298" s="2">
        <v>1146</v>
      </c>
    </row>
    <row r="299" spans="1:6" x14ac:dyDescent="0.25">
      <c r="A299" s="1" t="s">
        <v>301</v>
      </c>
      <c r="B299" s="1" t="str">
        <f>IFERROR(VLOOKUP(A299,StoreMaster!D:E,2,0),"NA")</f>
        <v>Wow Momo</v>
      </c>
      <c r="C299" s="1" t="str">
        <f>IFERROR(VLOOKUP(A299,StoreMaster!D:H,5,0),"NA")</f>
        <v>Gangtok</v>
      </c>
      <c r="D299" s="2">
        <v>237</v>
      </c>
      <c r="E299" s="2">
        <v>116603</v>
      </c>
      <c r="F299" s="2">
        <v>222</v>
      </c>
    </row>
    <row r="300" spans="1:6" x14ac:dyDescent="0.25">
      <c r="A300" s="1" t="s">
        <v>302</v>
      </c>
      <c r="B300" s="1" t="str">
        <f>IFERROR(VLOOKUP(A300,StoreMaster!D:E,2,0),"NA")</f>
        <v>NA</v>
      </c>
      <c r="C300" s="1" t="str">
        <f>IFERROR(VLOOKUP(A300,StoreMaster!D:H,5,0),"NA")</f>
        <v>NA</v>
      </c>
      <c r="D300" s="2">
        <v>267</v>
      </c>
      <c r="E300" s="2">
        <v>45067</v>
      </c>
      <c r="F300" s="2">
        <v>223</v>
      </c>
    </row>
    <row r="301" spans="1:6" x14ac:dyDescent="0.25">
      <c r="A301" s="1" t="s">
        <v>303</v>
      </c>
      <c r="B301" s="1" t="str">
        <f>IFERROR(VLOOKUP(A301,StoreMaster!D:E,2,0),"NA")</f>
        <v>Wow Momo</v>
      </c>
      <c r="C301" s="1" t="str">
        <f>IFERROR(VLOOKUP(A301,StoreMaster!D:H,5,0),"NA")</f>
        <v>Goa</v>
      </c>
      <c r="D301" s="2">
        <v>2767</v>
      </c>
      <c r="E301" s="2">
        <v>926126</v>
      </c>
      <c r="F301" s="2">
        <v>2982</v>
      </c>
    </row>
    <row r="302" spans="1:6" x14ac:dyDescent="0.25">
      <c r="A302" s="1" t="s">
        <v>304</v>
      </c>
      <c r="B302" s="1" t="str">
        <f>IFERROR(VLOOKUP(A302,StoreMaster!D:E,2,0),"NA")</f>
        <v>Wow Momo</v>
      </c>
      <c r="C302" s="1" t="str">
        <f>IFERROR(VLOOKUP(A302,StoreMaster!D:H,5,0),"NA")</f>
        <v>Goa</v>
      </c>
      <c r="D302" s="2">
        <v>2007</v>
      </c>
      <c r="E302" s="2">
        <v>581279</v>
      </c>
      <c r="F302" s="2">
        <v>1964</v>
      </c>
    </row>
    <row r="303" spans="1:6" x14ac:dyDescent="0.25">
      <c r="A303" s="1" t="s">
        <v>305</v>
      </c>
      <c r="B303" s="1" t="str">
        <f>IFERROR(VLOOKUP(A303,StoreMaster!D:E,2,0),"NA")</f>
        <v>Combo</v>
      </c>
      <c r="C303" s="1" t="str">
        <f>IFERROR(VLOOKUP(A303,StoreMaster!D:H,5,0),"NA")</f>
        <v>Goa</v>
      </c>
      <c r="D303" s="2">
        <v>3231</v>
      </c>
      <c r="E303" s="2">
        <v>1150168</v>
      </c>
      <c r="F303" s="2">
        <v>3386</v>
      </c>
    </row>
    <row r="304" spans="1:6" x14ac:dyDescent="0.25">
      <c r="A304" s="1" t="s">
        <v>306</v>
      </c>
      <c r="B304" s="1" t="str">
        <f>IFERROR(VLOOKUP(A304,StoreMaster!D:E,2,0),"NA")</f>
        <v>Wow Momo</v>
      </c>
      <c r="C304" s="1" t="str">
        <f>IFERROR(VLOOKUP(A304,StoreMaster!D:H,5,0),"NA")</f>
        <v>Goa</v>
      </c>
      <c r="D304" s="2">
        <v>2598</v>
      </c>
      <c r="E304" s="2">
        <v>1113361</v>
      </c>
      <c r="F304" s="2">
        <v>2805</v>
      </c>
    </row>
    <row r="305" spans="1:6" x14ac:dyDescent="0.25">
      <c r="A305" s="1" t="s">
        <v>307</v>
      </c>
      <c r="B305" s="1" t="str">
        <f>IFERROR(VLOOKUP(A305,StoreMaster!D:E,2,0),"NA")</f>
        <v>Wow Momo</v>
      </c>
      <c r="C305" s="1" t="str">
        <f>IFERROR(VLOOKUP(A305,StoreMaster!D:H,5,0),"NA")</f>
        <v>Goa</v>
      </c>
      <c r="D305" s="2">
        <v>2002</v>
      </c>
      <c r="E305" s="2">
        <v>760743</v>
      </c>
      <c r="F305" s="2">
        <v>2379</v>
      </c>
    </row>
    <row r="306" spans="1:6" x14ac:dyDescent="0.25">
      <c r="A306" s="1" t="s">
        <v>308</v>
      </c>
      <c r="B306" s="1" t="str">
        <f>IFERROR(VLOOKUP(A306,StoreMaster!D:E,2,0),"NA")</f>
        <v>Wow Momo</v>
      </c>
      <c r="C306" s="1" t="str">
        <f>IFERROR(VLOOKUP(A306,StoreMaster!D:H,5,0),"NA")</f>
        <v>Goa</v>
      </c>
      <c r="D306" s="2">
        <v>2469</v>
      </c>
      <c r="E306" s="2">
        <v>903902</v>
      </c>
      <c r="F306" s="2">
        <v>2538</v>
      </c>
    </row>
    <row r="307" spans="1:6" x14ac:dyDescent="0.25">
      <c r="A307" s="1" t="s">
        <v>309</v>
      </c>
      <c r="B307" s="1" t="str">
        <f>IFERROR(VLOOKUP(A307,StoreMaster!D:E,2,0),"NA")</f>
        <v>Combo</v>
      </c>
      <c r="C307" s="1" t="str">
        <f>IFERROR(VLOOKUP(A307,StoreMaster!D:H,5,0),"NA")</f>
        <v>Goa</v>
      </c>
      <c r="D307" s="2">
        <v>2587</v>
      </c>
      <c r="E307" s="2">
        <v>873937</v>
      </c>
      <c r="F307" s="2">
        <v>2723</v>
      </c>
    </row>
    <row r="308" spans="1:6" x14ac:dyDescent="0.25">
      <c r="A308" s="1" t="s">
        <v>310</v>
      </c>
      <c r="B308" s="1" t="str">
        <f>IFERROR(VLOOKUP(A308,StoreMaster!D:E,2,0),"NA")</f>
        <v>Wow Momo</v>
      </c>
      <c r="C308" s="1" t="str">
        <f>IFERROR(VLOOKUP(A308,StoreMaster!D:H,5,0),"NA")</f>
        <v>Goa</v>
      </c>
      <c r="D308" s="2">
        <v>2347</v>
      </c>
      <c r="E308" s="2">
        <v>806777</v>
      </c>
      <c r="F308" s="2">
        <v>2470</v>
      </c>
    </row>
    <row r="309" spans="1:6" x14ac:dyDescent="0.25">
      <c r="A309" s="1" t="s">
        <v>311</v>
      </c>
      <c r="B309" s="1" t="str">
        <f>IFERROR(VLOOKUP(A309,StoreMaster!D:E,2,0),"NA")</f>
        <v>Combo</v>
      </c>
      <c r="C309" s="1" t="str">
        <f>IFERROR(VLOOKUP(A309,StoreMaster!D:H,5,0),"NA")</f>
        <v>Goa</v>
      </c>
      <c r="D309" s="2">
        <v>2581</v>
      </c>
      <c r="E309" s="2">
        <v>1009716</v>
      </c>
      <c r="F309" s="2">
        <v>2551</v>
      </c>
    </row>
    <row r="310" spans="1:6" x14ac:dyDescent="0.25">
      <c r="A310" s="1" t="s">
        <v>312</v>
      </c>
      <c r="B310" s="1" t="str">
        <f>IFERROR(VLOOKUP(A310,StoreMaster!D:E,2,0),"NA")</f>
        <v>Combo</v>
      </c>
      <c r="C310" s="1" t="str">
        <f>IFERROR(VLOOKUP(A310,StoreMaster!D:H,5,0),"NA")</f>
        <v>Goa</v>
      </c>
      <c r="D310" s="2">
        <v>4022</v>
      </c>
      <c r="E310" s="2">
        <v>1333313</v>
      </c>
      <c r="F310" s="2">
        <v>4025</v>
      </c>
    </row>
    <row r="311" spans="1:6" x14ac:dyDescent="0.25">
      <c r="A311" s="1" t="s">
        <v>313</v>
      </c>
      <c r="B311" s="1" t="str">
        <f>IFERROR(VLOOKUP(A311,StoreMaster!D:E,2,0),"NA")</f>
        <v>NA</v>
      </c>
      <c r="C311" s="1" t="str">
        <f>IFERROR(VLOOKUP(A311,StoreMaster!D:H,5,0),"NA")</f>
        <v>NA</v>
      </c>
      <c r="D311" s="2">
        <v>2</v>
      </c>
      <c r="E311" s="2">
        <v>224909</v>
      </c>
      <c r="F311" s="2">
        <v>2</v>
      </c>
    </row>
    <row r="312" spans="1:6" x14ac:dyDescent="0.25">
      <c r="A312" s="1" t="s">
        <v>314</v>
      </c>
      <c r="B312" s="1" t="str">
        <f>IFERROR(VLOOKUP(A312,StoreMaster!D:E,2,0),"NA")</f>
        <v>China Belly</v>
      </c>
      <c r="C312" s="1" t="str">
        <f>IFERROR(VLOOKUP(A312,StoreMaster!D:H,5,0),"NA")</f>
        <v>Ahmedabad</v>
      </c>
      <c r="D312" s="2">
        <v>5952</v>
      </c>
      <c r="E312" s="2">
        <v>1867140</v>
      </c>
      <c r="F312" s="2">
        <v>7012</v>
      </c>
    </row>
    <row r="313" spans="1:6" x14ac:dyDescent="0.25">
      <c r="A313" s="1" t="s">
        <v>315</v>
      </c>
      <c r="B313" s="1" t="str">
        <f>IFERROR(VLOOKUP(A313,StoreMaster!D:E,2,0),"NA")</f>
        <v>Wow Momo</v>
      </c>
      <c r="C313" s="1" t="str">
        <f>IFERROR(VLOOKUP(A313,StoreMaster!D:H,5,0),"NA")</f>
        <v>Ahmedabad</v>
      </c>
      <c r="D313" s="2">
        <v>5716</v>
      </c>
      <c r="E313" s="2">
        <v>1684065</v>
      </c>
      <c r="F313" s="2">
        <v>6779</v>
      </c>
    </row>
    <row r="314" spans="1:6" x14ac:dyDescent="0.25">
      <c r="A314" s="1" t="s">
        <v>316</v>
      </c>
      <c r="B314" s="1" t="str">
        <f>IFERROR(VLOOKUP(A314,StoreMaster!D:E,2,0),"NA")</f>
        <v>NA</v>
      </c>
      <c r="C314" s="1" t="str">
        <f>IFERROR(VLOOKUP(A314,StoreMaster!D:H,5,0),"NA")</f>
        <v>NA</v>
      </c>
      <c r="D314" s="2">
        <v>191</v>
      </c>
      <c r="E314" s="2">
        <v>202257</v>
      </c>
      <c r="F314" s="2">
        <v>189</v>
      </c>
    </row>
    <row r="315" spans="1:6" x14ac:dyDescent="0.25">
      <c r="A315" s="1" t="s">
        <v>317</v>
      </c>
      <c r="B315" s="1" t="str">
        <f>IFERROR(VLOOKUP(A315,StoreMaster!D:E,2,0),"NA")</f>
        <v>NA</v>
      </c>
      <c r="C315" s="1" t="str">
        <f>IFERROR(VLOOKUP(A315,StoreMaster!D:H,5,0),"NA")</f>
        <v>NA</v>
      </c>
      <c r="D315" s="2">
        <v>100</v>
      </c>
      <c r="E315" s="2">
        <v>57827</v>
      </c>
      <c r="F315" s="2">
        <v>105</v>
      </c>
    </row>
    <row r="316" spans="1:6" x14ac:dyDescent="0.25">
      <c r="A316" s="1" t="s">
        <v>318</v>
      </c>
      <c r="B316" s="1" t="str">
        <f>IFERROR(VLOOKUP(A316,StoreMaster!D:E,2,0),"NA")</f>
        <v>NA</v>
      </c>
      <c r="C316" s="1" t="str">
        <f>IFERROR(VLOOKUP(A316,StoreMaster!D:H,5,0),"NA")</f>
        <v>NA</v>
      </c>
      <c r="D316" s="2">
        <v>1482</v>
      </c>
      <c r="E316" s="2">
        <v>865392</v>
      </c>
      <c r="F316" s="2">
        <v>1612</v>
      </c>
    </row>
    <row r="317" spans="1:6" x14ac:dyDescent="0.25">
      <c r="A317" s="1" t="s">
        <v>319</v>
      </c>
      <c r="B317" s="1" t="str">
        <f>IFERROR(VLOOKUP(A317,StoreMaster!D:E,2,0),"NA")</f>
        <v>Wow Momo</v>
      </c>
      <c r="C317" s="1" t="str">
        <f>IFERROR(VLOOKUP(A317,StoreMaster!D:H,5,0),"NA")</f>
        <v>Ahmedabad</v>
      </c>
      <c r="D317" s="2">
        <v>951</v>
      </c>
      <c r="E317" s="2">
        <v>265083</v>
      </c>
      <c r="F317" s="2">
        <v>1163</v>
      </c>
    </row>
    <row r="318" spans="1:6" x14ac:dyDescent="0.25">
      <c r="A318" s="1" t="s">
        <v>320</v>
      </c>
      <c r="B318" s="1" t="str">
        <f>IFERROR(VLOOKUP(A318,StoreMaster!D:E,2,0),"NA")</f>
        <v>Combo</v>
      </c>
      <c r="C318" s="1" t="str">
        <f>IFERROR(VLOOKUP(A318,StoreMaster!D:H,5,0),"NA")</f>
        <v>Ahmedabad</v>
      </c>
      <c r="D318" s="2">
        <v>2046</v>
      </c>
      <c r="E318" s="2">
        <v>830407</v>
      </c>
      <c r="F318" s="2">
        <v>2321</v>
      </c>
    </row>
    <row r="319" spans="1:6" x14ac:dyDescent="0.25">
      <c r="A319" s="1" t="s">
        <v>321</v>
      </c>
      <c r="B319" s="1" t="str">
        <f>IFERROR(VLOOKUP(A319,StoreMaster!D:E,2,0),"NA")</f>
        <v>Combo</v>
      </c>
      <c r="C319" s="1" t="str">
        <f>IFERROR(VLOOKUP(A319,StoreMaster!D:H,5,0),"NA")</f>
        <v>Ahmedabad</v>
      </c>
      <c r="D319" s="2">
        <v>12215</v>
      </c>
      <c r="E319" s="2">
        <v>3772868</v>
      </c>
      <c r="F319" s="2">
        <v>13698</v>
      </c>
    </row>
    <row r="320" spans="1:6" x14ac:dyDescent="0.25">
      <c r="A320" s="1" t="s">
        <v>322</v>
      </c>
      <c r="B320" s="1" t="str">
        <f>IFERROR(VLOOKUP(A320,StoreMaster!D:E,2,0),"NA")</f>
        <v>Combo</v>
      </c>
      <c r="C320" s="1" t="str">
        <f>IFERROR(VLOOKUP(A320,StoreMaster!D:H,5,0),"NA")</f>
        <v>Ahmedabad</v>
      </c>
      <c r="D320" s="2">
        <v>1499</v>
      </c>
      <c r="E320" s="2">
        <v>668154</v>
      </c>
      <c r="F320" s="2">
        <v>1709</v>
      </c>
    </row>
    <row r="321" spans="1:6" x14ac:dyDescent="0.25">
      <c r="A321" s="1" t="s">
        <v>323</v>
      </c>
      <c r="B321" s="1" t="str">
        <f>IFERROR(VLOOKUP(A321,StoreMaster!D:E,2,0),"NA")</f>
        <v>Combo</v>
      </c>
      <c r="C321" s="1" t="str">
        <f>IFERROR(VLOOKUP(A321,StoreMaster!D:H,5,0),"NA")</f>
        <v>Vadodara</v>
      </c>
      <c r="D321" s="2">
        <v>3496</v>
      </c>
      <c r="E321" s="2">
        <v>1120524</v>
      </c>
      <c r="F321" s="2">
        <v>4077</v>
      </c>
    </row>
    <row r="322" spans="1:6" x14ac:dyDescent="0.25">
      <c r="A322" s="1" t="s">
        <v>324</v>
      </c>
      <c r="B322" s="1" t="str">
        <f>IFERROR(VLOOKUP(A322,StoreMaster!D:E,2,0),"NA")</f>
        <v>Combo</v>
      </c>
      <c r="C322" s="1" t="str">
        <f>IFERROR(VLOOKUP(A322,StoreMaster!D:H,5,0),"NA")</f>
        <v>Ahmedabad</v>
      </c>
      <c r="D322" s="2">
        <v>2794</v>
      </c>
      <c r="E322" s="2">
        <v>1050790</v>
      </c>
      <c r="F322" s="2">
        <v>3080</v>
      </c>
    </row>
    <row r="323" spans="1:6" x14ac:dyDescent="0.25">
      <c r="A323" s="1" t="s">
        <v>325</v>
      </c>
      <c r="B323" s="1" t="str">
        <f>IFERROR(VLOOKUP(A323,StoreMaster!D:E,2,0),"NA")</f>
        <v>Combo</v>
      </c>
      <c r="C323" s="1" t="str">
        <f>IFERROR(VLOOKUP(A323,StoreMaster!D:H,5,0),"NA")</f>
        <v>Ahmedabad</v>
      </c>
      <c r="D323" s="2">
        <v>3890</v>
      </c>
      <c r="E323" s="2">
        <v>1067657</v>
      </c>
      <c r="F323" s="2">
        <v>4077</v>
      </c>
    </row>
    <row r="324" spans="1:6" x14ac:dyDescent="0.25">
      <c r="A324" s="1" t="s">
        <v>326</v>
      </c>
      <c r="B324" s="1" t="str">
        <f>IFERROR(VLOOKUP(A324,StoreMaster!D:E,2,0),"NA")</f>
        <v>Combo</v>
      </c>
      <c r="C324" s="1" t="str">
        <f>IFERROR(VLOOKUP(A324,StoreMaster!D:H,5,0),"NA")</f>
        <v>Surat</v>
      </c>
      <c r="D324" s="2">
        <v>3725</v>
      </c>
      <c r="E324" s="2">
        <v>1205340</v>
      </c>
      <c r="F324" s="2">
        <v>3956</v>
      </c>
    </row>
    <row r="325" spans="1:6" x14ac:dyDescent="0.25">
      <c r="A325" s="1" t="s">
        <v>327</v>
      </c>
      <c r="B325" s="1" t="str">
        <f>IFERROR(VLOOKUP(A325,StoreMaster!D:E,2,0),"NA")</f>
        <v>Combo</v>
      </c>
      <c r="C325" s="1" t="str">
        <f>IFERROR(VLOOKUP(A325,StoreMaster!D:H,5,0),"NA")</f>
        <v>Ahmedabad</v>
      </c>
      <c r="D325" s="2">
        <v>1797</v>
      </c>
      <c r="E325" s="2">
        <v>689095</v>
      </c>
      <c r="F325" s="2">
        <v>2139</v>
      </c>
    </row>
    <row r="326" spans="1:6" x14ac:dyDescent="0.25">
      <c r="A326" s="1" t="s">
        <v>328</v>
      </c>
      <c r="B326" s="1" t="str">
        <f>IFERROR(VLOOKUP(A326,StoreMaster!D:E,2,0),"NA")</f>
        <v>Wow Momo</v>
      </c>
      <c r="C326" s="1" t="str">
        <f>IFERROR(VLOOKUP(A326,StoreMaster!D:H,5,0),"NA")</f>
        <v>Ahmedabad</v>
      </c>
      <c r="D326" s="2">
        <v>1140</v>
      </c>
      <c r="E326" s="2">
        <v>248193</v>
      </c>
      <c r="F326" s="2">
        <v>1291</v>
      </c>
    </row>
    <row r="327" spans="1:6" x14ac:dyDescent="0.25">
      <c r="A327" s="1" t="s">
        <v>329</v>
      </c>
      <c r="B327" s="1" t="str">
        <f>IFERROR(VLOOKUP(A327,StoreMaster!D:E,2,0),"NA")</f>
        <v>NA</v>
      </c>
      <c r="C327" s="1" t="str">
        <f>IFERROR(VLOOKUP(A327,StoreMaster!D:H,5,0),"NA")</f>
        <v>NA</v>
      </c>
      <c r="D327" s="2">
        <v>2</v>
      </c>
      <c r="E327" s="2">
        <v>85468</v>
      </c>
      <c r="F327" s="2">
        <v>2</v>
      </c>
    </row>
    <row r="328" spans="1:6" x14ac:dyDescent="0.25">
      <c r="A328" s="1" t="s">
        <v>330</v>
      </c>
      <c r="B328" s="1" t="str">
        <f>IFERROR(VLOOKUP(A328,StoreMaster!D:E,2,0),"NA")</f>
        <v>NA</v>
      </c>
      <c r="C328" s="1" t="str">
        <f>IFERROR(VLOOKUP(A328,StoreMaster!D:H,5,0),"NA")</f>
        <v>NA</v>
      </c>
      <c r="D328" s="2">
        <v>198</v>
      </c>
      <c r="E328" s="2">
        <v>741808</v>
      </c>
      <c r="F328" s="2">
        <v>348</v>
      </c>
    </row>
    <row r="329" spans="1:6" x14ac:dyDescent="0.25">
      <c r="A329" s="1" t="s">
        <v>331</v>
      </c>
      <c r="B329" s="1" t="str">
        <f>IFERROR(VLOOKUP(A329,StoreMaster!D:E,2,0),"NA")</f>
        <v>Wow Momo</v>
      </c>
      <c r="C329" s="1" t="str">
        <f>IFERROR(VLOOKUP(A329,StoreMaster!D:H,5,0),"NA")</f>
        <v>Hubballi</v>
      </c>
      <c r="D329" s="2">
        <v>1615</v>
      </c>
      <c r="E329" s="2">
        <v>401087</v>
      </c>
      <c r="F329" s="2">
        <v>1969</v>
      </c>
    </row>
    <row r="330" spans="1:6" x14ac:dyDescent="0.25">
      <c r="A330" s="1" t="s">
        <v>332</v>
      </c>
      <c r="B330" s="1" t="str">
        <f>IFERROR(VLOOKUP(A330,StoreMaster!D:E,2,0),"NA")</f>
        <v>Combo</v>
      </c>
      <c r="C330" s="1" t="str">
        <f>IFERROR(VLOOKUP(A330,StoreMaster!D:H,5,0),"NA")</f>
        <v>Hubballi</v>
      </c>
      <c r="D330" s="2">
        <v>334</v>
      </c>
      <c r="E330" s="2">
        <v>41092</v>
      </c>
      <c r="F330" s="2">
        <v>178</v>
      </c>
    </row>
    <row r="331" spans="1:6" x14ac:dyDescent="0.25">
      <c r="A331" s="1" t="s">
        <v>333</v>
      </c>
      <c r="B331" s="1" t="str">
        <f>IFERROR(VLOOKUP(A331,StoreMaster!D:E,2,0),"NA")</f>
        <v>NA</v>
      </c>
      <c r="C331" s="1" t="str">
        <f>IFERROR(VLOOKUP(A331,StoreMaster!D:H,5,0),"NA")</f>
        <v>NA</v>
      </c>
      <c r="D331" s="2">
        <v>55</v>
      </c>
      <c r="E331" s="2">
        <v>8655</v>
      </c>
      <c r="F331" s="2">
        <v>55</v>
      </c>
    </row>
    <row r="332" spans="1:6" x14ac:dyDescent="0.25">
      <c r="A332" s="1" t="s">
        <v>334</v>
      </c>
      <c r="B332" s="1" t="str">
        <f>IFERROR(VLOOKUP(A332,StoreMaster!D:E,2,0),"NA")</f>
        <v>Combo</v>
      </c>
      <c r="C332" s="1" t="str">
        <f>IFERROR(VLOOKUP(A332,StoreMaster!D:H,5,0),"NA")</f>
        <v>Hyderabad</v>
      </c>
      <c r="D332" s="2">
        <v>10620</v>
      </c>
      <c r="E332" s="2">
        <v>4571206</v>
      </c>
      <c r="F332" s="2">
        <v>11816</v>
      </c>
    </row>
    <row r="333" spans="1:6" x14ac:dyDescent="0.25">
      <c r="A333" s="1" t="s">
        <v>335</v>
      </c>
      <c r="B333" s="1" t="str">
        <f>IFERROR(VLOOKUP(A333,StoreMaster!D:E,2,0),"NA")</f>
        <v>Wow Momo</v>
      </c>
      <c r="C333" s="1" t="str">
        <f>IFERROR(VLOOKUP(A333,StoreMaster!D:H,5,0),"NA")</f>
        <v>Hyderabad</v>
      </c>
      <c r="D333" s="2">
        <v>2838</v>
      </c>
      <c r="E333" s="2">
        <v>836046</v>
      </c>
      <c r="F333" s="2">
        <v>3572</v>
      </c>
    </row>
    <row r="334" spans="1:6" x14ac:dyDescent="0.25">
      <c r="A334" s="1" t="s">
        <v>336</v>
      </c>
      <c r="B334" s="1" t="str">
        <f>IFERROR(VLOOKUP(A334,StoreMaster!D:E,2,0),"NA")</f>
        <v>NA</v>
      </c>
      <c r="C334" s="1" t="str">
        <f>IFERROR(VLOOKUP(A334,StoreMaster!D:H,5,0),"NA")</f>
        <v>NA</v>
      </c>
      <c r="D334" s="2">
        <v>33</v>
      </c>
      <c r="E334" s="2">
        <v>248586</v>
      </c>
      <c r="F334" s="2">
        <v>87</v>
      </c>
    </row>
    <row r="335" spans="1:6" x14ac:dyDescent="0.25">
      <c r="A335" s="1" t="s">
        <v>337</v>
      </c>
      <c r="B335" s="1" t="str">
        <f>IFERROR(VLOOKUP(A335,StoreMaster!D:E,2,0),"NA")</f>
        <v>Wow Momo</v>
      </c>
      <c r="C335" s="1" t="str">
        <f>IFERROR(VLOOKUP(A335,StoreMaster!D:H,5,0),"NA")</f>
        <v>Hyderabad</v>
      </c>
      <c r="D335" s="2">
        <v>9284</v>
      </c>
      <c r="E335" s="2">
        <v>3488421</v>
      </c>
      <c r="F335" s="2">
        <v>10999</v>
      </c>
    </row>
    <row r="336" spans="1:6" x14ac:dyDescent="0.25">
      <c r="A336" s="1" t="s">
        <v>338</v>
      </c>
      <c r="B336" s="1" t="str">
        <f>IFERROR(VLOOKUP(A336,StoreMaster!D:E,2,0),"NA")</f>
        <v>Wow China</v>
      </c>
      <c r="C336" s="1" t="str">
        <f>IFERROR(VLOOKUP(A336,StoreMaster!D:H,5,0),"NA")</f>
        <v>Hyderabad</v>
      </c>
      <c r="D336" s="2">
        <v>6453</v>
      </c>
      <c r="E336" s="2">
        <v>3301686</v>
      </c>
      <c r="F336" s="2">
        <v>8647</v>
      </c>
    </row>
    <row r="337" spans="1:6" x14ac:dyDescent="0.25">
      <c r="A337" s="1" t="s">
        <v>339</v>
      </c>
      <c r="B337" s="1" t="str">
        <f>IFERROR(VLOOKUP(A337,StoreMaster!D:E,2,0),"NA")</f>
        <v>Wow China</v>
      </c>
      <c r="C337" s="1" t="str">
        <f>IFERROR(VLOOKUP(A337,StoreMaster!D:H,5,0),"NA")</f>
        <v>Hyderabad</v>
      </c>
      <c r="D337" s="2">
        <v>10000</v>
      </c>
      <c r="E337" s="2">
        <v>4371704</v>
      </c>
      <c r="F337" s="2">
        <v>13317</v>
      </c>
    </row>
    <row r="338" spans="1:6" x14ac:dyDescent="0.25">
      <c r="A338" s="1" t="s">
        <v>340</v>
      </c>
      <c r="B338" s="1" t="str">
        <f>IFERROR(VLOOKUP(A338,StoreMaster!D:E,2,0),"NA")</f>
        <v>NA</v>
      </c>
      <c r="C338" s="1" t="str">
        <f>IFERROR(VLOOKUP(A338,StoreMaster!D:H,5,0),"NA")</f>
        <v>NA</v>
      </c>
      <c r="D338" s="2">
        <v>1978</v>
      </c>
      <c r="E338" s="2">
        <v>755691</v>
      </c>
      <c r="F338" s="2">
        <v>2239</v>
      </c>
    </row>
    <row r="339" spans="1:6" x14ac:dyDescent="0.25">
      <c r="A339" s="1" t="s">
        <v>341</v>
      </c>
      <c r="B339" s="1" t="str">
        <f>IFERROR(VLOOKUP(A339,StoreMaster!D:E,2,0),"NA")</f>
        <v>Wow Momo</v>
      </c>
      <c r="C339" s="1" t="str">
        <f>IFERROR(VLOOKUP(A339,StoreMaster!D:H,5,0),"NA")</f>
        <v>Hyderabad</v>
      </c>
      <c r="D339" s="2">
        <v>4100</v>
      </c>
      <c r="E339" s="2">
        <v>1382831</v>
      </c>
      <c r="F339" s="2">
        <v>4615</v>
      </c>
    </row>
    <row r="340" spans="1:6" x14ac:dyDescent="0.25">
      <c r="A340" s="1" t="s">
        <v>342</v>
      </c>
      <c r="B340" s="1" t="str">
        <f>IFERROR(VLOOKUP(A340,StoreMaster!D:E,2,0),"NA")</f>
        <v>Wow Momo</v>
      </c>
      <c r="C340" s="1" t="str">
        <f>IFERROR(VLOOKUP(A340,StoreMaster!D:H,5,0),"NA")</f>
        <v>Hyderabad</v>
      </c>
      <c r="D340" s="2">
        <v>3151</v>
      </c>
      <c r="E340" s="2">
        <v>768663</v>
      </c>
      <c r="F340" s="2">
        <v>3597</v>
      </c>
    </row>
    <row r="341" spans="1:6" x14ac:dyDescent="0.25">
      <c r="A341" s="1" t="s">
        <v>343</v>
      </c>
      <c r="B341" s="1" t="str">
        <f>IFERROR(VLOOKUP(A341,StoreMaster!D:E,2,0),"NA")</f>
        <v>Wow Momo</v>
      </c>
      <c r="C341" s="1" t="str">
        <f>IFERROR(VLOOKUP(A341,StoreMaster!D:H,5,0),"NA")</f>
        <v>Hyderabad</v>
      </c>
      <c r="D341" s="2">
        <v>3927</v>
      </c>
      <c r="E341" s="2">
        <v>1268719</v>
      </c>
      <c r="F341" s="2">
        <v>4303</v>
      </c>
    </row>
    <row r="342" spans="1:6" x14ac:dyDescent="0.25">
      <c r="A342" s="1" t="s">
        <v>344</v>
      </c>
      <c r="B342" s="1" t="str">
        <f>IFERROR(VLOOKUP(A342,StoreMaster!D:E,2,0),"NA")</f>
        <v>Wow Momo</v>
      </c>
      <c r="C342" s="1" t="str">
        <f>IFERROR(VLOOKUP(A342,StoreMaster!D:H,5,0),"NA")</f>
        <v>Hyderabad</v>
      </c>
      <c r="D342" s="2">
        <v>2900</v>
      </c>
      <c r="E342" s="2">
        <v>775130</v>
      </c>
      <c r="F342" s="2">
        <v>3111</v>
      </c>
    </row>
    <row r="343" spans="1:6" x14ac:dyDescent="0.25">
      <c r="A343" s="1" t="s">
        <v>345</v>
      </c>
      <c r="B343" s="1" t="str">
        <f>IFERROR(VLOOKUP(A343,StoreMaster!D:E,2,0),"NA")</f>
        <v>Wow Eats</v>
      </c>
      <c r="C343" s="1" t="str">
        <f>IFERROR(VLOOKUP(A343,StoreMaster!D:H,5,0),"NA")</f>
        <v>Hyderabad</v>
      </c>
      <c r="D343" s="2">
        <v>2288</v>
      </c>
      <c r="E343" s="2">
        <v>977933</v>
      </c>
      <c r="F343" s="2">
        <v>2682</v>
      </c>
    </row>
    <row r="344" spans="1:6" x14ac:dyDescent="0.25">
      <c r="A344" s="1" t="s">
        <v>346</v>
      </c>
      <c r="B344" s="1" t="str">
        <f>IFERROR(VLOOKUP(A344,StoreMaster!D:E,2,0),"NA")</f>
        <v>Wow Eats</v>
      </c>
      <c r="C344" s="1" t="str">
        <f>IFERROR(VLOOKUP(A344,StoreMaster!D:H,5,0),"NA")</f>
        <v>Hyderabad</v>
      </c>
      <c r="D344" s="2">
        <v>6038</v>
      </c>
      <c r="E344" s="2">
        <v>2123592</v>
      </c>
      <c r="F344" s="2">
        <v>6538</v>
      </c>
    </row>
    <row r="345" spans="1:6" x14ac:dyDescent="0.25">
      <c r="A345" s="1" t="s">
        <v>347</v>
      </c>
      <c r="B345" s="1" t="str">
        <f>IFERROR(VLOOKUP(A345,StoreMaster!D:E,2,0),"NA")</f>
        <v>Combo</v>
      </c>
      <c r="C345" s="1" t="str">
        <f>IFERROR(VLOOKUP(A345,StoreMaster!D:H,5,0),"NA")</f>
        <v>Hyderabad</v>
      </c>
      <c r="D345" s="2">
        <v>2334</v>
      </c>
      <c r="E345" s="2">
        <v>603318</v>
      </c>
      <c r="F345" s="2">
        <v>2491</v>
      </c>
    </row>
    <row r="346" spans="1:6" x14ac:dyDescent="0.25">
      <c r="A346" s="1" t="s">
        <v>348</v>
      </c>
      <c r="B346" s="1" t="str">
        <f>IFERROR(VLOOKUP(A346,StoreMaster!D:E,2,0),"NA")</f>
        <v>Wow Momo</v>
      </c>
      <c r="C346" s="1" t="str">
        <f>IFERROR(VLOOKUP(A346,StoreMaster!D:H,5,0),"NA")</f>
        <v>Hyderabad</v>
      </c>
      <c r="D346" s="2">
        <v>10415</v>
      </c>
      <c r="E346" s="2">
        <v>2662585</v>
      </c>
      <c r="F346" s="2">
        <v>11508</v>
      </c>
    </row>
    <row r="347" spans="1:6" x14ac:dyDescent="0.25">
      <c r="A347" s="1" t="s">
        <v>349</v>
      </c>
      <c r="B347" s="1" t="str">
        <f>IFERROR(VLOOKUP(A347,StoreMaster!D:E,2,0),"NA")</f>
        <v>Wow Momo</v>
      </c>
      <c r="C347" s="1" t="str">
        <f>IFERROR(VLOOKUP(A347,StoreMaster!D:H,5,0),"NA")</f>
        <v>Hyderabad</v>
      </c>
      <c r="D347" s="2">
        <v>2129</v>
      </c>
      <c r="E347" s="2">
        <v>506449</v>
      </c>
      <c r="F347" s="2">
        <v>2562</v>
      </c>
    </row>
    <row r="348" spans="1:6" x14ac:dyDescent="0.25">
      <c r="A348" s="1" t="s">
        <v>350</v>
      </c>
      <c r="B348" s="1" t="str">
        <f>IFERROR(VLOOKUP(A348,StoreMaster!D:E,2,0),"NA")</f>
        <v>Wow Eats</v>
      </c>
      <c r="C348" s="1" t="str">
        <f>IFERROR(VLOOKUP(A348,StoreMaster!D:H,5,0),"NA")</f>
        <v>Hyderabad</v>
      </c>
      <c r="D348" s="2">
        <v>3222</v>
      </c>
      <c r="E348" s="2">
        <v>1432057</v>
      </c>
      <c r="F348" s="2">
        <v>3498</v>
      </c>
    </row>
    <row r="349" spans="1:6" x14ac:dyDescent="0.25">
      <c r="A349" s="1" t="s">
        <v>351</v>
      </c>
      <c r="B349" s="1" t="str">
        <f>IFERROR(VLOOKUP(A349,StoreMaster!D:E,2,0),"NA")</f>
        <v>Wow Momo</v>
      </c>
      <c r="C349" s="1" t="str">
        <f>IFERROR(VLOOKUP(A349,StoreMaster!D:H,5,0),"NA")</f>
        <v>Hyderabad</v>
      </c>
      <c r="D349" s="2">
        <v>11558</v>
      </c>
      <c r="E349" s="2">
        <v>4035193</v>
      </c>
      <c r="F349" s="2">
        <v>13104</v>
      </c>
    </row>
    <row r="350" spans="1:6" x14ac:dyDescent="0.25">
      <c r="A350" s="1" t="s">
        <v>352</v>
      </c>
      <c r="B350" s="1" t="str">
        <f>IFERROR(VLOOKUP(A350,StoreMaster!D:E,2,0),"NA")</f>
        <v>Combo</v>
      </c>
      <c r="C350" s="1" t="str">
        <f>IFERROR(VLOOKUP(A350,StoreMaster!D:H,5,0),"NA")</f>
        <v>Hyderabad</v>
      </c>
      <c r="D350" s="2">
        <v>8650</v>
      </c>
      <c r="E350" s="2">
        <v>4105615</v>
      </c>
      <c r="F350" s="2">
        <v>11200</v>
      </c>
    </row>
    <row r="351" spans="1:6" x14ac:dyDescent="0.25">
      <c r="A351" s="1" t="s">
        <v>353</v>
      </c>
      <c r="B351" s="1" t="str">
        <f>IFERROR(VLOOKUP(A351,StoreMaster!D:E,2,0),"NA")</f>
        <v>Wow Chicken</v>
      </c>
      <c r="C351" s="1" t="str">
        <f>IFERROR(VLOOKUP(A351,StoreMaster!D:H,5,0),"NA")</f>
        <v>Hyderabad</v>
      </c>
      <c r="D351" s="2">
        <v>13249</v>
      </c>
      <c r="E351" s="2">
        <v>4967706</v>
      </c>
      <c r="F351" s="2">
        <v>14522</v>
      </c>
    </row>
    <row r="352" spans="1:6" x14ac:dyDescent="0.25">
      <c r="A352" s="1" t="s">
        <v>354</v>
      </c>
      <c r="B352" s="1" t="str">
        <f>IFERROR(VLOOKUP(A352,StoreMaster!D:E,2,0),"NA")</f>
        <v>Wow Chicken</v>
      </c>
      <c r="C352" s="1" t="str">
        <f>IFERROR(VLOOKUP(A352,StoreMaster!D:H,5,0),"NA")</f>
        <v>Hyderabad</v>
      </c>
      <c r="D352" s="2">
        <v>13678</v>
      </c>
      <c r="E352" s="2">
        <v>4771494</v>
      </c>
      <c r="F352" s="2">
        <v>14985</v>
      </c>
    </row>
    <row r="353" spans="1:6" x14ac:dyDescent="0.25">
      <c r="A353" s="1" t="s">
        <v>355</v>
      </c>
      <c r="B353" s="1" t="str">
        <f>IFERROR(VLOOKUP(A353,StoreMaster!D:E,2,0),"NA")</f>
        <v>Wow Momo</v>
      </c>
      <c r="C353" s="1" t="str">
        <f>IFERROR(VLOOKUP(A353,StoreMaster!D:H,5,0),"NA")</f>
        <v>Hyderabad</v>
      </c>
      <c r="D353" s="2">
        <v>2324</v>
      </c>
      <c r="E353" s="2">
        <v>629516</v>
      </c>
      <c r="F353" s="2">
        <v>2735</v>
      </c>
    </row>
    <row r="354" spans="1:6" x14ac:dyDescent="0.25">
      <c r="A354" s="1" t="s">
        <v>356</v>
      </c>
      <c r="B354" s="1" t="str">
        <f>IFERROR(VLOOKUP(A354,StoreMaster!D:E,2,0),"NA")</f>
        <v>Wow Eats</v>
      </c>
      <c r="C354" s="1" t="str">
        <f>IFERROR(VLOOKUP(A354,StoreMaster!D:H,5,0),"NA")</f>
        <v>Hyderabad</v>
      </c>
      <c r="D354" s="2">
        <v>5797</v>
      </c>
      <c r="E354" s="2">
        <v>2029187</v>
      </c>
      <c r="F354" s="2">
        <v>6482</v>
      </c>
    </row>
    <row r="355" spans="1:6" x14ac:dyDescent="0.25">
      <c r="A355" s="1" t="s">
        <v>357</v>
      </c>
      <c r="B355" s="1" t="str">
        <f>IFERROR(VLOOKUP(A355,StoreMaster!D:E,2,0),"NA")</f>
        <v>Wow Momo</v>
      </c>
      <c r="C355" s="1" t="str">
        <f>IFERROR(VLOOKUP(A355,StoreMaster!D:H,5,0),"NA")</f>
        <v>Hyderabad</v>
      </c>
      <c r="D355" s="2">
        <v>5373</v>
      </c>
      <c r="E355" s="2">
        <v>1467807</v>
      </c>
      <c r="F355" s="2">
        <v>6168</v>
      </c>
    </row>
    <row r="356" spans="1:6" x14ac:dyDescent="0.25">
      <c r="A356" s="1" t="s">
        <v>358</v>
      </c>
      <c r="B356" s="1" t="str">
        <f>IFERROR(VLOOKUP(A356,StoreMaster!D:E,2,0),"NA")</f>
        <v>Wow Chicken</v>
      </c>
      <c r="C356" s="1" t="str">
        <f>IFERROR(VLOOKUP(A356,StoreMaster!D:H,5,0),"NA")</f>
        <v>Hyderabad</v>
      </c>
      <c r="D356" s="2">
        <v>7003</v>
      </c>
      <c r="E356" s="2">
        <v>2367459</v>
      </c>
      <c r="F356" s="2">
        <v>7711</v>
      </c>
    </row>
    <row r="357" spans="1:6" x14ac:dyDescent="0.25">
      <c r="A357" s="1" t="s">
        <v>359</v>
      </c>
      <c r="B357" s="1" t="str">
        <f>IFERROR(VLOOKUP(A357,StoreMaster!D:E,2,0),"NA")</f>
        <v>Wow Momo</v>
      </c>
      <c r="C357" s="1" t="str">
        <f>IFERROR(VLOOKUP(A357,StoreMaster!D:H,5,0),"NA")</f>
        <v>Hyderabad</v>
      </c>
      <c r="D357" s="2">
        <v>1976</v>
      </c>
      <c r="E357" s="2">
        <v>508695</v>
      </c>
      <c r="F357" s="2">
        <v>2078</v>
      </c>
    </row>
    <row r="358" spans="1:6" x14ac:dyDescent="0.25">
      <c r="A358" s="1" t="s">
        <v>360</v>
      </c>
      <c r="B358" s="1" t="str">
        <f>IFERROR(VLOOKUP(A358,StoreMaster!D:E,2,0),"NA")</f>
        <v>Wow Momo</v>
      </c>
      <c r="C358" s="1" t="str">
        <f>IFERROR(VLOOKUP(A358,StoreMaster!D:H,5,0),"NA")</f>
        <v>Hyderabad</v>
      </c>
      <c r="D358" s="2">
        <v>2638</v>
      </c>
      <c r="E358" s="2">
        <v>726975</v>
      </c>
      <c r="F358" s="2">
        <v>3083</v>
      </c>
    </row>
    <row r="359" spans="1:6" x14ac:dyDescent="0.25">
      <c r="A359" s="1" t="s">
        <v>361</v>
      </c>
      <c r="B359" s="1" t="str">
        <f>IFERROR(VLOOKUP(A359,StoreMaster!D:E,2,0),"NA")</f>
        <v>Wow Chicken</v>
      </c>
      <c r="C359" s="1" t="str">
        <f>IFERROR(VLOOKUP(A359,StoreMaster!D:H,5,0),"NA")</f>
        <v>Hyderabad</v>
      </c>
      <c r="D359" s="2">
        <v>6344</v>
      </c>
      <c r="E359" s="2">
        <v>2364329</v>
      </c>
      <c r="F359" s="2">
        <v>7357</v>
      </c>
    </row>
    <row r="360" spans="1:6" x14ac:dyDescent="0.25">
      <c r="A360" s="1" t="s">
        <v>362</v>
      </c>
      <c r="B360" s="1" t="str">
        <f>IFERROR(VLOOKUP(A360,StoreMaster!D:E,2,0),"NA")</f>
        <v>NA</v>
      </c>
      <c r="C360" s="1" t="str">
        <f>IFERROR(VLOOKUP(A360,StoreMaster!D:H,5,0),"NA")</f>
        <v>NA</v>
      </c>
      <c r="D360" s="2">
        <v>576</v>
      </c>
      <c r="E360" s="2">
        <v>220960</v>
      </c>
      <c r="F360" s="2">
        <v>621</v>
      </c>
    </row>
    <row r="361" spans="1:6" x14ac:dyDescent="0.25">
      <c r="A361" s="1" t="s">
        <v>363</v>
      </c>
      <c r="B361" s="1" t="str">
        <f>IFERROR(VLOOKUP(A361,StoreMaster!D:E,2,0),"NA")</f>
        <v>Wow Eats</v>
      </c>
      <c r="C361" s="1" t="str">
        <f>IFERROR(VLOOKUP(A361,StoreMaster!D:H,5,0),"NA")</f>
        <v>Hyderabad</v>
      </c>
      <c r="D361" s="2">
        <v>2168</v>
      </c>
      <c r="E361" s="2">
        <v>857455</v>
      </c>
      <c r="F361" s="2">
        <v>2500</v>
      </c>
    </row>
    <row r="362" spans="1:6" x14ac:dyDescent="0.25">
      <c r="A362" s="1" t="s">
        <v>364</v>
      </c>
      <c r="B362" s="1" t="str">
        <f>IFERROR(VLOOKUP(A362,StoreMaster!D:E,2,0),"NA")</f>
        <v>Combo</v>
      </c>
      <c r="C362" s="1" t="str">
        <f>IFERROR(VLOOKUP(A362,StoreMaster!D:H,5,0),"NA")</f>
        <v>Hyderabad</v>
      </c>
      <c r="D362" s="2">
        <v>3676</v>
      </c>
      <c r="E362" s="2">
        <v>631797</v>
      </c>
      <c r="F362" s="2">
        <v>4056</v>
      </c>
    </row>
    <row r="363" spans="1:6" x14ac:dyDescent="0.25">
      <c r="A363" s="1" t="s">
        <v>365</v>
      </c>
      <c r="B363" s="1" t="str">
        <f>IFERROR(VLOOKUP(A363,StoreMaster!D:E,2,0),"NA")</f>
        <v>Combo</v>
      </c>
      <c r="C363" s="1" t="str">
        <f>IFERROR(VLOOKUP(A363,StoreMaster!D:H,5,0),"NA")</f>
        <v>Hyderabad</v>
      </c>
      <c r="D363" s="2">
        <v>9700</v>
      </c>
      <c r="E363" s="2">
        <v>3996835</v>
      </c>
      <c r="F363" s="2">
        <v>12977</v>
      </c>
    </row>
    <row r="364" spans="1:6" x14ac:dyDescent="0.25">
      <c r="A364" s="1" t="s">
        <v>366</v>
      </c>
      <c r="B364" s="1" t="str">
        <f>IFERROR(VLOOKUP(A364,StoreMaster!D:E,2,0),"NA")</f>
        <v>Wow Momo</v>
      </c>
      <c r="C364" s="1" t="str">
        <f>IFERROR(VLOOKUP(A364,StoreMaster!D:H,5,0),"NA")</f>
        <v>Hyderabad</v>
      </c>
      <c r="D364" s="2">
        <v>42</v>
      </c>
      <c r="E364" s="2">
        <v>521043</v>
      </c>
      <c r="F364" s="2">
        <v>23</v>
      </c>
    </row>
    <row r="365" spans="1:6" x14ac:dyDescent="0.25">
      <c r="A365" s="1" t="s">
        <v>367</v>
      </c>
      <c r="B365" s="1" t="str">
        <f>IFERROR(VLOOKUP(A365,StoreMaster!D:E,2,0),"NA")</f>
        <v>Wow China</v>
      </c>
      <c r="C365" s="1" t="str">
        <f>IFERROR(VLOOKUP(A365,StoreMaster!D:H,5,0),"NA")</f>
        <v>Hyderabad</v>
      </c>
      <c r="D365" s="2">
        <v>4995</v>
      </c>
      <c r="E365" s="2">
        <v>2058593</v>
      </c>
      <c r="F365" s="2">
        <v>5465</v>
      </c>
    </row>
    <row r="366" spans="1:6" x14ac:dyDescent="0.25">
      <c r="A366" s="1" t="s">
        <v>368</v>
      </c>
      <c r="B366" s="1" t="str">
        <f>IFERROR(VLOOKUP(A366,StoreMaster!D:E,2,0),"NA")</f>
        <v>Wow Kulfi</v>
      </c>
      <c r="C366" s="1" t="str">
        <f>IFERROR(VLOOKUP(A366,StoreMaster!D:H,5,0),"NA")</f>
        <v>Hyderabad</v>
      </c>
      <c r="D366" s="2">
        <v>5804</v>
      </c>
      <c r="E366" s="2">
        <v>1199041</v>
      </c>
      <c r="F366" s="2">
        <v>6255</v>
      </c>
    </row>
    <row r="367" spans="1:6" x14ac:dyDescent="0.25">
      <c r="A367" s="1" t="s">
        <v>369</v>
      </c>
      <c r="B367" s="1" t="str">
        <f>IFERROR(VLOOKUP(A367,StoreMaster!D:E,2,0),"NA")</f>
        <v>Wow Momo</v>
      </c>
      <c r="C367" s="1" t="str">
        <f>IFERROR(VLOOKUP(A367,StoreMaster!D:H,5,0),"NA")</f>
        <v>Hyderabad</v>
      </c>
      <c r="D367" s="2">
        <v>202</v>
      </c>
      <c r="E367" s="2">
        <v>20384</v>
      </c>
      <c r="F367" s="2">
        <v>118</v>
      </c>
    </row>
    <row r="368" spans="1:6" x14ac:dyDescent="0.25">
      <c r="A368" s="1" t="s">
        <v>370</v>
      </c>
      <c r="B368" s="1" t="str">
        <f>IFERROR(VLOOKUP(A368,StoreMaster!D:E,2,0),"NA")</f>
        <v>Wow Kulfi</v>
      </c>
      <c r="C368" s="1" t="str">
        <f>IFERROR(VLOOKUP(A368,StoreMaster!D:H,5,0),"NA")</f>
        <v>Hyderabad</v>
      </c>
      <c r="D368" s="2">
        <v>2808</v>
      </c>
      <c r="E368" s="2">
        <v>514825</v>
      </c>
      <c r="F368" s="2">
        <v>2864</v>
      </c>
    </row>
    <row r="369" spans="1:6" x14ac:dyDescent="0.25">
      <c r="A369" s="1" t="s">
        <v>371</v>
      </c>
      <c r="B369" s="1" t="str">
        <f>IFERROR(VLOOKUP(A369,StoreMaster!D:E,2,0),"NA")</f>
        <v>Combo</v>
      </c>
      <c r="C369" s="1" t="str">
        <f>IFERROR(VLOOKUP(A369,StoreMaster!D:H,5,0),"NA")</f>
        <v>Hyderabad</v>
      </c>
      <c r="D369" s="2">
        <v>3867</v>
      </c>
      <c r="E369" s="2">
        <v>1279143</v>
      </c>
      <c r="F369" s="2">
        <v>4316</v>
      </c>
    </row>
    <row r="370" spans="1:6" x14ac:dyDescent="0.25">
      <c r="A370" s="1" t="s">
        <v>372</v>
      </c>
      <c r="B370" s="1" t="str">
        <f>IFERROR(VLOOKUP(A370,StoreMaster!D:E,2,0),"NA")</f>
        <v>Combo</v>
      </c>
      <c r="C370" s="1" t="str">
        <f>IFERROR(VLOOKUP(A370,StoreMaster!D:H,5,0),"NA")</f>
        <v>Hyderabad</v>
      </c>
      <c r="D370" s="2">
        <v>2858</v>
      </c>
      <c r="E370" s="2">
        <v>644606</v>
      </c>
      <c r="F370" s="2">
        <v>2989</v>
      </c>
    </row>
    <row r="371" spans="1:6" x14ac:dyDescent="0.25">
      <c r="A371" s="1" t="s">
        <v>373</v>
      </c>
      <c r="B371" s="1" t="str">
        <f>IFERROR(VLOOKUP(A371,StoreMaster!D:E,2,0),"NA")</f>
        <v>Combo</v>
      </c>
      <c r="C371" s="1" t="str">
        <f>IFERROR(VLOOKUP(A371,StoreMaster!D:H,5,0),"NA")</f>
        <v>Hyderabad</v>
      </c>
      <c r="D371" s="2">
        <v>1358</v>
      </c>
      <c r="E371" s="2">
        <v>402958</v>
      </c>
      <c r="F371" s="2">
        <v>1395</v>
      </c>
    </row>
    <row r="372" spans="1:6" x14ac:dyDescent="0.25">
      <c r="A372" s="1" t="s">
        <v>374</v>
      </c>
      <c r="B372" s="1" t="str">
        <f>IFERROR(VLOOKUP(A372,StoreMaster!D:E,2,0),"NA")</f>
        <v>Wow Momo</v>
      </c>
      <c r="C372" s="1" t="str">
        <f>IFERROR(VLOOKUP(A372,StoreMaster!D:H,5,0),"NA")</f>
        <v>Hyderabad</v>
      </c>
      <c r="D372" s="2">
        <v>898</v>
      </c>
      <c r="E372" s="2">
        <v>218157</v>
      </c>
      <c r="F372" s="2">
        <v>1031</v>
      </c>
    </row>
    <row r="373" spans="1:6" x14ac:dyDescent="0.25">
      <c r="A373" s="1" t="s">
        <v>375</v>
      </c>
      <c r="B373" s="1" t="str">
        <f>IFERROR(VLOOKUP(A373,StoreMaster!D:E,2,0),"NA")</f>
        <v>NA</v>
      </c>
      <c r="C373" s="1" t="str">
        <f>IFERROR(VLOOKUP(A373,StoreMaster!D:H,5,0),"NA")</f>
        <v>NA</v>
      </c>
      <c r="D373" s="2">
        <v>322</v>
      </c>
      <c r="E373" s="2">
        <v>56057</v>
      </c>
      <c r="F373" s="2">
        <v>362</v>
      </c>
    </row>
    <row r="374" spans="1:6" x14ac:dyDescent="0.25">
      <c r="A374" s="1" t="s">
        <v>376</v>
      </c>
      <c r="B374" s="1" t="str">
        <f>IFERROR(VLOOKUP(A374,StoreMaster!D:E,2,0),"NA")</f>
        <v>Wow Momo</v>
      </c>
      <c r="C374" s="1" t="str">
        <f>IFERROR(VLOOKUP(A374,StoreMaster!D:H,5,0),"NA")</f>
        <v>Imphal</v>
      </c>
      <c r="D374" s="2">
        <v>2025</v>
      </c>
      <c r="E374" s="2">
        <v>861389</v>
      </c>
      <c r="F374" s="2">
        <v>2204</v>
      </c>
    </row>
    <row r="375" spans="1:6" x14ac:dyDescent="0.25">
      <c r="A375" s="1" t="s">
        <v>377</v>
      </c>
      <c r="B375" s="1" t="str">
        <f>IFERROR(VLOOKUP(A375,StoreMaster!D:E,2,0),"NA")</f>
        <v>Combo</v>
      </c>
      <c r="C375" s="1" t="str">
        <f>IFERROR(VLOOKUP(A375,StoreMaster!D:H,5,0),"NA")</f>
        <v>Jaipur</v>
      </c>
      <c r="D375" s="2">
        <v>1713</v>
      </c>
      <c r="E375" s="2">
        <v>506250</v>
      </c>
      <c r="F375" s="2">
        <v>1887</v>
      </c>
    </row>
    <row r="376" spans="1:6" x14ac:dyDescent="0.25">
      <c r="A376" s="1" t="s">
        <v>378</v>
      </c>
      <c r="B376" s="1" t="str">
        <f>IFERROR(VLOOKUP(A376,StoreMaster!D:E,2,0),"NA")</f>
        <v>Wow Kulfi</v>
      </c>
      <c r="C376" s="1" t="str">
        <f>IFERROR(VLOOKUP(A376,StoreMaster!D:H,5,0),"NA")</f>
        <v>Jaipur</v>
      </c>
      <c r="D376" s="2">
        <v>5500</v>
      </c>
      <c r="E376" s="2">
        <v>1027237</v>
      </c>
      <c r="F376" s="2">
        <v>5799</v>
      </c>
    </row>
    <row r="377" spans="1:6" x14ac:dyDescent="0.25">
      <c r="A377" s="1" t="s">
        <v>379</v>
      </c>
      <c r="B377" s="1" t="str">
        <f>IFERROR(VLOOKUP(A377,StoreMaster!D:E,2,0),"NA")</f>
        <v>Combo</v>
      </c>
      <c r="C377" s="1" t="str">
        <f>IFERROR(VLOOKUP(A377,StoreMaster!D:H,5,0),"NA")</f>
        <v>Jaipur</v>
      </c>
      <c r="D377" s="2">
        <v>6947</v>
      </c>
      <c r="E377" s="2">
        <v>2056884</v>
      </c>
      <c r="F377" s="2">
        <v>7669</v>
      </c>
    </row>
    <row r="378" spans="1:6" x14ac:dyDescent="0.25">
      <c r="A378" s="1" t="s">
        <v>380</v>
      </c>
      <c r="B378" s="1" t="str">
        <f>IFERROR(VLOOKUP(A378,StoreMaster!D:E,2,0),"NA")</f>
        <v>Combo</v>
      </c>
      <c r="C378" s="1" t="str">
        <f>IFERROR(VLOOKUP(A378,StoreMaster!D:H,5,0),"NA")</f>
        <v>Jaipur</v>
      </c>
      <c r="D378" s="2">
        <v>1303</v>
      </c>
      <c r="E378" s="2">
        <v>326922</v>
      </c>
      <c r="F378" s="2">
        <v>1363</v>
      </c>
    </row>
    <row r="379" spans="1:6" x14ac:dyDescent="0.25">
      <c r="A379" s="1" t="s">
        <v>381</v>
      </c>
      <c r="B379" s="1" t="str">
        <f>IFERROR(VLOOKUP(A379,StoreMaster!D:E,2,0),"NA")</f>
        <v>Wow Momo</v>
      </c>
      <c r="C379" s="1" t="str">
        <f>IFERROR(VLOOKUP(A379,StoreMaster!D:H,5,0),"NA")</f>
        <v>Jaipur</v>
      </c>
      <c r="D379" s="2">
        <v>2229</v>
      </c>
      <c r="E379" s="2">
        <v>465981</v>
      </c>
      <c r="F379" s="2">
        <v>2321</v>
      </c>
    </row>
    <row r="380" spans="1:6" x14ac:dyDescent="0.25">
      <c r="A380" s="1" t="s">
        <v>382</v>
      </c>
      <c r="B380" s="1" t="str">
        <f>IFERROR(VLOOKUP(A380,StoreMaster!D:E,2,0),"NA")</f>
        <v>Wow Momo</v>
      </c>
      <c r="C380" s="1" t="str">
        <f>IFERROR(VLOOKUP(A380,StoreMaster!D:H,5,0),"NA")</f>
        <v>Jaipur</v>
      </c>
      <c r="D380" s="2">
        <v>86</v>
      </c>
      <c r="E380" s="2">
        <v>3213</v>
      </c>
      <c r="F380" s="2">
        <v>25</v>
      </c>
    </row>
    <row r="381" spans="1:6" x14ac:dyDescent="0.25">
      <c r="A381" s="1" t="s">
        <v>383</v>
      </c>
      <c r="B381" s="1" t="str">
        <f>IFERROR(VLOOKUP(A381,StoreMaster!D:E,2,0),"NA")</f>
        <v>Combo</v>
      </c>
      <c r="C381" s="1" t="str">
        <f>IFERROR(VLOOKUP(A381,StoreMaster!D:H,5,0),"NA")</f>
        <v>Jalandhar</v>
      </c>
      <c r="D381" s="2">
        <v>2050</v>
      </c>
      <c r="E381" s="2">
        <v>369536</v>
      </c>
      <c r="F381" s="2">
        <v>2271</v>
      </c>
    </row>
    <row r="382" spans="1:6" x14ac:dyDescent="0.25">
      <c r="A382" s="1" t="s">
        <v>384</v>
      </c>
      <c r="B382" s="1" t="str">
        <f>IFERROR(VLOOKUP(A382,StoreMaster!D:E,2,0),"NA")</f>
        <v>Combo</v>
      </c>
      <c r="C382" s="1" t="str">
        <f>IFERROR(VLOOKUP(A382,StoreMaster!D:H,5,0),"NA")</f>
        <v>Jalandhar</v>
      </c>
      <c r="D382" s="2">
        <v>338</v>
      </c>
      <c r="E382" s="2">
        <v>39859</v>
      </c>
      <c r="F382" s="2">
        <v>343</v>
      </c>
    </row>
    <row r="383" spans="1:6" x14ac:dyDescent="0.25">
      <c r="A383" s="1" t="s">
        <v>385</v>
      </c>
      <c r="B383" s="1" t="str">
        <f>IFERROR(VLOOKUP(A383,StoreMaster!D:E,2,0),"NA")</f>
        <v>Wow Momo</v>
      </c>
      <c r="C383" s="1" t="str">
        <f>IFERROR(VLOOKUP(A383,StoreMaster!D:H,5,0),"NA")</f>
        <v>Jalandhar</v>
      </c>
      <c r="D383" s="2">
        <v>163</v>
      </c>
      <c r="E383" s="2">
        <v>18112</v>
      </c>
      <c r="F383" s="2">
        <v>178</v>
      </c>
    </row>
    <row r="384" spans="1:6" x14ac:dyDescent="0.25">
      <c r="A384" s="1" t="s">
        <v>386</v>
      </c>
      <c r="B384" s="1" t="str">
        <f>IFERROR(VLOOKUP(A384,StoreMaster!D:E,2,0),"NA")</f>
        <v>Wow Momo</v>
      </c>
      <c r="C384" s="1" t="str">
        <f>IFERROR(VLOOKUP(A384,StoreMaster!D:H,5,0),"NA")</f>
        <v>Jalandhar</v>
      </c>
      <c r="D384" s="2">
        <v>684</v>
      </c>
      <c r="E384" s="2">
        <v>73095</v>
      </c>
      <c r="F384" s="2">
        <v>667</v>
      </c>
    </row>
    <row r="385" spans="1:6" x14ac:dyDescent="0.25">
      <c r="A385" s="1" t="s">
        <v>387</v>
      </c>
      <c r="B385" s="1" t="str">
        <f>IFERROR(VLOOKUP(A385,StoreMaster!D:E,2,0),"NA")</f>
        <v>NA</v>
      </c>
      <c r="C385" s="1" t="str">
        <f>IFERROR(VLOOKUP(A385,StoreMaster!D:H,5,0),"NA")</f>
        <v>NA</v>
      </c>
      <c r="D385" s="2">
        <v>16</v>
      </c>
      <c r="E385" s="2">
        <v>1682</v>
      </c>
      <c r="F385" s="2">
        <v>14</v>
      </c>
    </row>
    <row r="386" spans="1:6" x14ac:dyDescent="0.25">
      <c r="A386" s="1" t="s">
        <v>388</v>
      </c>
      <c r="B386" s="1" t="str">
        <f>IFERROR(VLOOKUP(A386,StoreMaster!D:E,2,0),"NA")</f>
        <v>NA</v>
      </c>
      <c r="C386" s="1" t="str">
        <f>IFERROR(VLOOKUP(A386,StoreMaster!D:H,5,0),"NA")</f>
        <v>NA</v>
      </c>
      <c r="D386" s="2">
        <v>1</v>
      </c>
      <c r="E386" s="2">
        <v>1</v>
      </c>
      <c r="F386" s="2">
        <v>1</v>
      </c>
    </row>
    <row r="387" spans="1:6" x14ac:dyDescent="0.25">
      <c r="A387" s="1" t="s">
        <v>389</v>
      </c>
      <c r="B387" s="1" t="str">
        <f>IFERROR(VLOOKUP(A387,StoreMaster!D:E,2,0),"NA")</f>
        <v>NA</v>
      </c>
      <c r="C387" s="1" t="str">
        <f>IFERROR(VLOOKUP(A387,StoreMaster!D:H,5,0),"NA")</f>
        <v>NA</v>
      </c>
      <c r="D387" s="2">
        <v>10</v>
      </c>
      <c r="E387" s="2">
        <v>8</v>
      </c>
      <c r="F387" s="2">
        <v>10</v>
      </c>
    </row>
    <row r="388" spans="1:6" x14ac:dyDescent="0.25">
      <c r="A388" s="1" t="s">
        <v>390</v>
      </c>
      <c r="B388" s="1" t="str">
        <f>IFERROR(VLOOKUP(A388,StoreMaster!D:E,2,0),"NA")</f>
        <v>Wow Momo</v>
      </c>
      <c r="C388" s="1" t="str">
        <f>IFERROR(VLOOKUP(A388,StoreMaster!D:H,5,0),"NA")</f>
        <v>Jalandhar</v>
      </c>
      <c r="D388" s="2">
        <v>406</v>
      </c>
      <c r="E388" s="2">
        <v>48395</v>
      </c>
      <c r="F388" s="2">
        <v>481</v>
      </c>
    </row>
    <row r="389" spans="1:6" x14ac:dyDescent="0.25">
      <c r="A389" s="1" t="s">
        <v>391</v>
      </c>
      <c r="B389" s="1" t="str">
        <f>IFERROR(VLOOKUP(A389,StoreMaster!D:E,2,0),"NA")</f>
        <v>Combo</v>
      </c>
      <c r="C389" s="1" t="str">
        <f>IFERROR(VLOOKUP(A389,StoreMaster!D:H,5,0),"NA")</f>
        <v>Jamshedpur</v>
      </c>
      <c r="D389" s="2">
        <v>1982</v>
      </c>
      <c r="E389" s="2">
        <v>612818</v>
      </c>
      <c r="F389" s="2">
        <v>2076</v>
      </c>
    </row>
    <row r="390" spans="1:6" x14ac:dyDescent="0.25">
      <c r="A390" s="1" t="s">
        <v>392</v>
      </c>
      <c r="B390" s="1" t="str">
        <f>IFERROR(VLOOKUP(A390,StoreMaster!D:E,2,0),"NA")</f>
        <v>Wow Momo</v>
      </c>
      <c r="C390" s="1" t="str">
        <f>IFERROR(VLOOKUP(A390,StoreMaster!D:H,5,0),"NA")</f>
        <v>Dhanbad</v>
      </c>
      <c r="D390" s="2">
        <v>1937</v>
      </c>
      <c r="E390" s="2">
        <v>561239</v>
      </c>
      <c r="F390" s="2">
        <v>2302</v>
      </c>
    </row>
    <row r="391" spans="1:6" x14ac:dyDescent="0.25">
      <c r="A391" s="1" t="s">
        <v>393</v>
      </c>
      <c r="B391" s="1" t="str">
        <f>IFERROR(VLOOKUP(A391,StoreMaster!D:E,2,0),"NA")</f>
        <v>Combo</v>
      </c>
      <c r="C391" s="1" t="str">
        <f>IFERROR(VLOOKUP(A391,StoreMaster!D:H,5,0),"NA")</f>
        <v>Dhanbad</v>
      </c>
      <c r="D391" s="2">
        <v>4028</v>
      </c>
      <c r="E391" s="2">
        <v>1489118</v>
      </c>
      <c r="F391" s="2">
        <v>4764</v>
      </c>
    </row>
    <row r="392" spans="1:6" x14ac:dyDescent="0.25">
      <c r="A392" s="1" t="s">
        <v>394</v>
      </c>
      <c r="B392" s="1" t="str">
        <f>IFERROR(VLOOKUP(A392,StoreMaster!D:E,2,0),"NA")</f>
        <v>Combo</v>
      </c>
      <c r="C392" s="1" t="str">
        <f>IFERROR(VLOOKUP(A392,StoreMaster!D:H,5,0),"NA")</f>
        <v>Dhanbad</v>
      </c>
      <c r="D392" s="2">
        <v>6914</v>
      </c>
      <c r="E392" s="2">
        <v>2484160</v>
      </c>
      <c r="F392" s="2">
        <v>8464</v>
      </c>
    </row>
    <row r="393" spans="1:6" x14ac:dyDescent="0.25">
      <c r="A393" s="1" t="s">
        <v>395</v>
      </c>
      <c r="B393" s="1" t="str">
        <f>IFERROR(VLOOKUP(A393,StoreMaster!D:E,2,0),"NA")</f>
        <v>Combo</v>
      </c>
      <c r="C393" s="1" t="str">
        <f>IFERROR(VLOOKUP(A393,StoreMaster!D:H,5,0),"NA")</f>
        <v>Bokaro</v>
      </c>
      <c r="D393" s="2">
        <v>6723</v>
      </c>
      <c r="E393" s="2">
        <v>2491024</v>
      </c>
      <c r="F393" s="2">
        <v>8374</v>
      </c>
    </row>
    <row r="394" spans="1:6" x14ac:dyDescent="0.25">
      <c r="A394" s="1" t="s">
        <v>396</v>
      </c>
      <c r="B394" s="1" t="str">
        <f>IFERROR(VLOOKUP(A394,StoreMaster!D:E,2,0),"NA")</f>
        <v>Combo</v>
      </c>
      <c r="C394" s="1" t="str">
        <f>IFERROR(VLOOKUP(A394,StoreMaster!D:H,5,0),"NA")</f>
        <v>Ranchi</v>
      </c>
      <c r="D394" s="2">
        <v>14508</v>
      </c>
      <c r="E394" s="2">
        <v>5388852</v>
      </c>
      <c r="F394" s="2">
        <v>17457</v>
      </c>
    </row>
    <row r="395" spans="1:6" x14ac:dyDescent="0.25">
      <c r="A395" s="1" t="s">
        <v>397</v>
      </c>
      <c r="B395" s="1" t="str">
        <f>IFERROR(VLOOKUP(A395,StoreMaster!D:E,2,0),"NA")</f>
        <v>Wow Momo</v>
      </c>
      <c r="C395" s="1" t="str">
        <f>IFERROR(VLOOKUP(A395,StoreMaster!D:H,5,0),"NA")</f>
        <v>Ranchi</v>
      </c>
      <c r="D395" s="2">
        <v>9996</v>
      </c>
      <c r="E395" s="2">
        <v>3218519</v>
      </c>
      <c r="F395" s="2">
        <v>11654</v>
      </c>
    </row>
    <row r="396" spans="1:6" x14ac:dyDescent="0.25">
      <c r="A396" s="1" t="s">
        <v>398</v>
      </c>
      <c r="B396" s="1" t="str">
        <f>IFERROR(VLOOKUP(A396,StoreMaster!D:E,2,0),"NA")</f>
        <v>Wow Momo</v>
      </c>
      <c r="C396" s="1" t="str">
        <f>IFERROR(VLOOKUP(A396,StoreMaster!D:H,5,0),"NA")</f>
        <v>Ranchi</v>
      </c>
      <c r="D396" s="2">
        <v>3493</v>
      </c>
      <c r="E396" s="2">
        <v>923028</v>
      </c>
      <c r="F396" s="2">
        <v>3742</v>
      </c>
    </row>
    <row r="397" spans="1:6" x14ac:dyDescent="0.25">
      <c r="A397" s="1" t="s">
        <v>399</v>
      </c>
      <c r="B397" s="1" t="str">
        <f>IFERROR(VLOOKUP(A397,StoreMaster!D:E,2,0),"NA")</f>
        <v>Wow China</v>
      </c>
      <c r="C397" s="1" t="str">
        <f>IFERROR(VLOOKUP(A397,StoreMaster!D:H,5,0),"NA")</f>
        <v>Ranchi</v>
      </c>
      <c r="D397" s="2">
        <v>4775</v>
      </c>
      <c r="E397" s="2">
        <v>1743870</v>
      </c>
      <c r="F397" s="2">
        <v>5343</v>
      </c>
    </row>
    <row r="398" spans="1:6" x14ac:dyDescent="0.25">
      <c r="A398" s="1" t="s">
        <v>400</v>
      </c>
      <c r="B398" s="1" t="str">
        <f>IFERROR(VLOOKUP(A398,StoreMaster!D:E,2,0),"NA")</f>
        <v>Wow Kulfi</v>
      </c>
      <c r="C398" s="1" t="str">
        <f>IFERROR(VLOOKUP(A398,StoreMaster!D:H,5,0),"NA")</f>
        <v>Bokaro</v>
      </c>
      <c r="D398" s="2">
        <v>1916</v>
      </c>
      <c r="E398" s="2">
        <v>533052</v>
      </c>
      <c r="F398" s="2">
        <v>2246</v>
      </c>
    </row>
    <row r="399" spans="1:6" x14ac:dyDescent="0.25">
      <c r="A399" s="1" t="s">
        <v>401</v>
      </c>
      <c r="B399" s="1" t="str">
        <f>IFERROR(VLOOKUP(A399,StoreMaster!D:E,2,0),"NA")</f>
        <v>Wow Chicken</v>
      </c>
      <c r="C399" s="1" t="str">
        <f>IFERROR(VLOOKUP(A399,StoreMaster!D:H,5,0),"NA")</f>
        <v>Bokaro</v>
      </c>
      <c r="D399" s="2">
        <v>4915</v>
      </c>
      <c r="E399" s="2">
        <v>1797639</v>
      </c>
      <c r="F399" s="2">
        <v>5714</v>
      </c>
    </row>
    <row r="400" spans="1:6" x14ac:dyDescent="0.25">
      <c r="A400" s="1" t="s">
        <v>402</v>
      </c>
      <c r="B400" s="1" t="str">
        <f>IFERROR(VLOOKUP(A400,StoreMaster!D:E,2,0),"NA")</f>
        <v>Combo</v>
      </c>
      <c r="C400" s="1" t="str">
        <f>IFERROR(VLOOKUP(A400,StoreMaster!D:H,5,0),"NA")</f>
        <v>Trivandrum</v>
      </c>
      <c r="D400" s="2">
        <v>20939</v>
      </c>
      <c r="E400" s="2">
        <v>9487582</v>
      </c>
      <c r="F400" s="2">
        <v>22183</v>
      </c>
    </row>
    <row r="401" spans="1:6" x14ac:dyDescent="0.25">
      <c r="A401" s="1" t="s">
        <v>403</v>
      </c>
      <c r="B401" s="1" t="str">
        <f>IFERROR(VLOOKUP(A401,StoreMaster!D:E,2,0),"NA")</f>
        <v>Wow Momo</v>
      </c>
      <c r="C401" s="1" t="str">
        <f>IFERROR(VLOOKUP(A401,StoreMaster!D:H,5,0),"NA")</f>
        <v>Kochi</v>
      </c>
      <c r="D401" s="2">
        <v>19841</v>
      </c>
      <c r="E401" s="2">
        <v>8823998</v>
      </c>
      <c r="F401" s="2">
        <v>22220</v>
      </c>
    </row>
    <row r="402" spans="1:6" x14ac:dyDescent="0.25">
      <c r="A402" s="1" t="s">
        <v>404</v>
      </c>
      <c r="B402" s="1" t="str">
        <f>IFERROR(VLOOKUP(A402,StoreMaster!D:E,2,0),"NA")</f>
        <v>Wow Momo</v>
      </c>
      <c r="C402" s="1" t="str">
        <f>IFERROR(VLOOKUP(A402,StoreMaster!D:H,5,0),"NA")</f>
        <v>Trivandrum</v>
      </c>
      <c r="D402" s="2">
        <v>4447</v>
      </c>
      <c r="E402" s="2">
        <v>1373064</v>
      </c>
      <c r="F402" s="2">
        <v>5113</v>
      </c>
    </row>
    <row r="403" spans="1:6" x14ac:dyDescent="0.25">
      <c r="A403" s="1" t="s">
        <v>405</v>
      </c>
      <c r="B403" s="1" t="str">
        <f>IFERROR(VLOOKUP(A403,StoreMaster!D:E,2,0),"NA")</f>
        <v>Wow Chicken</v>
      </c>
      <c r="C403" s="1" t="str">
        <f>IFERROR(VLOOKUP(A403,StoreMaster!D:H,5,0),"NA")</f>
        <v>Kochi</v>
      </c>
      <c r="D403" s="2">
        <v>25711</v>
      </c>
      <c r="E403" s="2">
        <v>9106746</v>
      </c>
      <c r="F403" s="2">
        <v>27258</v>
      </c>
    </row>
    <row r="404" spans="1:6" x14ac:dyDescent="0.25">
      <c r="A404" s="1" t="s">
        <v>406</v>
      </c>
      <c r="B404" s="1" t="str">
        <f>IFERROR(VLOOKUP(A404,StoreMaster!D:E,2,0),"NA")</f>
        <v>Wow Chicken</v>
      </c>
      <c r="C404" s="1" t="str">
        <f>IFERROR(VLOOKUP(A404,StoreMaster!D:H,5,0),"NA")</f>
        <v>Trivandrum</v>
      </c>
      <c r="D404" s="2">
        <v>3761</v>
      </c>
      <c r="E404" s="2">
        <v>1450330</v>
      </c>
      <c r="F404" s="2">
        <v>4669</v>
      </c>
    </row>
    <row r="405" spans="1:6" x14ac:dyDescent="0.25">
      <c r="A405" s="1" t="s">
        <v>407</v>
      </c>
      <c r="B405" s="1" t="str">
        <f>IFERROR(VLOOKUP(A405,StoreMaster!D:E,2,0),"NA")</f>
        <v>Combo</v>
      </c>
      <c r="C405" s="1" t="str">
        <f>IFERROR(VLOOKUP(A405,StoreMaster!D:H,5,0),"NA")</f>
        <v>Trivandrum</v>
      </c>
      <c r="D405" s="2">
        <v>2817</v>
      </c>
      <c r="E405" s="2">
        <v>851902</v>
      </c>
      <c r="F405" s="2">
        <v>3058</v>
      </c>
    </row>
    <row r="406" spans="1:6" x14ac:dyDescent="0.25">
      <c r="A406" s="1" t="s">
        <v>408</v>
      </c>
      <c r="B406" s="1" t="str">
        <f>IFERROR(VLOOKUP(A406,StoreMaster!D:E,2,0),"NA")</f>
        <v>Wow Momo</v>
      </c>
      <c r="C406" s="1" t="str">
        <f>IFERROR(VLOOKUP(A406,StoreMaster!D:H,5,0),"NA")</f>
        <v>Thrissur</v>
      </c>
      <c r="D406" s="2">
        <v>4251</v>
      </c>
      <c r="E406" s="2">
        <v>1019635</v>
      </c>
      <c r="F406" s="2">
        <v>4702</v>
      </c>
    </row>
    <row r="407" spans="1:6" x14ac:dyDescent="0.25">
      <c r="A407" s="1" t="s">
        <v>409</v>
      </c>
      <c r="B407" s="1" t="str">
        <f>IFERROR(VLOOKUP(A407,StoreMaster!D:E,2,0),"NA")</f>
        <v>Combo</v>
      </c>
      <c r="C407" s="1" t="str">
        <f>IFERROR(VLOOKUP(A407,StoreMaster!D:H,5,0),"NA")</f>
        <v>Kochi</v>
      </c>
      <c r="D407" s="2">
        <v>1972</v>
      </c>
      <c r="E407" s="2">
        <v>759707</v>
      </c>
      <c r="F407" s="2">
        <v>2139</v>
      </c>
    </row>
    <row r="408" spans="1:6" x14ac:dyDescent="0.25">
      <c r="A408" s="1" t="s">
        <v>410</v>
      </c>
      <c r="B408" s="1" t="str">
        <f>IFERROR(VLOOKUP(A408,StoreMaster!D:E,2,0),"NA")</f>
        <v>Combo</v>
      </c>
      <c r="C408" s="1" t="str">
        <f>IFERROR(VLOOKUP(A408,StoreMaster!D:H,5,0),"NA")</f>
        <v>Kochi</v>
      </c>
      <c r="D408" s="2">
        <v>7199</v>
      </c>
      <c r="E408" s="2">
        <v>3600580</v>
      </c>
      <c r="F408" s="2">
        <v>8979</v>
      </c>
    </row>
    <row r="409" spans="1:6" x14ac:dyDescent="0.25">
      <c r="A409" s="1" t="s">
        <v>411</v>
      </c>
      <c r="B409" s="1" t="str">
        <f>IFERROR(VLOOKUP(A409,StoreMaster!D:E,2,0),"NA")</f>
        <v>Combo</v>
      </c>
      <c r="C409" s="1" t="str">
        <f>IFERROR(VLOOKUP(A409,StoreMaster!D:H,5,0),"NA")</f>
        <v>Kollam</v>
      </c>
      <c r="D409" s="2">
        <v>9224</v>
      </c>
      <c r="E409" s="2">
        <v>3019673</v>
      </c>
      <c r="F409" s="2">
        <v>10522</v>
      </c>
    </row>
    <row r="410" spans="1:6" x14ac:dyDescent="0.25">
      <c r="A410" s="1" t="s">
        <v>412</v>
      </c>
      <c r="B410" s="1" t="str">
        <f>IFERROR(VLOOKUP(A410,StoreMaster!D:E,2,0),"NA")</f>
        <v>Wow Momo</v>
      </c>
      <c r="C410" s="1" t="str">
        <f>IFERROR(VLOOKUP(A410,StoreMaster!D:H,5,0),"NA")</f>
        <v>Trivandrum</v>
      </c>
      <c r="D410" s="2">
        <v>1344</v>
      </c>
      <c r="E410" s="2">
        <v>418219</v>
      </c>
      <c r="F410" s="2">
        <v>1541</v>
      </c>
    </row>
    <row r="411" spans="1:6" x14ac:dyDescent="0.25">
      <c r="A411" s="1" t="s">
        <v>413</v>
      </c>
      <c r="B411" s="1" t="str">
        <f>IFERROR(VLOOKUP(A411,StoreMaster!D:E,2,0),"NA")</f>
        <v>Wow Momo</v>
      </c>
      <c r="C411" s="1" t="str">
        <f>IFERROR(VLOOKUP(A411,StoreMaster!D:H,5,0),"NA")</f>
        <v>Trivandrum</v>
      </c>
      <c r="D411" s="2">
        <v>2337</v>
      </c>
      <c r="E411" s="2">
        <v>633706</v>
      </c>
      <c r="F411" s="2">
        <v>2669</v>
      </c>
    </row>
    <row r="412" spans="1:6" x14ac:dyDescent="0.25">
      <c r="A412" s="1" t="s">
        <v>414</v>
      </c>
      <c r="B412" s="1" t="str">
        <f>IFERROR(VLOOKUP(A412,StoreMaster!D:E,2,0),"NA")</f>
        <v>Wow Eats</v>
      </c>
      <c r="C412" s="1" t="str">
        <f>IFERROR(VLOOKUP(A412,StoreMaster!D:H,5,0),"NA")</f>
        <v>Kochi</v>
      </c>
      <c r="D412" s="2">
        <v>3984</v>
      </c>
      <c r="E412" s="2">
        <v>1363619</v>
      </c>
      <c r="F412" s="2">
        <v>4252</v>
      </c>
    </row>
    <row r="413" spans="1:6" x14ac:dyDescent="0.25">
      <c r="A413" s="1" t="s">
        <v>415</v>
      </c>
      <c r="B413" s="1" t="str">
        <f>IFERROR(VLOOKUP(A413,StoreMaster!D:E,2,0),"NA")</f>
        <v>Wow Momo</v>
      </c>
      <c r="C413" s="1" t="str">
        <f>IFERROR(VLOOKUP(A413,StoreMaster!D:H,5,0),"NA")</f>
        <v>Calicut</v>
      </c>
      <c r="D413" s="2">
        <v>11706</v>
      </c>
      <c r="E413" s="2">
        <v>2798800</v>
      </c>
      <c r="F413" s="2">
        <v>12410</v>
      </c>
    </row>
    <row r="414" spans="1:6" x14ac:dyDescent="0.25">
      <c r="A414" s="1" t="s">
        <v>416</v>
      </c>
      <c r="B414" s="1" t="str">
        <f>IFERROR(VLOOKUP(A414,StoreMaster!D:E,2,0),"NA")</f>
        <v>Wow Momo</v>
      </c>
      <c r="C414" s="1" t="str">
        <f>IFERROR(VLOOKUP(A414,StoreMaster!D:H,5,0),"NA")</f>
        <v>Kochi</v>
      </c>
      <c r="D414" s="2">
        <v>542</v>
      </c>
      <c r="E414" s="2">
        <v>149247</v>
      </c>
      <c r="F414" s="2">
        <v>581</v>
      </c>
    </row>
    <row r="415" spans="1:6" x14ac:dyDescent="0.25">
      <c r="A415" s="1" t="s">
        <v>417</v>
      </c>
      <c r="B415" s="1" t="str">
        <f>IFERROR(VLOOKUP(A415,StoreMaster!D:E,2,0),"NA")</f>
        <v>Wow Momo</v>
      </c>
      <c r="C415" s="1" t="str">
        <f>IFERROR(VLOOKUP(A415,StoreMaster!D:H,5,0),"NA")</f>
        <v>Kochi</v>
      </c>
      <c r="D415" s="2">
        <v>3610</v>
      </c>
      <c r="E415" s="2">
        <v>744050</v>
      </c>
      <c r="F415" s="2">
        <v>3889</v>
      </c>
    </row>
    <row r="416" spans="1:6" x14ac:dyDescent="0.25">
      <c r="A416" s="1" t="s">
        <v>418</v>
      </c>
      <c r="B416" s="1" t="str">
        <f>IFERROR(VLOOKUP(A416,StoreMaster!D:E,2,0),"NA")</f>
        <v>Wow Momo</v>
      </c>
      <c r="C416" s="1" t="str">
        <f>IFERROR(VLOOKUP(A416,StoreMaster!D:H,5,0),"NA")</f>
        <v>Kollam</v>
      </c>
      <c r="D416" s="2">
        <v>2305</v>
      </c>
      <c r="E416" s="2">
        <v>753453</v>
      </c>
      <c r="F416" s="2">
        <v>2502</v>
      </c>
    </row>
    <row r="417" spans="1:6" x14ac:dyDescent="0.25">
      <c r="A417" s="1" t="s">
        <v>419</v>
      </c>
      <c r="B417" s="1" t="str">
        <f>IFERROR(VLOOKUP(A417,StoreMaster!D:E,2,0),"NA")</f>
        <v>Wow Momo</v>
      </c>
      <c r="C417" s="1" t="str">
        <f>IFERROR(VLOOKUP(A417,StoreMaster!D:H,5,0),"NA")</f>
        <v>Kochi</v>
      </c>
      <c r="D417" s="2">
        <v>2058</v>
      </c>
      <c r="E417" s="2">
        <v>568076</v>
      </c>
      <c r="F417" s="2">
        <v>2089</v>
      </c>
    </row>
    <row r="418" spans="1:6" x14ac:dyDescent="0.25">
      <c r="A418" s="1" t="s">
        <v>420</v>
      </c>
      <c r="B418" s="1" t="str">
        <f>IFERROR(VLOOKUP(A418,StoreMaster!D:E,2,0),"NA")</f>
        <v>Wow Momo</v>
      </c>
      <c r="C418" s="1" t="str">
        <f>IFERROR(VLOOKUP(A418,StoreMaster!D:H,5,0),"NA")</f>
        <v>Kochi</v>
      </c>
      <c r="D418" s="2">
        <v>1012</v>
      </c>
      <c r="E418" s="2">
        <v>351157</v>
      </c>
      <c r="F418" s="2">
        <v>1030</v>
      </c>
    </row>
    <row r="419" spans="1:6" x14ac:dyDescent="0.25">
      <c r="A419" s="1" t="s">
        <v>421</v>
      </c>
      <c r="B419" s="1" t="str">
        <f>IFERROR(VLOOKUP(A419,StoreMaster!D:E,2,0),"NA")</f>
        <v>Wow Kulfi</v>
      </c>
      <c r="C419" s="1" t="str">
        <f>IFERROR(VLOOKUP(A419,StoreMaster!D:H,5,0),"NA")</f>
        <v>Trivandrum</v>
      </c>
      <c r="D419" s="2">
        <v>273</v>
      </c>
      <c r="E419" s="2">
        <v>39436</v>
      </c>
      <c r="F419" s="2">
        <v>204</v>
      </c>
    </row>
    <row r="420" spans="1:6" x14ac:dyDescent="0.25">
      <c r="A420" s="1" t="s">
        <v>422</v>
      </c>
      <c r="B420" s="1" t="str">
        <f>IFERROR(VLOOKUP(A420,StoreMaster!D:E,2,0),"NA")</f>
        <v>NA</v>
      </c>
      <c r="C420" s="1" t="str">
        <f>IFERROR(VLOOKUP(A420,StoreMaster!D:H,5,0),"NA")</f>
        <v>NA</v>
      </c>
      <c r="D420" s="2">
        <v>3</v>
      </c>
      <c r="E420" s="2">
        <v>1277</v>
      </c>
      <c r="F420" s="2">
        <v>7</v>
      </c>
    </row>
    <row r="421" spans="1:6" x14ac:dyDescent="0.25">
      <c r="A421" s="1" t="s">
        <v>423</v>
      </c>
      <c r="B421" s="1" t="str">
        <f>IFERROR(VLOOKUP(A421,StoreMaster!D:E,2,0),"NA")</f>
        <v>Wow Momo</v>
      </c>
      <c r="C421" s="1" t="str">
        <f>IFERROR(VLOOKUP(A421,StoreMaster!D:H,5,0),"NA")</f>
        <v>Khordha</v>
      </c>
      <c r="D421" s="2">
        <v>2105</v>
      </c>
      <c r="E421" s="2">
        <v>587828</v>
      </c>
      <c r="F421" s="2">
        <v>2648</v>
      </c>
    </row>
    <row r="422" spans="1:6" x14ac:dyDescent="0.25">
      <c r="A422" s="1" t="s">
        <v>424</v>
      </c>
      <c r="B422" s="1" t="str">
        <f>IFERROR(VLOOKUP(A422,StoreMaster!D:E,2,0),"NA")</f>
        <v>Wow Momo</v>
      </c>
      <c r="C422" s="1" t="str">
        <f>IFERROR(VLOOKUP(A422,StoreMaster!D:H,5,0),"NA")</f>
        <v>Kanpur</v>
      </c>
      <c r="D422" s="2">
        <v>15260</v>
      </c>
      <c r="E422" s="2">
        <v>5076572</v>
      </c>
      <c r="F422" s="2">
        <v>16716</v>
      </c>
    </row>
    <row r="423" spans="1:6" x14ac:dyDescent="0.25">
      <c r="A423" s="1" t="s">
        <v>425</v>
      </c>
      <c r="B423" s="1" t="str">
        <f>IFERROR(VLOOKUP(A423,StoreMaster!D:E,2,0),"NA")</f>
        <v>Wow Momo</v>
      </c>
      <c r="C423" s="1" t="str">
        <f>IFERROR(VLOOKUP(A423,StoreMaster!D:H,5,0),"NA")</f>
        <v>Kanpur</v>
      </c>
      <c r="D423" s="2">
        <v>1446</v>
      </c>
      <c r="E423" s="2">
        <v>505066</v>
      </c>
      <c r="F423" s="2">
        <v>1727</v>
      </c>
    </row>
    <row r="424" spans="1:6" x14ac:dyDescent="0.25">
      <c r="A424" s="1" t="s">
        <v>426</v>
      </c>
      <c r="B424" s="1" t="str">
        <f>IFERROR(VLOOKUP(A424,StoreMaster!D:E,2,0),"NA")</f>
        <v>Wow Momo</v>
      </c>
      <c r="C424" s="1" t="str">
        <f>IFERROR(VLOOKUP(A424,StoreMaster!D:H,5,0),"NA")</f>
        <v>Kanpur</v>
      </c>
      <c r="D424" s="2">
        <v>2346</v>
      </c>
      <c r="E424" s="2">
        <v>881630</v>
      </c>
      <c r="F424" s="2">
        <v>2860</v>
      </c>
    </row>
    <row r="425" spans="1:6" x14ac:dyDescent="0.25">
      <c r="A425" s="1" t="s">
        <v>427</v>
      </c>
      <c r="B425" s="1" t="str">
        <f>IFERROR(VLOOKUP(A425,StoreMaster!D:E,2,0),"NA")</f>
        <v>Wow Momo</v>
      </c>
      <c r="C425" s="1" t="str">
        <f>IFERROR(VLOOKUP(A425,StoreMaster!D:H,5,0),"NA")</f>
        <v>Kanpur</v>
      </c>
      <c r="D425" s="2">
        <v>3115</v>
      </c>
      <c r="E425" s="2">
        <v>982187</v>
      </c>
      <c r="F425" s="2">
        <v>3361</v>
      </c>
    </row>
    <row r="426" spans="1:6" x14ac:dyDescent="0.25">
      <c r="A426" s="1" t="s">
        <v>428</v>
      </c>
      <c r="B426" s="1" t="str">
        <f>IFERROR(VLOOKUP(A426,StoreMaster!D:E,2,0),"NA")</f>
        <v>Wow Momo</v>
      </c>
      <c r="C426" s="1" t="str">
        <f>IFERROR(VLOOKUP(A426,StoreMaster!D:H,5,0),"NA")</f>
        <v>Kolkata</v>
      </c>
      <c r="D426" s="2">
        <v>1727</v>
      </c>
      <c r="E426" s="2">
        <v>1210911</v>
      </c>
      <c r="F426" s="2">
        <v>2636</v>
      </c>
    </row>
    <row r="427" spans="1:6" x14ac:dyDescent="0.25">
      <c r="A427" s="1" t="s">
        <v>429</v>
      </c>
      <c r="B427" s="1" t="str">
        <f>IFERROR(VLOOKUP(A427,StoreMaster!D:E,2,0),"NA")</f>
        <v>Wow Momo</v>
      </c>
      <c r="C427" s="1" t="str">
        <f>IFERROR(VLOOKUP(A427,StoreMaster!D:H,5,0),"NA")</f>
        <v>Kolkata</v>
      </c>
      <c r="D427" s="2">
        <v>2394</v>
      </c>
      <c r="E427" s="2">
        <v>697986</v>
      </c>
      <c r="F427" s="2">
        <v>2540</v>
      </c>
    </row>
    <row r="428" spans="1:6" x14ac:dyDescent="0.25">
      <c r="A428" s="1" t="s">
        <v>430</v>
      </c>
      <c r="B428" s="1" t="str">
        <f>IFERROR(VLOOKUP(A428,StoreMaster!D:E,2,0),"NA")</f>
        <v>Wow Momo</v>
      </c>
      <c r="C428" s="1" t="str">
        <f>IFERROR(VLOOKUP(A428,StoreMaster!D:H,5,0),"NA")</f>
        <v>Kolkata</v>
      </c>
      <c r="D428" s="2">
        <v>157</v>
      </c>
      <c r="E428" s="2">
        <v>1287078</v>
      </c>
      <c r="F428" s="2">
        <v>165</v>
      </c>
    </row>
    <row r="429" spans="1:6" x14ac:dyDescent="0.25">
      <c r="A429" s="1" t="s">
        <v>431</v>
      </c>
      <c r="B429" s="1" t="str">
        <f>IFERROR(VLOOKUP(A429,StoreMaster!D:E,2,0),"NA")</f>
        <v>Wow Momo</v>
      </c>
      <c r="C429" s="1" t="str">
        <f>IFERROR(VLOOKUP(A429,StoreMaster!D:H,5,0),"NA")</f>
        <v>Kolkata</v>
      </c>
      <c r="D429" s="2">
        <v>3943</v>
      </c>
      <c r="E429" s="2">
        <v>1637327</v>
      </c>
      <c r="F429" s="2">
        <v>4631</v>
      </c>
    </row>
    <row r="430" spans="1:6" x14ac:dyDescent="0.25">
      <c r="A430" s="1" t="s">
        <v>432</v>
      </c>
      <c r="B430" s="1" t="str">
        <f>IFERROR(VLOOKUP(A430,StoreMaster!D:E,2,0),"NA")</f>
        <v>Wow Momo</v>
      </c>
      <c r="C430" s="1" t="str">
        <f>IFERROR(VLOOKUP(A430,StoreMaster!D:H,5,0),"NA")</f>
        <v>Kolkata</v>
      </c>
      <c r="D430" s="2">
        <v>2940</v>
      </c>
      <c r="E430" s="2">
        <v>940315</v>
      </c>
      <c r="F430" s="2">
        <v>3543</v>
      </c>
    </row>
    <row r="431" spans="1:6" x14ac:dyDescent="0.25">
      <c r="A431" s="1" t="s">
        <v>433</v>
      </c>
      <c r="B431" s="1" t="str">
        <f>IFERROR(VLOOKUP(A431,StoreMaster!D:E,2,0),"NA")</f>
        <v>Wow Momo</v>
      </c>
      <c r="C431" s="1" t="str">
        <f>IFERROR(VLOOKUP(A431,StoreMaster!D:H,5,0),"NA")</f>
        <v>Kolkata</v>
      </c>
      <c r="D431" s="2">
        <v>7254</v>
      </c>
      <c r="E431" s="2">
        <v>2431197</v>
      </c>
      <c r="F431" s="2">
        <v>8378</v>
      </c>
    </row>
    <row r="432" spans="1:6" x14ac:dyDescent="0.25">
      <c r="A432" s="1" t="s">
        <v>434</v>
      </c>
      <c r="B432" s="1" t="str">
        <f>IFERROR(VLOOKUP(A432,StoreMaster!D:E,2,0),"NA")</f>
        <v>Wow Momo</v>
      </c>
      <c r="C432" s="1" t="str">
        <f>IFERROR(VLOOKUP(A432,StoreMaster!D:H,5,0),"NA")</f>
        <v>Kolkata</v>
      </c>
      <c r="D432" s="2">
        <v>1169</v>
      </c>
      <c r="E432" s="2">
        <v>403697</v>
      </c>
      <c r="F432" s="2">
        <v>1309</v>
      </c>
    </row>
    <row r="433" spans="1:6" x14ac:dyDescent="0.25">
      <c r="A433" s="1" t="s">
        <v>435</v>
      </c>
      <c r="B433" s="1" t="str">
        <f>IFERROR(VLOOKUP(A433,StoreMaster!D:E,2,0),"NA")</f>
        <v>NA</v>
      </c>
      <c r="C433" s="1" t="str">
        <f>IFERROR(VLOOKUP(A433,StoreMaster!D:H,5,0),"NA")</f>
        <v>NA</v>
      </c>
      <c r="D433" s="2">
        <v>1273</v>
      </c>
      <c r="E433" s="2">
        <v>405348</v>
      </c>
      <c r="F433" s="2">
        <v>1441</v>
      </c>
    </row>
    <row r="434" spans="1:6" x14ac:dyDescent="0.25">
      <c r="A434" s="1" t="s">
        <v>436</v>
      </c>
      <c r="B434" s="1" t="str">
        <f>IFERROR(VLOOKUP(A434,StoreMaster!D:E,2,0),"NA")</f>
        <v>Wow Momo</v>
      </c>
      <c r="C434" s="1" t="str">
        <f>IFERROR(VLOOKUP(A434,StoreMaster!D:H,5,0),"NA")</f>
        <v>Kolkata</v>
      </c>
      <c r="D434" s="2">
        <v>1647</v>
      </c>
      <c r="E434" s="2">
        <v>438045</v>
      </c>
      <c r="F434" s="2">
        <v>1775</v>
      </c>
    </row>
    <row r="435" spans="1:6" x14ac:dyDescent="0.25">
      <c r="A435" s="1" t="s">
        <v>437</v>
      </c>
      <c r="B435" s="1" t="str">
        <f>IFERROR(VLOOKUP(A435,StoreMaster!D:E,2,0),"NA")</f>
        <v>Wow Momo</v>
      </c>
      <c r="C435" s="1" t="str">
        <f>IFERROR(VLOOKUP(A435,StoreMaster!D:H,5,0),"NA")</f>
        <v>Kolkata</v>
      </c>
      <c r="D435" s="2">
        <v>9589</v>
      </c>
      <c r="E435" s="2">
        <v>3657323</v>
      </c>
      <c r="F435" s="2">
        <v>11056</v>
      </c>
    </row>
    <row r="436" spans="1:6" x14ac:dyDescent="0.25">
      <c r="A436" s="1" t="s">
        <v>438</v>
      </c>
      <c r="B436" s="1" t="str">
        <f>IFERROR(VLOOKUP(A436,StoreMaster!D:E,2,0),"NA")</f>
        <v>Wow Momo</v>
      </c>
      <c r="C436" s="1" t="str">
        <f>IFERROR(VLOOKUP(A436,StoreMaster!D:H,5,0),"NA")</f>
        <v>Kolkata</v>
      </c>
      <c r="D436" s="2">
        <v>2669</v>
      </c>
      <c r="E436" s="2">
        <v>1444282</v>
      </c>
      <c r="F436" s="2">
        <v>3675</v>
      </c>
    </row>
    <row r="437" spans="1:6" x14ac:dyDescent="0.25">
      <c r="A437" s="1" t="s">
        <v>439</v>
      </c>
      <c r="B437" s="1" t="str">
        <f>IFERROR(VLOOKUP(A437,StoreMaster!D:E,2,0),"NA")</f>
        <v>Wow Momo</v>
      </c>
      <c r="C437" s="1" t="str">
        <f>IFERROR(VLOOKUP(A437,StoreMaster!D:H,5,0),"NA")</f>
        <v>Kolkata</v>
      </c>
      <c r="D437" s="2">
        <v>50</v>
      </c>
      <c r="E437" s="2">
        <v>1064997</v>
      </c>
      <c r="F437" s="2">
        <v>51</v>
      </c>
    </row>
    <row r="438" spans="1:6" x14ac:dyDescent="0.25">
      <c r="A438" s="1" t="s">
        <v>440</v>
      </c>
      <c r="B438" s="1" t="str">
        <f>IFERROR(VLOOKUP(A438,StoreMaster!D:E,2,0),"NA")</f>
        <v>Wow Momo</v>
      </c>
      <c r="C438" s="1" t="str">
        <f>IFERROR(VLOOKUP(A438,StoreMaster!D:H,5,0),"NA")</f>
        <v>Kolkata</v>
      </c>
      <c r="D438" s="2">
        <v>8</v>
      </c>
      <c r="E438" s="2">
        <v>193158</v>
      </c>
      <c r="F438" s="2">
        <v>61</v>
      </c>
    </row>
    <row r="439" spans="1:6" x14ac:dyDescent="0.25">
      <c r="A439" s="1" t="s">
        <v>441</v>
      </c>
      <c r="B439" s="1" t="str">
        <f>IFERROR(VLOOKUP(A439,StoreMaster!D:E,2,0),"NA")</f>
        <v>Wow Momo</v>
      </c>
      <c r="C439" s="1" t="str">
        <f>IFERROR(VLOOKUP(A439,StoreMaster!D:H,5,0),"NA")</f>
        <v>Kolkata</v>
      </c>
      <c r="D439" s="2">
        <v>126</v>
      </c>
      <c r="E439" s="2">
        <v>6237895</v>
      </c>
      <c r="F439" s="2">
        <v>138</v>
      </c>
    </row>
    <row r="440" spans="1:6" x14ac:dyDescent="0.25">
      <c r="A440" s="1" t="s">
        <v>442</v>
      </c>
      <c r="B440" s="1" t="str">
        <f>IFERROR(VLOOKUP(A440,StoreMaster!D:E,2,0),"NA")</f>
        <v>Wow Momo</v>
      </c>
      <c r="C440" s="1" t="str">
        <f>IFERROR(VLOOKUP(A440,StoreMaster!D:H,5,0),"NA")</f>
        <v>Kolkata</v>
      </c>
      <c r="D440" s="2">
        <v>513</v>
      </c>
      <c r="E440" s="2">
        <v>131408</v>
      </c>
      <c r="F440" s="2">
        <v>563</v>
      </c>
    </row>
    <row r="441" spans="1:6" x14ac:dyDescent="0.25">
      <c r="A441" s="1" t="s">
        <v>443</v>
      </c>
      <c r="B441" s="1" t="str">
        <f>IFERROR(VLOOKUP(A441,StoreMaster!D:E,2,0),"NA")</f>
        <v>Wow Momo</v>
      </c>
      <c r="C441" s="1" t="str">
        <f>IFERROR(VLOOKUP(A441,StoreMaster!D:H,5,0),"NA")</f>
        <v>Kolkata</v>
      </c>
      <c r="D441" s="2">
        <v>1778</v>
      </c>
      <c r="E441" s="2">
        <v>481300</v>
      </c>
      <c r="F441" s="2">
        <v>1956</v>
      </c>
    </row>
    <row r="442" spans="1:6" x14ac:dyDescent="0.25">
      <c r="A442" s="1" t="s">
        <v>444</v>
      </c>
      <c r="B442" s="1" t="str">
        <f>IFERROR(VLOOKUP(A442,StoreMaster!D:E,2,0),"NA")</f>
        <v>Wow Momo</v>
      </c>
      <c r="C442" s="1" t="str">
        <f>IFERROR(VLOOKUP(A442,StoreMaster!D:H,5,0),"NA")</f>
        <v>Kolkata</v>
      </c>
      <c r="D442" s="2">
        <v>3098</v>
      </c>
      <c r="E442" s="2">
        <v>967763</v>
      </c>
      <c r="F442" s="2">
        <v>3475</v>
      </c>
    </row>
    <row r="443" spans="1:6" x14ac:dyDescent="0.25">
      <c r="A443" s="1" t="s">
        <v>445</v>
      </c>
      <c r="B443" s="1" t="str">
        <f>IFERROR(VLOOKUP(A443,StoreMaster!D:E,2,0),"NA")</f>
        <v>Wow Momo</v>
      </c>
      <c r="C443" s="1" t="str">
        <f>IFERROR(VLOOKUP(A443,StoreMaster!D:H,5,0),"NA")</f>
        <v>Kolkata</v>
      </c>
      <c r="D443" s="2">
        <v>2636</v>
      </c>
      <c r="E443" s="2">
        <v>626736</v>
      </c>
      <c r="F443" s="2">
        <v>2364</v>
      </c>
    </row>
    <row r="444" spans="1:6" x14ac:dyDescent="0.25">
      <c r="A444" s="1" t="s">
        <v>446</v>
      </c>
      <c r="B444" s="1" t="str">
        <f>IFERROR(VLOOKUP(A444,StoreMaster!D:E,2,0),"NA")</f>
        <v>Wow Momo</v>
      </c>
      <c r="C444" s="1" t="str">
        <f>IFERROR(VLOOKUP(A444,StoreMaster!D:H,5,0),"NA")</f>
        <v>Kolkata</v>
      </c>
      <c r="D444" s="2">
        <v>93</v>
      </c>
      <c r="E444" s="2">
        <v>61266</v>
      </c>
      <c r="F444" s="2">
        <v>119</v>
      </c>
    </row>
    <row r="445" spans="1:6" x14ac:dyDescent="0.25">
      <c r="A445" s="1" t="s">
        <v>447</v>
      </c>
      <c r="B445" s="1" t="str">
        <f>IFERROR(VLOOKUP(A445,StoreMaster!D:E,2,0),"NA")</f>
        <v>Wow Momo</v>
      </c>
      <c r="C445" s="1" t="str">
        <f>IFERROR(VLOOKUP(A445,StoreMaster!D:H,5,0),"NA")</f>
        <v>Kolkata</v>
      </c>
      <c r="D445" s="2">
        <v>1760</v>
      </c>
      <c r="E445" s="2">
        <v>846025</v>
      </c>
      <c r="F445" s="2">
        <v>2044</v>
      </c>
    </row>
    <row r="446" spans="1:6" x14ac:dyDescent="0.25">
      <c r="A446" s="1" t="s">
        <v>448</v>
      </c>
      <c r="B446" s="1" t="str">
        <f>IFERROR(VLOOKUP(A446,StoreMaster!D:E,2,0),"NA")</f>
        <v>Wow Momo</v>
      </c>
      <c r="C446" s="1" t="str">
        <f>IFERROR(VLOOKUP(A446,StoreMaster!D:H,5,0),"NA")</f>
        <v>Kolkata</v>
      </c>
      <c r="D446" s="2">
        <v>2124</v>
      </c>
      <c r="E446" s="2">
        <v>671826</v>
      </c>
      <c r="F446" s="2">
        <v>2339</v>
      </c>
    </row>
    <row r="447" spans="1:6" x14ac:dyDescent="0.25">
      <c r="A447" s="1" t="s">
        <v>449</v>
      </c>
      <c r="B447" s="1" t="str">
        <f>IFERROR(VLOOKUP(A447,StoreMaster!D:E,2,0),"NA")</f>
        <v>Wow Momo</v>
      </c>
      <c r="C447" s="1" t="str">
        <f>IFERROR(VLOOKUP(A447,StoreMaster!D:H,5,0),"NA")</f>
        <v>Kolkata</v>
      </c>
      <c r="D447" s="2">
        <v>1004</v>
      </c>
      <c r="E447" s="2">
        <v>392733</v>
      </c>
      <c r="F447" s="2">
        <v>1179</v>
      </c>
    </row>
    <row r="448" spans="1:6" x14ac:dyDescent="0.25">
      <c r="A448" s="1" t="s">
        <v>450</v>
      </c>
      <c r="B448" s="1" t="str">
        <f>IFERROR(VLOOKUP(A448,StoreMaster!D:E,2,0),"NA")</f>
        <v>Wow Momo</v>
      </c>
      <c r="C448" s="1" t="str">
        <f>IFERROR(VLOOKUP(A448,StoreMaster!D:H,5,0),"NA")</f>
        <v>Kolkata</v>
      </c>
      <c r="D448" s="2">
        <v>3542</v>
      </c>
      <c r="E448" s="2">
        <v>1492281</v>
      </c>
      <c r="F448" s="2">
        <v>3974</v>
      </c>
    </row>
    <row r="449" spans="1:6" x14ac:dyDescent="0.25">
      <c r="A449" s="1" t="s">
        <v>451</v>
      </c>
      <c r="B449" s="1" t="str">
        <f>IFERROR(VLOOKUP(A449,StoreMaster!D:E,2,0),"NA")</f>
        <v>Wow Momo</v>
      </c>
      <c r="C449" s="1" t="str">
        <f>IFERROR(VLOOKUP(A449,StoreMaster!D:H,5,0),"NA")</f>
        <v>Kolkata</v>
      </c>
      <c r="D449" s="2">
        <v>1795</v>
      </c>
      <c r="E449" s="2">
        <v>655082</v>
      </c>
      <c r="F449" s="2">
        <v>2084</v>
      </c>
    </row>
    <row r="450" spans="1:6" x14ac:dyDescent="0.25">
      <c r="A450" s="1" t="s">
        <v>452</v>
      </c>
      <c r="B450" s="1" t="str">
        <f>IFERROR(VLOOKUP(A450,StoreMaster!D:E,2,0),"NA")</f>
        <v>Combo</v>
      </c>
      <c r="C450" s="1" t="str">
        <f>IFERROR(VLOOKUP(A450,StoreMaster!D:H,5,0),"NA")</f>
        <v>Kolkata</v>
      </c>
      <c r="D450" s="2">
        <v>1788</v>
      </c>
      <c r="E450" s="2">
        <v>540477</v>
      </c>
      <c r="F450" s="2">
        <v>2010</v>
      </c>
    </row>
    <row r="451" spans="1:6" x14ac:dyDescent="0.25">
      <c r="A451" s="1" t="s">
        <v>453</v>
      </c>
      <c r="B451" s="1" t="str">
        <f>IFERROR(VLOOKUP(A451,StoreMaster!D:E,2,0),"NA")</f>
        <v>Wow Momo</v>
      </c>
      <c r="C451" s="1" t="str">
        <f>IFERROR(VLOOKUP(A451,StoreMaster!D:H,5,0),"NA")</f>
        <v>Kolkata</v>
      </c>
      <c r="D451" s="2">
        <v>886</v>
      </c>
      <c r="E451" s="2">
        <v>186749</v>
      </c>
      <c r="F451" s="2">
        <v>1022</v>
      </c>
    </row>
    <row r="452" spans="1:6" x14ac:dyDescent="0.25">
      <c r="A452" s="1" t="s">
        <v>454</v>
      </c>
      <c r="B452" s="1" t="str">
        <f>IFERROR(VLOOKUP(A452,StoreMaster!D:E,2,0),"NA")</f>
        <v>Wow Momo</v>
      </c>
      <c r="C452" s="1" t="str">
        <f>IFERROR(VLOOKUP(A452,StoreMaster!D:H,5,0),"NA")</f>
        <v>Kolkata</v>
      </c>
      <c r="D452" s="2">
        <v>1091</v>
      </c>
      <c r="E452" s="2">
        <v>238346</v>
      </c>
      <c r="F452" s="2">
        <v>1204</v>
      </c>
    </row>
    <row r="453" spans="1:6" x14ac:dyDescent="0.25">
      <c r="A453" s="1" t="s">
        <v>455</v>
      </c>
      <c r="B453" s="1" t="str">
        <f>IFERROR(VLOOKUP(A453,StoreMaster!D:E,2,0),"NA")</f>
        <v>Wow Momo</v>
      </c>
      <c r="C453" s="1" t="str">
        <f>IFERROR(VLOOKUP(A453,StoreMaster!D:H,5,0),"NA")</f>
        <v>Kolkata</v>
      </c>
      <c r="D453" s="2">
        <v>500</v>
      </c>
      <c r="E453" s="2">
        <v>75590</v>
      </c>
      <c r="F453" s="2">
        <v>545</v>
      </c>
    </row>
    <row r="454" spans="1:6" x14ac:dyDescent="0.25">
      <c r="A454" s="1" t="s">
        <v>456</v>
      </c>
      <c r="B454" s="1" t="str">
        <f>IFERROR(VLOOKUP(A454,StoreMaster!D:E,2,0),"NA")</f>
        <v>Wow Momo</v>
      </c>
      <c r="C454" s="1" t="str">
        <f>IFERROR(VLOOKUP(A454,StoreMaster!D:H,5,0),"NA")</f>
        <v>Kolkata</v>
      </c>
      <c r="D454" s="2">
        <v>1128</v>
      </c>
      <c r="E454" s="2">
        <v>232978</v>
      </c>
      <c r="F454" s="2">
        <v>1214</v>
      </c>
    </row>
    <row r="455" spans="1:6" x14ac:dyDescent="0.25">
      <c r="A455" s="1" t="s">
        <v>457</v>
      </c>
      <c r="B455" s="1" t="str">
        <f>IFERROR(VLOOKUP(A455,StoreMaster!D:E,2,0),"NA")</f>
        <v>NA</v>
      </c>
      <c r="C455" s="1" t="str">
        <f>IFERROR(VLOOKUP(A455,StoreMaster!D:H,5,0),"NA")</f>
        <v>NA</v>
      </c>
      <c r="D455" s="2">
        <v>441</v>
      </c>
      <c r="E455" s="2">
        <v>82881</v>
      </c>
      <c r="F455" s="2">
        <v>508</v>
      </c>
    </row>
    <row r="456" spans="1:6" x14ac:dyDescent="0.25">
      <c r="A456" s="1" t="s">
        <v>458</v>
      </c>
      <c r="B456" s="1" t="str">
        <f>IFERROR(VLOOKUP(A456,StoreMaster!D:E,2,0),"NA")</f>
        <v>Wow Momo</v>
      </c>
      <c r="C456" s="1" t="str">
        <f>IFERROR(VLOOKUP(A456,StoreMaster!D:H,5,0),"NA")</f>
        <v>Kolkata</v>
      </c>
      <c r="D456" s="2">
        <v>2247</v>
      </c>
      <c r="E456" s="2">
        <v>503525</v>
      </c>
      <c r="F456" s="2">
        <v>2517</v>
      </c>
    </row>
    <row r="457" spans="1:6" x14ac:dyDescent="0.25">
      <c r="A457" s="1" t="s">
        <v>459</v>
      </c>
      <c r="B457" s="1" t="str">
        <f>IFERROR(VLOOKUP(A457,StoreMaster!D:E,2,0),"NA")</f>
        <v>Combo</v>
      </c>
      <c r="C457" s="1" t="str">
        <f>IFERROR(VLOOKUP(A457,StoreMaster!D:H,5,0),"NA")</f>
        <v>Kolkata</v>
      </c>
      <c r="D457" s="2">
        <v>8471</v>
      </c>
      <c r="E457" s="2">
        <v>3886633</v>
      </c>
      <c r="F457" s="2">
        <v>9193</v>
      </c>
    </row>
    <row r="458" spans="1:6" x14ac:dyDescent="0.25">
      <c r="A458" s="1" t="s">
        <v>460</v>
      </c>
      <c r="B458" s="1" t="str">
        <f>IFERROR(VLOOKUP(A458,StoreMaster!D:E,2,0),"NA")</f>
        <v>Wow Momo</v>
      </c>
      <c r="C458" s="1" t="str">
        <f>IFERROR(VLOOKUP(A458,StoreMaster!D:H,5,0),"NA")</f>
        <v>Kolkata</v>
      </c>
      <c r="D458" s="2">
        <v>940</v>
      </c>
      <c r="E458" s="2">
        <v>300674</v>
      </c>
      <c r="F458" s="2">
        <v>1136</v>
      </c>
    </row>
    <row r="459" spans="1:6" x14ac:dyDescent="0.25">
      <c r="A459" s="1" t="s">
        <v>461</v>
      </c>
      <c r="B459" s="1" t="str">
        <f>IFERROR(VLOOKUP(A459,StoreMaster!D:E,2,0),"NA")</f>
        <v>Wow Momo</v>
      </c>
      <c r="C459" s="1" t="str">
        <f>IFERROR(VLOOKUP(A459,StoreMaster!D:H,5,0),"NA")</f>
        <v>Kolkata</v>
      </c>
      <c r="D459" s="2">
        <v>2289</v>
      </c>
      <c r="E459" s="2">
        <v>2074715</v>
      </c>
      <c r="F459" s="2">
        <v>2408</v>
      </c>
    </row>
    <row r="460" spans="1:6" x14ac:dyDescent="0.25">
      <c r="A460" s="1" t="s">
        <v>462</v>
      </c>
      <c r="B460" s="1" t="str">
        <f>IFERROR(VLOOKUP(A460,StoreMaster!D:E,2,0),"NA")</f>
        <v>Wow Momo</v>
      </c>
      <c r="C460" s="1" t="str">
        <f>IFERROR(VLOOKUP(A460,StoreMaster!D:H,5,0),"NA")</f>
        <v>Kolkata</v>
      </c>
      <c r="D460" s="2">
        <v>1095</v>
      </c>
      <c r="E460" s="2">
        <v>509866</v>
      </c>
      <c r="F460" s="2">
        <v>1345</v>
      </c>
    </row>
    <row r="461" spans="1:6" x14ac:dyDescent="0.25">
      <c r="A461" s="1" t="s">
        <v>463</v>
      </c>
      <c r="B461" s="1" t="str">
        <f>IFERROR(VLOOKUP(A461,StoreMaster!D:E,2,0),"NA")</f>
        <v>Wow Momo</v>
      </c>
      <c r="C461" s="1" t="str">
        <f>IFERROR(VLOOKUP(A461,StoreMaster!D:H,5,0),"NA")</f>
        <v>Kolkata</v>
      </c>
      <c r="D461" s="2">
        <v>2097</v>
      </c>
      <c r="E461" s="2">
        <v>735968</v>
      </c>
      <c r="F461" s="2">
        <v>2303</v>
      </c>
    </row>
    <row r="462" spans="1:6" x14ac:dyDescent="0.25">
      <c r="A462" s="1" t="s">
        <v>464</v>
      </c>
      <c r="B462" s="1" t="str">
        <f>IFERROR(VLOOKUP(A462,StoreMaster!D:E,2,0),"NA")</f>
        <v>Wow Momo</v>
      </c>
      <c r="C462" s="1" t="str">
        <f>IFERROR(VLOOKUP(A462,StoreMaster!D:H,5,0),"NA")</f>
        <v>Kolkata</v>
      </c>
      <c r="D462" s="2">
        <v>1829</v>
      </c>
      <c r="E462" s="2">
        <v>659066</v>
      </c>
      <c r="F462" s="2">
        <v>2178</v>
      </c>
    </row>
    <row r="463" spans="1:6" x14ac:dyDescent="0.25">
      <c r="A463" s="1" t="s">
        <v>465</v>
      </c>
      <c r="B463" s="1" t="str">
        <f>IFERROR(VLOOKUP(A463,StoreMaster!D:E,2,0),"NA")</f>
        <v>Wow Momo</v>
      </c>
      <c r="C463" s="1" t="str">
        <f>IFERROR(VLOOKUP(A463,StoreMaster!D:H,5,0),"NA")</f>
        <v>Kolkata</v>
      </c>
      <c r="D463" s="2">
        <v>958</v>
      </c>
      <c r="E463" s="2">
        <v>254081</v>
      </c>
      <c r="F463" s="2">
        <v>1085</v>
      </c>
    </row>
    <row r="464" spans="1:6" x14ac:dyDescent="0.25">
      <c r="A464" s="1" t="s">
        <v>466</v>
      </c>
      <c r="B464" s="1" t="str">
        <f>IFERROR(VLOOKUP(A464,StoreMaster!D:E,2,0),"NA")</f>
        <v>Wow Momo</v>
      </c>
      <c r="C464" s="1" t="str">
        <f>IFERROR(VLOOKUP(A464,StoreMaster!D:H,5,0),"NA")</f>
        <v>Kolkata</v>
      </c>
      <c r="D464" s="2">
        <v>16</v>
      </c>
      <c r="E464" s="2">
        <v>139624</v>
      </c>
      <c r="F464" s="2">
        <v>20</v>
      </c>
    </row>
    <row r="465" spans="1:6" x14ac:dyDescent="0.25">
      <c r="A465" s="1" t="s">
        <v>467</v>
      </c>
      <c r="B465" s="1" t="str">
        <f>IFERROR(VLOOKUP(A465,StoreMaster!D:E,2,0),"NA")</f>
        <v>Wow Momo</v>
      </c>
      <c r="C465" s="1" t="str">
        <f>IFERROR(VLOOKUP(A465,StoreMaster!D:H,5,0),"NA")</f>
        <v>Kolkata</v>
      </c>
      <c r="D465" s="2">
        <v>976</v>
      </c>
      <c r="E465" s="2">
        <v>292157</v>
      </c>
      <c r="F465" s="2">
        <v>1091</v>
      </c>
    </row>
    <row r="466" spans="1:6" x14ac:dyDescent="0.25">
      <c r="A466" s="1" t="s">
        <v>468</v>
      </c>
      <c r="B466" s="1" t="str">
        <f>IFERROR(VLOOKUP(A466,StoreMaster!D:E,2,0),"NA")</f>
        <v>Wow Momo</v>
      </c>
      <c r="C466" s="1" t="str">
        <f>IFERROR(VLOOKUP(A466,StoreMaster!D:H,5,0),"NA")</f>
        <v>Kolkata</v>
      </c>
      <c r="D466" s="2">
        <v>2885</v>
      </c>
      <c r="E466" s="2">
        <v>971379</v>
      </c>
      <c r="F466" s="2">
        <v>3292</v>
      </c>
    </row>
    <row r="467" spans="1:6" x14ac:dyDescent="0.25">
      <c r="A467" s="1" t="s">
        <v>469</v>
      </c>
      <c r="B467" s="1" t="str">
        <f>IFERROR(VLOOKUP(A467,StoreMaster!D:E,2,0),"NA")</f>
        <v>Wow Momo</v>
      </c>
      <c r="C467" s="1" t="str">
        <f>IFERROR(VLOOKUP(A467,StoreMaster!D:H,5,0),"NA")</f>
        <v>Kolkata</v>
      </c>
      <c r="D467" s="2">
        <v>2553</v>
      </c>
      <c r="E467" s="2">
        <v>645394</v>
      </c>
      <c r="F467" s="2">
        <v>2797</v>
      </c>
    </row>
    <row r="468" spans="1:6" x14ac:dyDescent="0.25">
      <c r="A468" s="1" t="s">
        <v>470</v>
      </c>
      <c r="B468" s="1" t="str">
        <f>IFERROR(VLOOKUP(A468,StoreMaster!D:E,2,0),"NA")</f>
        <v>Wow Momo</v>
      </c>
      <c r="C468" s="1" t="str">
        <f>IFERROR(VLOOKUP(A468,StoreMaster!D:H,5,0),"NA")</f>
        <v>Kolkata</v>
      </c>
      <c r="D468" s="2">
        <v>1277</v>
      </c>
      <c r="E468" s="2">
        <v>421881</v>
      </c>
      <c r="F468" s="2">
        <v>1424</v>
      </c>
    </row>
    <row r="469" spans="1:6" x14ac:dyDescent="0.25">
      <c r="A469" s="1" t="s">
        <v>471</v>
      </c>
      <c r="B469" s="1" t="str">
        <f>IFERROR(VLOOKUP(A469,StoreMaster!D:E,2,0),"NA")</f>
        <v>Wow Momo</v>
      </c>
      <c r="C469" s="1" t="str">
        <f>IFERROR(VLOOKUP(A469,StoreMaster!D:H,5,0),"NA")</f>
        <v>Kolkata</v>
      </c>
      <c r="D469" s="2">
        <v>1941</v>
      </c>
      <c r="E469" s="2">
        <v>645201</v>
      </c>
      <c r="F469" s="2">
        <v>2324</v>
      </c>
    </row>
    <row r="470" spans="1:6" x14ac:dyDescent="0.25">
      <c r="A470" s="1" t="s">
        <v>472</v>
      </c>
      <c r="B470" s="1" t="str">
        <f>IFERROR(VLOOKUP(A470,StoreMaster!D:E,2,0),"NA")</f>
        <v>Wow Momo</v>
      </c>
      <c r="C470" s="1" t="str">
        <f>IFERROR(VLOOKUP(A470,StoreMaster!D:H,5,0),"NA")</f>
        <v>Kolkata</v>
      </c>
      <c r="D470" s="2">
        <v>2648</v>
      </c>
      <c r="E470" s="2">
        <v>1079479</v>
      </c>
      <c r="F470" s="2">
        <v>3071</v>
      </c>
    </row>
    <row r="471" spans="1:6" x14ac:dyDescent="0.25">
      <c r="A471" s="1" t="s">
        <v>473</v>
      </c>
      <c r="B471" s="1" t="str">
        <f>IFERROR(VLOOKUP(A471,StoreMaster!D:E,2,0),"NA")</f>
        <v>Wow Momo</v>
      </c>
      <c r="C471" s="1" t="str">
        <f>IFERROR(VLOOKUP(A471,StoreMaster!D:H,5,0),"NA")</f>
        <v>Kolkata</v>
      </c>
      <c r="D471" s="2">
        <v>10168</v>
      </c>
      <c r="E471" s="2">
        <v>4143563</v>
      </c>
      <c r="F471" s="2">
        <v>10464</v>
      </c>
    </row>
    <row r="472" spans="1:6" x14ac:dyDescent="0.25">
      <c r="A472" s="1" t="s">
        <v>474</v>
      </c>
      <c r="B472" s="1" t="str">
        <f>IFERROR(VLOOKUP(A472,StoreMaster!D:E,2,0),"NA")</f>
        <v>Wow Momo</v>
      </c>
      <c r="C472" s="1" t="str">
        <f>IFERROR(VLOOKUP(A472,StoreMaster!D:H,5,0),"NA")</f>
        <v>Kolkata</v>
      </c>
      <c r="D472" s="2">
        <v>8</v>
      </c>
      <c r="E472" s="2">
        <v>2292</v>
      </c>
      <c r="F472" s="2">
        <v>12</v>
      </c>
    </row>
    <row r="473" spans="1:6" x14ac:dyDescent="0.25">
      <c r="A473" s="1" t="s">
        <v>475</v>
      </c>
      <c r="B473" s="1" t="str">
        <f>IFERROR(VLOOKUP(A473,StoreMaster!D:E,2,0),"NA")</f>
        <v>Wow Momo</v>
      </c>
      <c r="C473" s="1" t="str">
        <f>IFERROR(VLOOKUP(A473,StoreMaster!D:H,5,0),"NA")</f>
        <v>Kolkata</v>
      </c>
      <c r="D473" s="2">
        <v>5924</v>
      </c>
      <c r="E473" s="2">
        <v>1558399</v>
      </c>
      <c r="F473" s="2">
        <v>7199</v>
      </c>
    </row>
    <row r="474" spans="1:6" x14ac:dyDescent="0.25">
      <c r="A474" s="1" t="s">
        <v>476</v>
      </c>
      <c r="B474" s="1" t="str">
        <f>IFERROR(VLOOKUP(A474,StoreMaster!D:E,2,0),"NA")</f>
        <v>NA</v>
      </c>
      <c r="C474" s="1" t="str">
        <f>IFERROR(VLOOKUP(A474,StoreMaster!D:H,5,0),"NA")</f>
        <v>NA</v>
      </c>
      <c r="D474" s="2">
        <v>23</v>
      </c>
      <c r="E474" s="2">
        <v>1276175</v>
      </c>
      <c r="F474" s="2">
        <v>24</v>
      </c>
    </row>
    <row r="475" spans="1:6" x14ac:dyDescent="0.25">
      <c r="A475" s="1" t="s">
        <v>477</v>
      </c>
      <c r="B475" s="1" t="str">
        <f>IFERROR(VLOOKUP(A475,StoreMaster!D:E,2,0),"NA")</f>
        <v>Wow Momo</v>
      </c>
      <c r="C475" s="1" t="str">
        <f>IFERROR(VLOOKUP(A475,StoreMaster!D:H,5,0),"NA")</f>
        <v>Kolkata</v>
      </c>
      <c r="D475" s="2">
        <v>1781</v>
      </c>
      <c r="E475" s="2">
        <v>593884</v>
      </c>
      <c r="F475" s="2">
        <v>1964</v>
      </c>
    </row>
    <row r="476" spans="1:6" x14ac:dyDescent="0.25">
      <c r="A476" s="1" t="s">
        <v>478</v>
      </c>
      <c r="B476" s="1" t="str">
        <f>IFERROR(VLOOKUP(A476,StoreMaster!D:E,2,0),"NA")</f>
        <v>Wow Momo</v>
      </c>
      <c r="C476" s="1" t="str">
        <f>IFERROR(VLOOKUP(A476,StoreMaster!D:H,5,0),"NA")</f>
        <v>Kolkata</v>
      </c>
      <c r="D476" s="2">
        <v>5704</v>
      </c>
      <c r="E476" s="2">
        <v>1679255</v>
      </c>
      <c r="F476" s="2">
        <v>6702</v>
      </c>
    </row>
    <row r="477" spans="1:6" x14ac:dyDescent="0.25">
      <c r="A477" s="1" t="s">
        <v>479</v>
      </c>
      <c r="B477" s="1" t="str">
        <f>IFERROR(VLOOKUP(A477,StoreMaster!D:E,2,0),"NA")</f>
        <v>Wow Momo</v>
      </c>
      <c r="C477" s="1" t="str">
        <f>IFERROR(VLOOKUP(A477,StoreMaster!D:H,5,0),"NA")</f>
        <v>Kolkata</v>
      </c>
      <c r="D477" s="2">
        <v>4</v>
      </c>
      <c r="E477" s="2">
        <v>102032</v>
      </c>
      <c r="F477" s="2">
        <v>4</v>
      </c>
    </row>
    <row r="478" spans="1:6" x14ac:dyDescent="0.25">
      <c r="A478" s="1" t="s">
        <v>480</v>
      </c>
      <c r="B478" s="1" t="str">
        <f>IFERROR(VLOOKUP(A478,StoreMaster!D:E,2,0),"NA")</f>
        <v>Wow China</v>
      </c>
      <c r="C478" s="1" t="str">
        <f>IFERROR(VLOOKUP(A478,StoreMaster!D:H,5,0),"NA")</f>
        <v>Kolkata</v>
      </c>
      <c r="D478" s="2">
        <v>5928</v>
      </c>
      <c r="E478" s="2">
        <v>2481965</v>
      </c>
      <c r="F478" s="2">
        <v>6603</v>
      </c>
    </row>
    <row r="479" spans="1:6" x14ac:dyDescent="0.25">
      <c r="A479" s="1" t="s">
        <v>481</v>
      </c>
      <c r="B479" s="1" t="str">
        <f>IFERROR(VLOOKUP(A479,StoreMaster!D:E,2,0),"NA")</f>
        <v>Wow China</v>
      </c>
      <c r="C479" s="1" t="str">
        <f>IFERROR(VLOOKUP(A479,StoreMaster!D:H,5,0),"NA")</f>
        <v>Kolkata</v>
      </c>
      <c r="D479" s="2">
        <v>906</v>
      </c>
      <c r="E479" s="2">
        <v>373330</v>
      </c>
      <c r="F479" s="2">
        <v>980</v>
      </c>
    </row>
    <row r="480" spans="1:6" x14ac:dyDescent="0.25">
      <c r="A480" s="1" t="s">
        <v>482</v>
      </c>
      <c r="B480" s="1" t="str">
        <f>IFERROR(VLOOKUP(A480,StoreMaster!D:E,2,0),"NA")</f>
        <v>Wow Momo</v>
      </c>
      <c r="C480" s="1" t="str">
        <f>IFERROR(VLOOKUP(A480,StoreMaster!D:H,5,0),"NA")</f>
        <v>Kolkata</v>
      </c>
      <c r="D480" s="2">
        <v>2590</v>
      </c>
      <c r="E480" s="2">
        <v>634662</v>
      </c>
      <c r="F480" s="2">
        <v>2950</v>
      </c>
    </row>
    <row r="481" spans="1:6" x14ac:dyDescent="0.25">
      <c r="A481" s="1" t="s">
        <v>483</v>
      </c>
      <c r="B481" s="1" t="str">
        <f>IFERROR(VLOOKUP(A481,StoreMaster!D:E,2,0),"NA")</f>
        <v>Combo</v>
      </c>
      <c r="C481" s="1" t="str">
        <f>IFERROR(VLOOKUP(A481,StoreMaster!D:H,5,0),"NA")</f>
        <v>Kolkata</v>
      </c>
      <c r="D481" s="2">
        <v>3070</v>
      </c>
      <c r="E481" s="2">
        <v>1076970</v>
      </c>
      <c r="F481" s="2">
        <v>3629</v>
      </c>
    </row>
    <row r="482" spans="1:6" x14ac:dyDescent="0.25">
      <c r="A482" s="1" t="s">
        <v>484</v>
      </c>
      <c r="B482" s="1" t="str">
        <f>IFERROR(VLOOKUP(A482,StoreMaster!D:E,2,0),"NA")</f>
        <v>Wow Momo</v>
      </c>
      <c r="C482" s="1" t="str">
        <f>IFERROR(VLOOKUP(A482,StoreMaster!D:H,5,0),"NA")</f>
        <v>Kolkata</v>
      </c>
      <c r="D482" s="2">
        <v>2416</v>
      </c>
      <c r="E482" s="2">
        <v>689708</v>
      </c>
      <c r="F482" s="2">
        <v>2997</v>
      </c>
    </row>
    <row r="483" spans="1:6" x14ac:dyDescent="0.25">
      <c r="A483" s="1" t="s">
        <v>485</v>
      </c>
      <c r="B483" s="1" t="str">
        <f>IFERROR(VLOOKUP(A483,StoreMaster!D:E,2,0),"NA")</f>
        <v>Wow Momo</v>
      </c>
      <c r="C483" s="1" t="str">
        <f>IFERROR(VLOOKUP(A483,StoreMaster!D:H,5,0),"NA")</f>
        <v>Kolkata</v>
      </c>
      <c r="D483" s="2">
        <v>1676</v>
      </c>
      <c r="E483" s="2">
        <v>472066</v>
      </c>
      <c r="F483" s="2">
        <v>1849</v>
      </c>
    </row>
    <row r="484" spans="1:6" x14ac:dyDescent="0.25">
      <c r="A484" s="1" t="s">
        <v>486</v>
      </c>
      <c r="B484" s="1" t="str">
        <f>IFERROR(VLOOKUP(A484,StoreMaster!D:E,2,0),"NA")</f>
        <v>Wow Momo</v>
      </c>
      <c r="C484" s="1" t="str">
        <f>IFERROR(VLOOKUP(A484,StoreMaster!D:H,5,0),"NA")</f>
        <v>Kolkata</v>
      </c>
      <c r="D484" s="2">
        <v>4573</v>
      </c>
      <c r="E484" s="2">
        <v>1613326</v>
      </c>
      <c r="F484" s="2">
        <v>5363</v>
      </c>
    </row>
    <row r="485" spans="1:6" x14ac:dyDescent="0.25">
      <c r="A485" s="1" t="s">
        <v>487</v>
      </c>
      <c r="B485" s="1" t="str">
        <f>IFERROR(VLOOKUP(A485,StoreMaster!D:E,2,0),"NA")</f>
        <v>Wow Momo</v>
      </c>
      <c r="C485" s="1" t="str">
        <f>IFERROR(VLOOKUP(A485,StoreMaster!D:H,5,0),"NA")</f>
        <v>Kolkata</v>
      </c>
      <c r="D485" s="2">
        <v>1246</v>
      </c>
      <c r="E485" s="2">
        <v>403678</v>
      </c>
      <c r="F485" s="2">
        <v>1548</v>
      </c>
    </row>
    <row r="486" spans="1:6" x14ac:dyDescent="0.25">
      <c r="A486" s="1" t="s">
        <v>488</v>
      </c>
      <c r="B486" s="1" t="str">
        <f>IFERROR(VLOOKUP(A486,StoreMaster!D:E,2,0),"NA")</f>
        <v>Wow Momo</v>
      </c>
      <c r="C486" s="1" t="str">
        <f>IFERROR(VLOOKUP(A486,StoreMaster!D:H,5,0),"NA")</f>
        <v>Kolkata</v>
      </c>
      <c r="D486" s="2">
        <v>2584</v>
      </c>
      <c r="E486" s="2">
        <v>902382</v>
      </c>
      <c r="F486" s="2">
        <v>3141</v>
      </c>
    </row>
    <row r="487" spans="1:6" x14ac:dyDescent="0.25">
      <c r="A487" s="1" t="s">
        <v>489</v>
      </c>
      <c r="B487" s="1" t="str">
        <f>IFERROR(VLOOKUP(A487,StoreMaster!D:E,2,0),"NA")</f>
        <v>Wow Momo</v>
      </c>
      <c r="C487" s="1" t="str">
        <f>IFERROR(VLOOKUP(A487,StoreMaster!D:H,5,0),"NA")</f>
        <v>Kolkata</v>
      </c>
      <c r="D487" s="2">
        <v>524</v>
      </c>
      <c r="E487" s="2">
        <v>181034</v>
      </c>
      <c r="F487" s="2">
        <v>1023</v>
      </c>
    </row>
    <row r="488" spans="1:6" x14ac:dyDescent="0.25">
      <c r="A488" s="1" t="s">
        <v>490</v>
      </c>
      <c r="B488" s="1" t="str">
        <f>IFERROR(VLOOKUP(A488,StoreMaster!D:E,2,0),"NA")</f>
        <v>Wow Momo</v>
      </c>
      <c r="C488" s="1" t="str">
        <f>IFERROR(VLOOKUP(A488,StoreMaster!D:H,5,0),"NA")</f>
        <v>Kolkata</v>
      </c>
      <c r="D488" s="2">
        <v>1379</v>
      </c>
      <c r="E488" s="2">
        <v>349989</v>
      </c>
      <c r="F488" s="2">
        <v>1464</v>
      </c>
    </row>
    <row r="489" spans="1:6" x14ac:dyDescent="0.25">
      <c r="A489" s="1" t="s">
        <v>491</v>
      </c>
      <c r="B489" s="1" t="str">
        <f>IFERROR(VLOOKUP(A489,StoreMaster!D:E,2,0),"NA")</f>
        <v>Wow Momo</v>
      </c>
      <c r="C489" s="1" t="str">
        <f>IFERROR(VLOOKUP(A489,StoreMaster!D:H,5,0),"NA")</f>
        <v>Kolkata</v>
      </c>
      <c r="D489" s="2">
        <v>2491</v>
      </c>
      <c r="E489" s="2">
        <v>712564</v>
      </c>
      <c r="F489" s="2">
        <v>2891</v>
      </c>
    </row>
    <row r="490" spans="1:6" x14ac:dyDescent="0.25">
      <c r="A490" s="1" t="s">
        <v>492</v>
      </c>
      <c r="B490" s="1" t="str">
        <f>IFERROR(VLOOKUP(A490,StoreMaster!D:E,2,0),"NA")</f>
        <v>Wow China</v>
      </c>
      <c r="C490" s="1" t="str">
        <f>IFERROR(VLOOKUP(A490,StoreMaster!D:H,5,0),"NA")</f>
        <v>Kolkata</v>
      </c>
      <c r="D490" s="2">
        <v>1360</v>
      </c>
      <c r="E490" s="2">
        <v>604292</v>
      </c>
      <c r="F490" s="2">
        <v>1559</v>
      </c>
    </row>
    <row r="491" spans="1:6" x14ac:dyDescent="0.25">
      <c r="A491" s="1" t="s">
        <v>493</v>
      </c>
      <c r="B491" s="1" t="str">
        <f>IFERROR(VLOOKUP(A491,StoreMaster!D:E,2,0),"NA")</f>
        <v>Wow Momo</v>
      </c>
      <c r="C491" s="1" t="str">
        <f>IFERROR(VLOOKUP(A491,StoreMaster!D:H,5,0),"NA")</f>
        <v>Kolkata</v>
      </c>
      <c r="D491" s="2">
        <v>9233</v>
      </c>
      <c r="E491" s="2">
        <v>2303998</v>
      </c>
      <c r="F491" s="2">
        <v>10468</v>
      </c>
    </row>
    <row r="492" spans="1:6" x14ac:dyDescent="0.25">
      <c r="A492" s="1" t="s">
        <v>494</v>
      </c>
      <c r="B492" s="1" t="str">
        <f>IFERROR(VLOOKUP(A492,StoreMaster!D:E,2,0),"NA")</f>
        <v>Wow Momo</v>
      </c>
      <c r="C492" s="1" t="str">
        <f>IFERROR(VLOOKUP(A492,StoreMaster!D:H,5,0),"NA")</f>
        <v>Kolkata</v>
      </c>
      <c r="D492" s="2">
        <v>4952</v>
      </c>
      <c r="E492" s="2">
        <v>907233</v>
      </c>
      <c r="F492" s="2">
        <v>5418</v>
      </c>
    </row>
    <row r="493" spans="1:6" x14ac:dyDescent="0.25">
      <c r="A493" s="1" t="s">
        <v>495</v>
      </c>
      <c r="B493" s="1" t="str">
        <f>IFERROR(VLOOKUP(A493,StoreMaster!D:E,2,0),"NA")</f>
        <v>Wow Momo</v>
      </c>
      <c r="C493" s="1" t="str">
        <f>IFERROR(VLOOKUP(A493,StoreMaster!D:H,5,0),"NA")</f>
        <v>Kolkata</v>
      </c>
      <c r="D493" s="2">
        <v>4005</v>
      </c>
      <c r="E493" s="2">
        <v>1462137</v>
      </c>
      <c r="F493" s="2">
        <v>4329</v>
      </c>
    </row>
    <row r="494" spans="1:6" x14ac:dyDescent="0.25">
      <c r="A494" s="1" t="s">
        <v>496</v>
      </c>
      <c r="B494" s="1" t="str">
        <f>IFERROR(VLOOKUP(A494,StoreMaster!D:E,2,0),"NA")</f>
        <v>Wow China</v>
      </c>
      <c r="C494" s="1" t="str">
        <f>IFERROR(VLOOKUP(A494,StoreMaster!D:H,5,0),"NA")</f>
        <v>Kolkata</v>
      </c>
      <c r="D494" s="2">
        <v>4526</v>
      </c>
      <c r="E494" s="2">
        <v>2089493</v>
      </c>
      <c r="F494" s="2">
        <v>5306</v>
      </c>
    </row>
    <row r="495" spans="1:6" x14ac:dyDescent="0.25">
      <c r="A495" s="1" t="s">
        <v>497</v>
      </c>
      <c r="B495" s="1" t="str">
        <f>IFERROR(VLOOKUP(A495,StoreMaster!D:E,2,0),"NA")</f>
        <v>Wow Momo</v>
      </c>
      <c r="C495" s="1" t="str">
        <f>IFERROR(VLOOKUP(A495,StoreMaster!D:H,5,0),"NA")</f>
        <v>Kolkata</v>
      </c>
      <c r="D495" s="2">
        <v>6045</v>
      </c>
      <c r="E495" s="2">
        <v>1793798</v>
      </c>
      <c r="F495" s="2">
        <v>7010</v>
      </c>
    </row>
    <row r="496" spans="1:6" x14ac:dyDescent="0.25">
      <c r="A496" s="1" t="s">
        <v>498</v>
      </c>
      <c r="B496" s="1" t="str">
        <f>IFERROR(VLOOKUP(A496,StoreMaster!D:E,2,0),"NA")</f>
        <v>Wow China</v>
      </c>
      <c r="C496" s="1" t="str">
        <f>IFERROR(VLOOKUP(A496,StoreMaster!D:H,5,0),"NA")</f>
        <v>Kolkata</v>
      </c>
      <c r="D496" s="2">
        <v>1246</v>
      </c>
      <c r="E496" s="2">
        <v>462386</v>
      </c>
      <c r="F496" s="2">
        <v>1351</v>
      </c>
    </row>
    <row r="497" spans="1:6" x14ac:dyDescent="0.25">
      <c r="A497" s="1" t="s">
        <v>499</v>
      </c>
      <c r="B497" s="1" t="str">
        <f>IFERROR(VLOOKUP(A497,StoreMaster!D:E,2,0),"NA")</f>
        <v>Wow Momo</v>
      </c>
      <c r="C497" s="1" t="str">
        <f>IFERROR(VLOOKUP(A497,StoreMaster!D:H,5,0),"NA")</f>
        <v>Kolkata</v>
      </c>
      <c r="D497" s="2">
        <v>916</v>
      </c>
      <c r="E497" s="2">
        <v>217093</v>
      </c>
      <c r="F497" s="2">
        <v>1085</v>
      </c>
    </row>
    <row r="498" spans="1:6" x14ac:dyDescent="0.25">
      <c r="A498" s="1" t="s">
        <v>500</v>
      </c>
      <c r="B498" s="1" t="str">
        <f>IFERROR(VLOOKUP(A498,StoreMaster!D:E,2,0),"NA")</f>
        <v>Wow China</v>
      </c>
      <c r="C498" s="1" t="str">
        <f>IFERROR(VLOOKUP(A498,StoreMaster!D:H,5,0),"NA")</f>
        <v>Kolkata</v>
      </c>
      <c r="D498" s="2">
        <v>42</v>
      </c>
      <c r="E498" s="2">
        <v>7521</v>
      </c>
      <c r="F498" s="2">
        <v>35</v>
      </c>
    </row>
    <row r="499" spans="1:6" x14ac:dyDescent="0.25">
      <c r="A499" s="1" t="s">
        <v>501</v>
      </c>
      <c r="B499" s="1" t="str">
        <f>IFERROR(VLOOKUP(A499,StoreMaster!D:E,2,0),"NA")</f>
        <v>Wow Momo</v>
      </c>
      <c r="C499" s="1" t="str">
        <f>IFERROR(VLOOKUP(A499,StoreMaster!D:H,5,0),"NA")</f>
        <v>Kolkata</v>
      </c>
      <c r="D499" s="2">
        <v>6</v>
      </c>
      <c r="E499" s="2">
        <v>24935</v>
      </c>
      <c r="F499" s="2">
        <v>6</v>
      </c>
    </row>
    <row r="500" spans="1:6" x14ac:dyDescent="0.25">
      <c r="A500" s="1" t="s">
        <v>502</v>
      </c>
      <c r="B500" s="1" t="str">
        <f>IFERROR(VLOOKUP(A500,StoreMaster!D:E,2,0),"NA")</f>
        <v>Wow China</v>
      </c>
      <c r="C500" s="1" t="str">
        <f>IFERROR(VLOOKUP(A500,StoreMaster!D:H,5,0),"NA")</f>
        <v>Kolkata</v>
      </c>
      <c r="D500" s="2">
        <v>7</v>
      </c>
      <c r="E500" s="2">
        <v>516898</v>
      </c>
      <c r="F500" s="2">
        <v>48</v>
      </c>
    </row>
    <row r="501" spans="1:6" x14ac:dyDescent="0.25">
      <c r="A501" s="1" t="s">
        <v>503</v>
      </c>
      <c r="B501" s="1" t="str">
        <f>IFERROR(VLOOKUP(A501,StoreMaster!D:E,2,0),"NA")</f>
        <v>Wow Momo</v>
      </c>
      <c r="C501" s="1" t="str">
        <f>IFERROR(VLOOKUP(A501,StoreMaster!D:H,5,0),"NA")</f>
        <v>Kolkata</v>
      </c>
      <c r="D501" s="2">
        <v>2290</v>
      </c>
      <c r="E501" s="2">
        <v>854825</v>
      </c>
      <c r="F501" s="2">
        <v>2751</v>
      </c>
    </row>
    <row r="502" spans="1:6" x14ac:dyDescent="0.25">
      <c r="A502" s="1" t="s">
        <v>504</v>
      </c>
      <c r="B502" s="1" t="str">
        <f>IFERROR(VLOOKUP(A502,StoreMaster!D:E,2,0),"NA")</f>
        <v>Wow Momo</v>
      </c>
      <c r="C502" s="1" t="str">
        <f>IFERROR(VLOOKUP(A502,StoreMaster!D:H,5,0),"NA")</f>
        <v>Kolkata</v>
      </c>
      <c r="D502" s="2">
        <v>2653</v>
      </c>
      <c r="E502" s="2">
        <v>860868</v>
      </c>
      <c r="F502" s="2">
        <v>3092</v>
      </c>
    </row>
    <row r="503" spans="1:6" x14ac:dyDescent="0.25">
      <c r="A503" s="1" t="s">
        <v>505</v>
      </c>
      <c r="B503" s="1" t="str">
        <f>IFERROR(VLOOKUP(A503,StoreMaster!D:E,2,0),"NA")</f>
        <v>Wow China</v>
      </c>
      <c r="C503" s="1" t="str">
        <f>IFERROR(VLOOKUP(A503,StoreMaster!D:H,5,0),"NA")</f>
        <v>Kolkata</v>
      </c>
      <c r="D503" s="2">
        <v>1670</v>
      </c>
      <c r="E503" s="2">
        <v>601419</v>
      </c>
      <c r="F503" s="2">
        <v>1837</v>
      </c>
    </row>
    <row r="504" spans="1:6" x14ac:dyDescent="0.25">
      <c r="A504" s="1" t="s">
        <v>506</v>
      </c>
      <c r="B504" s="1" t="str">
        <f>IFERROR(VLOOKUP(A504,StoreMaster!D:E,2,0),"NA")</f>
        <v>Wow Momo</v>
      </c>
      <c r="C504" s="1" t="str">
        <f>IFERROR(VLOOKUP(A504,StoreMaster!D:H,5,0),"NA")</f>
        <v>Kolkata</v>
      </c>
      <c r="D504" s="2">
        <v>2908</v>
      </c>
      <c r="E504" s="2">
        <v>999657</v>
      </c>
      <c r="F504" s="2">
        <v>3356</v>
      </c>
    </row>
    <row r="505" spans="1:6" x14ac:dyDescent="0.25">
      <c r="A505" s="1" t="s">
        <v>507</v>
      </c>
      <c r="B505" s="1" t="str">
        <f>IFERROR(VLOOKUP(A505,StoreMaster!D:E,2,0),"NA")</f>
        <v>Wow Momo</v>
      </c>
      <c r="C505" s="1" t="str">
        <f>IFERROR(VLOOKUP(A505,StoreMaster!D:H,5,0),"NA")</f>
        <v>Kolkata</v>
      </c>
      <c r="D505" s="2">
        <v>1532</v>
      </c>
      <c r="E505" s="2">
        <v>384793</v>
      </c>
      <c r="F505" s="2">
        <v>1615</v>
      </c>
    </row>
    <row r="506" spans="1:6" x14ac:dyDescent="0.25">
      <c r="A506" s="1" t="s">
        <v>508</v>
      </c>
      <c r="B506" s="1" t="str">
        <f>IFERROR(VLOOKUP(A506,StoreMaster!D:E,2,0),"NA")</f>
        <v>Wow Momo</v>
      </c>
      <c r="C506" s="1" t="str">
        <f>IFERROR(VLOOKUP(A506,StoreMaster!D:H,5,0),"NA")</f>
        <v>Kolkata</v>
      </c>
      <c r="D506" s="2">
        <v>1729</v>
      </c>
      <c r="E506" s="2">
        <v>491730</v>
      </c>
      <c r="F506" s="2">
        <v>1933</v>
      </c>
    </row>
    <row r="507" spans="1:6" x14ac:dyDescent="0.25">
      <c r="A507" s="1" t="s">
        <v>509</v>
      </c>
      <c r="B507" s="1" t="str">
        <f>IFERROR(VLOOKUP(A507,StoreMaster!D:E,2,0),"NA")</f>
        <v>Wow China</v>
      </c>
      <c r="C507" s="1" t="str">
        <f>IFERROR(VLOOKUP(A507,StoreMaster!D:H,5,0),"NA")</f>
        <v>Kolkata</v>
      </c>
      <c r="D507" s="2">
        <v>1002</v>
      </c>
      <c r="E507" s="2">
        <v>530218</v>
      </c>
      <c r="F507" s="2">
        <v>1123</v>
      </c>
    </row>
    <row r="508" spans="1:6" x14ac:dyDescent="0.25">
      <c r="A508" s="1" t="s">
        <v>510</v>
      </c>
      <c r="B508" s="1" t="str">
        <f>IFERROR(VLOOKUP(A508,StoreMaster!D:E,2,0),"NA")</f>
        <v>Wow Momo</v>
      </c>
      <c r="C508" s="1" t="str">
        <f>IFERROR(VLOOKUP(A508,StoreMaster!D:H,5,0),"NA")</f>
        <v>Kolkata</v>
      </c>
      <c r="D508" s="2">
        <v>4222</v>
      </c>
      <c r="E508" s="2">
        <v>1089201</v>
      </c>
      <c r="F508" s="2">
        <v>4547</v>
      </c>
    </row>
    <row r="509" spans="1:6" x14ac:dyDescent="0.25">
      <c r="A509" s="1" t="s">
        <v>511</v>
      </c>
      <c r="B509" s="1" t="str">
        <f>IFERROR(VLOOKUP(A509,StoreMaster!D:E,2,0),"NA")</f>
        <v>Wow China</v>
      </c>
      <c r="C509" s="1" t="str">
        <f>IFERROR(VLOOKUP(A509,StoreMaster!D:H,5,0),"NA")</f>
        <v>Kolkata</v>
      </c>
      <c r="D509" s="2">
        <v>4</v>
      </c>
      <c r="E509" s="2">
        <v>187385</v>
      </c>
      <c r="F509" s="2">
        <v>5</v>
      </c>
    </row>
    <row r="510" spans="1:6" x14ac:dyDescent="0.25">
      <c r="A510" s="1" t="s">
        <v>512</v>
      </c>
      <c r="B510" s="1" t="str">
        <f>IFERROR(VLOOKUP(A510,StoreMaster!D:E,2,0),"NA")</f>
        <v>Wow Momo</v>
      </c>
      <c r="C510" s="1" t="str">
        <f>IFERROR(VLOOKUP(A510,StoreMaster!D:H,5,0),"NA")</f>
        <v>Kolkata</v>
      </c>
      <c r="D510" s="2">
        <v>3704</v>
      </c>
      <c r="E510" s="2">
        <v>1110256</v>
      </c>
      <c r="F510" s="2">
        <v>4220</v>
      </c>
    </row>
    <row r="511" spans="1:6" x14ac:dyDescent="0.25">
      <c r="A511" s="1" t="s">
        <v>513</v>
      </c>
      <c r="B511" s="1" t="str">
        <f>IFERROR(VLOOKUP(A511,StoreMaster!D:E,2,0),"NA")</f>
        <v>Wow Momo</v>
      </c>
      <c r="C511" s="1" t="str">
        <f>IFERROR(VLOOKUP(A511,StoreMaster!D:H,5,0),"NA")</f>
        <v>Kolkata</v>
      </c>
      <c r="D511" s="2">
        <v>1571</v>
      </c>
      <c r="E511" s="2">
        <v>623910</v>
      </c>
      <c r="F511" s="2">
        <v>1806</v>
      </c>
    </row>
    <row r="512" spans="1:6" x14ac:dyDescent="0.25">
      <c r="A512" s="1" t="s">
        <v>514</v>
      </c>
      <c r="B512" s="1" t="str">
        <f>IFERROR(VLOOKUP(A512,StoreMaster!D:E,2,0),"NA")</f>
        <v>Wow China</v>
      </c>
      <c r="C512" s="1" t="str">
        <f>IFERROR(VLOOKUP(A512,StoreMaster!D:H,5,0),"NA")</f>
        <v>Kolkata</v>
      </c>
      <c r="D512" s="2">
        <v>3703</v>
      </c>
      <c r="E512" s="2">
        <v>1384444</v>
      </c>
      <c r="F512" s="2">
        <v>4133</v>
      </c>
    </row>
    <row r="513" spans="1:6" x14ac:dyDescent="0.25">
      <c r="A513" s="1" t="s">
        <v>515</v>
      </c>
      <c r="B513" s="1" t="str">
        <f>IFERROR(VLOOKUP(A513,StoreMaster!D:E,2,0),"NA")</f>
        <v>Wow Momo</v>
      </c>
      <c r="C513" s="1" t="str">
        <f>IFERROR(VLOOKUP(A513,StoreMaster!D:H,5,0),"NA")</f>
        <v>Kolkata</v>
      </c>
      <c r="D513" s="2">
        <v>1337</v>
      </c>
      <c r="E513" s="2">
        <v>324366</v>
      </c>
      <c r="F513" s="2">
        <v>1651</v>
      </c>
    </row>
    <row r="514" spans="1:6" x14ac:dyDescent="0.25">
      <c r="A514" s="1" t="s">
        <v>516</v>
      </c>
      <c r="B514" s="1" t="str">
        <f>IFERROR(VLOOKUP(A514,StoreMaster!D:E,2,0),"NA")</f>
        <v>Wow Momo</v>
      </c>
      <c r="C514" s="1" t="str">
        <f>IFERROR(VLOOKUP(A514,StoreMaster!D:H,5,0),"NA")</f>
        <v>Kolkata</v>
      </c>
      <c r="D514" s="2">
        <v>1144</v>
      </c>
      <c r="E514" s="2">
        <v>246125</v>
      </c>
      <c r="F514" s="2">
        <v>1301</v>
      </c>
    </row>
    <row r="515" spans="1:6" x14ac:dyDescent="0.25">
      <c r="A515" s="1" t="s">
        <v>517</v>
      </c>
      <c r="B515" s="1" t="str">
        <f>IFERROR(VLOOKUP(A515,StoreMaster!D:E,2,0),"NA")</f>
        <v>Wow Momo</v>
      </c>
      <c r="C515" s="1" t="str">
        <f>IFERROR(VLOOKUP(A515,StoreMaster!D:H,5,0),"NA")</f>
        <v>Kolkata</v>
      </c>
      <c r="D515" s="2">
        <v>3305</v>
      </c>
      <c r="E515" s="2">
        <v>1303762</v>
      </c>
      <c r="F515" s="2">
        <v>3861</v>
      </c>
    </row>
    <row r="516" spans="1:6" x14ac:dyDescent="0.25">
      <c r="A516" s="1" t="s">
        <v>518</v>
      </c>
      <c r="B516" s="1" t="str">
        <f>IFERROR(VLOOKUP(A516,StoreMaster!D:E,2,0),"NA")</f>
        <v>Wow Momo</v>
      </c>
      <c r="C516" s="1" t="str">
        <f>IFERROR(VLOOKUP(A516,StoreMaster!D:H,5,0),"NA")</f>
        <v>Kolkata</v>
      </c>
      <c r="D516" s="2">
        <v>1845</v>
      </c>
      <c r="E516" s="2">
        <v>496864</v>
      </c>
      <c r="F516" s="2">
        <v>2207</v>
      </c>
    </row>
    <row r="517" spans="1:6" x14ac:dyDescent="0.25">
      <c r="A517" s="1" t="s">
        <v>519</v>
      </c>
      <c r="B517" s="1" t="str">
        <f>IFERROR(VLOOKUP(A517,StoreMaster!D:E,2,0),"NA")</f>
        <v>Wow China</v>
      </c>
      <c r="C517" s="1" t="str">
        <f>IFERROR(VLOOKUP(A517,StoreMaster!D:H,5,0),"NA")</f>
        <v>Kolkata</v>
      </c>
      <c r="D517" s="2">
        <v>634</v>
      </c>
      <c r="E517" s="2">
        <v>291488</v>
      </c>
      <c r="F517" s="2">
        <v>664</v>
      </c>
    </row>
    <row r="518" spans="1:6" x14ac:dyDescent="0.25">
      <c r="A518" s="1" t="s">
        <v>520</v>
      </c>
      <c r="B518" s="1" t="str">
        <f>IFERROR(VLOOKUP(A518,StoreMaster!D:E,2,0),"NA")</f>
        <v>Wow Momo</v>
      </c>
      <c r="C518" s="1" t="str">
        <f>IFERROR(VLOOKUP(A518,StoreMaster!D:H,5,0),"NA")</f>
        <v>Kolkata</v>
      </c>
      <c r="D518" s="2">
        <v>1655</v>
      </c>
      <c r="E518" s="2">
        <v>537829</v>
      </c>
      <c r="F518" s="2">
        <v>1913</v>
      </c>
    </row>
    <row r="519" spans="1:6" x14ac:dyDescent="0.25">
      <c r="A519" s="1" t="s">
        <v>521</v>
      </c>
      <c r="B519" s="1" t="str">
        <f>IFERROR(VLOOKUP(A519,StoreMaster!D:E,2,0),"NA")</f>
        <v>Wow China</v>
      </c>
      <c r="C519" s="1" t="str">
        <f>IFERROR(VLOOKUP(A519,StoreMaster!D:H,5,0),"NA")</f>
        <v>Kolkata</v>
      </c>
      <c r="D519" s="2">
        <v>28</v>
      </c>
      <c r="E519" s="2">
        <v>6047</v>
      </c>
      <c r="F519" s="2">
        <v>38</v>
      </c>
    </row>
    <row r="520" spans="1:6" x14ac:dyDescent="0.25">
      <c r="A520" s="1" t="s">
        <v>522</v>
      </c>
      <c r="B520" s="1" t="str">
        <f>IFERROR(VLOOKUP(A520,StoreMaster!D:E,2,0),"NA")</f>
        <v>Combo</v>
      </c>
      <c r="C520" s="1" t="str">
        <f>IFERROR(VLOOKUP(A520,StoreMaster!D:H,5,0),"NA")</f>
        <v>Kolkata</v>
      </c>
      <c r="D520" s="2">
        <v>1184</v>
      </c>
      <c r="E520" s="2">
        <v>430786</v>
      </c>
      <c r="F520" s="2">
        <v>1139</v>
      </c>
    </row>
    <row r="521" spans="1:6" x14ac:dyDescent="0.25">
      <c r="A521" s="1" t="s">
        <v>523</v>
      </c>
      <c r="B521" s="1" t="str">
        <f>IFERROR(VLOOKUP(A521,StoreMaster!D:E,2,0),"NA")</f>
        <v>Wow Momo</v>
      </c>
      <c r="C521" s="1" t="str">
        <f>IFERROR(VLOOKUP(A521,StoreMaster!D:H,5,0),"NA")</f>
        <v>Kolkata</v>
      </c>
      <c r="D521" s="2">
        <v>3134</v>
      </c>
      <c r="E521" s="2">
        <v>1150977</v>
      </c>
      <c r="F521" s="2">
        <v>4193</v>
      </c>
    </row>
    <row r="522" spans="1:6" x14ac:dyDescent="0.25">
      <c r="A522" s="1" t="s">
        <v>524</v>
      </c>
      <c r="B522" s="1" t="str">
        <f>IFERROR(VLOOKUP(A522,StoreMaster!D:E,2,0),"NA")</f>
        <v>Wow China</v>
      </c>
      <c r="C522" s="1" t="str">
        <f>IFERROR(VLOOKUP(A522,StoreMaster!D:H,5,0),"NA")</f>
        <v>Kolkata</v>
      </c>
      <c r="D522" s="2">
        <v>1</v>
      </c>
      <c r="E522" s="2">
        <v>129</v>
      </c>
      <c r="F522" s="2">
        <v>1</v>
      </c>
    </row>
    <row r="523" spans="1:6" x14ac:dyDescent="0.25">
      <c r="A523" s="1" t="s">
        <v>525</v>
      </c>
      <c r="B523" s="1" t="str">
        <f>IFERROR(VLOOKUP(A523,StoreMaster!D:E,2,0),"NA")</f>
        <v>Wow Momo</v>
      </c>
      <c r="C523" s="1" t="str">
        <f>IFERROR(VLOOKUP(A523,StoreMaster!D:H,5,0),"NA")</f>
        <v>Kolkata</v>
      </c>
      <c r="D523" s="2">
        <v>1588</v>
      </c>
      <c r="E523" s="2">
        <v>483894</v>
      </c>
      <c r="F523" s="2">
        <v>1799</v>
      </c>
    </row>
    <row r="524" spans="1:6" x14ac:dyDescent="0.25">
      <c r="A524" s="1" t="s">
        <v>526</v>
      </c>
      <c r="B524" s="1" t="str">
        <f>IFERROR(VLOOKUP(A524,StoreMaster!D:E,2,0),"NA")</f>
        <v>Wow Momo</v>
      </c>
      <c r="C524" s="1" t="str">
        <f>IFERROR(VLOOKUP(A524,StoreMaster!D:H,5,0),"NA")</f>
        <v>Kolkata</v>
      </c>
      <c r="D524" s="2">
        <v>2329</v>
      </c>
      <c r="E524" s="2">
        <v>859728</v>
      </c>
      <c r="F524" s="2">
        <v>2733</v>
      </c>
    </row>
    <row r="525" spans="1:6" x14ac:dyDescent="0.25">
      <c r="A525" s="1" t="s">
        <v>527</v>
      </c>
      <c r="B525" s="1" t="str">
        <f>IFERROR(VLOOKUP(A525,StoreMaster!D:E,2,0),"NA")</f>
        <v>Wow Momo</v>
      </c>
      <c r="C525" s="1" t="str">
        <f>IFERROR(VLOOKUP(A525,StoreMaster!D:H,5,0),"NA")</f>
        <v>Kolkata</v>
      </c>
      <c r="D525" s="2">
        <v>1737</v>
      </c>
      <c r="E525" s="2">
        <v>595372</v>
      </c>
      <c r="F525" s="2">
        <v>2046</v>
      </c>
    </row>
    <row r="526" spans="1:6" x14ac:dyDescent="0.25">
      <c r="A526" s="1" t="s">
        <v>528</v>
      </c>
      <c r="B526" s="1" t="str">
        <f>IFERROR(VLOOKUP(A526,StoreMaster!D:E,2,0),"NA")</f>
        <v>Wow Momo</v>
      </c>
      <c r="C526" s="1" t="str">
        <f>IFERROR(VLOOKUP(A526,StoreMaster!D:H,5,0),"NA")</f>
        <v>Kolkata</v>
      </c>
      <c r="D526" s="2">
        <v>1267</v>
      </c>
      <c r="E526" s="2">
        <v>299098</v>
      </c>
      <c r="F526" s="2">
        <v>1353</v>
      </c>
    </row>
    <row r="527" spans="1:6" x14ac:dyDescent="0.25">
      <c r="A527" s="1" t="s">
        <v>529</v>
      </c>
      <c r="B527" s="1" t="str">
        <f>IFERROR(VLOOKUP(A527,StoreMaster!D:E,2,0),"NA")</f>
        <v>Combo</v>
      </c>
      <c r="C527" s="1" t="str">
        <f>IFERROR(VLOOKUP(A527,StoreMaster!D:H,5,0),"NA")</f>
        <v>Kolkata</v>
      </c>
      <c r="D527" s="2">
        <v>2930</v>
      </c>
      <c r="E527" s="2">
        <v>1321704</v>
      </c>
      <c r="F527" s="2">
        <v>3558</v>
      </c>
    </row>
    <row r="528" spans="1:6" x14ac:dyDescent="0.25">
      <c r="A528" s="1" t="s">
        <v>530</v>
      </c>
      <c r="B528" s="1" t="str">
        <f>IFERROR(VLOOKUP(A528,StoreMaster!D:E,2,0),"NA")</f>
        <v>Wow Momo</v>
      </c>
      <c r="C528" s="1" t="str">
        <f>IFERROR(VLOOKUP(A528,StoreMaster!D:H,5,0),"NA")</f>
        <v>Kolkata</v>
      </c>
      <c r="D528" s="2">
        <v>1373</v>
      </c>
      <c r="E528" s="2">
        <v>348288</v>
      </c>
      <c r="F528" s="2">
        <v>1688</v>
      </c>
    </row>
    <row r="529" spans="1:6" x14ac:dyDescent="0.25">
      <c r="A529" s="1" t="s">
        <v>531</v>
      </c>
      <c r="B529" s="1" t="str">
        <f>IFERROR(VLOOKUP(A529,StoreMaster!D:E,2,0),"NA")</f>
        <v>Wow China</v>
      </c>
      <c r="C529" s="1" t="str">
        <f>IFERROR(VLOOKUP(A529,StoreMaster!D:H,5,0),"NA")</f>
        <v>Kolkata</v>
      </c>
      <c r="D529" s="2">
        <v>39</v>
      </c>
      <c r="E529" s="2">
        <v>259403</v>
      </c>
      <c r="F529" s="2">
        <v>53</v>
      </c>
    </row>
    <row r="530" spans="1:6" x14ac:dyDescent="0.25">
      <c r="A530" s="1" t="s">
        <v>532</v>
      </c>
      <c r="B530" s="1" t="str">
        <f>IFERROR(VLOOKUP(A530,StoreMaster!D:E,2,0),"NA")</f>
        <v>Wow Momo</v>
      </c>
      <c r="C530" s="1" t="str">
        <f>IFERROR(VLOOKUP(A530,StoreMaster!D:H,5,0),"NA")</f>
        <v>Kolkata</v>
      </c>
      <c r="D530" s="2">
        <v>3899</v>
      </c>
      <c r="E530" s="2">
        <v>986664</v>
      </c>
      <c r="F530" s="2">
        <v>4644</v>
      </c>
    </row>
    <row r="531" spans="1:6" x14ac:dyDescent="0.25">
      <c r="A531" s="1" t="s">
        <v>533</v>
      </c>
      <c r="B531" s="1" t="str">
        <f>IFERROR(VLOOKUP(A531,StoreMaster!D:E,2,0),"NA")</f>
        <v>Wow Momo</v>
      </c>
      <c r="C531" s="1" t="str">
        <f>IFERROR(VLOOKUP(A531,StoreMaster!D:H,5,0),"NA")</f>
        <v>Kolkata</v>
      </c>
      <c r="D531" s="2">
        <v>2156</v>
      </c>
      <c r="E531" s="2">
        <v>646253</v>
      </c>
      <c r="F531" s="2">
        <v>2522</v>
      </c>
    </row>
    <row r="532" spans="1:6" x14ac:dyDescent="0.25">
      <c r="A532" s="1" t="s">
        <v>534</v>
      </c>
      <c r="B532" s="1" t="str">
        <f>IFERROR(VLOOKUP(A532,StoreMaster!D:E,2,0),"NA")</f>
        <v>Wow Momo</v>
      </c>
      <c r="C532" s="1" t="str">
        <f>IFERROR(VLOOKUP(A532,StoreMaster!D:H,5,0),"NA")</f>
        <v>Kolkata</v>
      </c>
      <c r="D532" s="2">
        <v>9703</v>
      </c>
      <c r="E532" s="2">
        <v>3910895</v>
      </c>
      <c r="F532" s="2">
        <v>11021</v>
      </c>
    </row>
    <row r="533" spans="1:6" x14ac:dyDescent="0.25">
      <c r="A533" s="1" t="s">
        <v>535</v>
      </c>
      <c r="B533" s="1" t="str">
        <f>IFERROR(VLOOKUP(A533,StoreMaster!D:E,2,0),"NA")</f>
        <v>Wow Chicken</v>
      </c>
      <c r="C533" s="1" t="str">
        <f>IFERROR(VLOOKUP(A533,StoreMaster!D:H,5,0),"NA")</f>
        <v>Kolkata</v>
      </c>
      <c r="D533" s="2">
        <v>3294</v>
      </c>
      <c r="E533" s="2">
        <v>1662836</v>
      </c>
      <c r="F533" s="2">
        <v>3765</v>
      </c>
    </row>
    <row r="534" spans="1:6" x14ac:dyDescent="0.25">
      <c r="A534" s="1" t="s">
        <v>536</v>
      </c>
      <c r="B534" s="1" t="str">
        <f>IFERROR(VLOOKUP(A534,StoreMaster!D:E,2,0),"NA")</f>
        <v>Wow Momo</v>
      </c>
      <c r="C534" s="1" t="str">
        <f>IFERROR(VLOOKUP(A534,StoreMaster!D:H,5,0),"NA")</f>
        <v>Durgapur</v>
      </c>
      <c r="D534" s="2">
        <v>4009</v>
      </c>
      <c r="E534" s="2">
        <v>1190378</v>
      </c>
      <c r="F534" s="2">
        <v>4627</v>
      </c>
    </row>
    <row r="535" spans="1:6" x14ac:dyDescent="0.25">
      <c r="A535" s="1" t="s">
        <v>537</v>
      </c>
      <c r="B535" s="1" t="str">
        <f>IFERROR(VLOOKUP(A535,StoreMaster!D:E,2,0),"NA")</f>
        <v>Wow Momo</v>
      </c>
      <c r="C535" s="1" t="str">
        <f>IFERROR(VLOOKUP(A535,StoreMaster!D:H,5,0),"NA")</f>
        <v>Kolkata</v>
      </c>
      <c r="D535" s="2">
        <v>111</v>
      </c>
      <c r="E535" s="2">
        <v>231381</v>
      </c>
      <c r="F535" s="2">
        <v>522</v>
      </c>
    </row>
    <row r="536" spans="1:6" x14ac:dyDescent="0.25">
      <c r="A536" s="1" t="s">
        <v>538</v>
      </c>
      <c r="B536" s="1" t="str">
        <f>IFERROR(VLOOKUP(A536,StoreMaster!D:E,2,0),"NA")</f>
        <v>Wow Momo</v>
      </c>
      <c r="C536" s="1" t="str">
        <f>IFERROR(VLOOKUP(A536,StoreMaster!D:H,5,0),"NA")</f>
        <v>Kolkata</v>
      </c>
      <c r="D536" s="2">
        <v>3133</v>
      </c>
      <c r="E536" s="2">
        <v>1311427</v>
      </c>
      <c r="F536" s="2">
        <v>3643</v>
      </c>
    </row>
    <row r="537" spans="1:6" x14ac:dyDescent="0.25">
      <c r="A537" s="1" t="s">
        <v>539</v>
      </c>
      <c r="B537" s="1" t="str">
        <f>IFERROR(VLOOKUP(A537,StoreMaster!D:E,2,0),"NA")</f>
        <v>Wow Momo</v>
      </c>
      <c r="C537" s="1" t="str">
        <f>IFERROR(VLOOKUP(A537,StoreMaster!D:H,5,0),"NA")</f>
        <v>Kolkata</v>
      </c>
      <c r="D537" s="2">
        <v>2902</v>
      </c>
      <c r="E537" s="2">
        <v>993102</v>
      </c>
      <c r="F537" s="2">
        <v>3225</v>
      </c>
    </row>
    <row r="538" spans="1:6" x14ac:dyDescent="0.25">
      <c r="A538" s="1" t="s">
        <v>540</v>
      </c>
      <c r="B538" s="1" t="str">
        <f>IFERROR(VLOOKUP(A538,StoreMaster!D:E,2,0),"NA")</f>
        <v>Wow Momo</v>
      </c>
      <c r="C538" s="1" t="str">
        <f>IFERROR(VLOOKUP(A538,StoreMaster!D:H,5,0),"NA")</f>
        <v>Kolkata</v>
      </c>
      <c r="D538" s="2">
        <v>3192</v>
      </c>
      <c r="E538" s="2">
        <v>1016458</v>
      </c>
      <c r="F538" s="2">
        <v>3518</v>
      </c>
    </row>
    <row r="539" spans="1:6" x14ac:dyDescent="0.25">
      <c r="A539" s="1" t="s">
        <v>541</v>
      </c>
      <c r="B539" s="1" t="str">
        <f>IFERROR(VLOOKUP(A539,StoreMaster!D:E,2,0),"NA")</f>
        <v>Wow Momo</v>
      </c>
      <c r="C539" s="1" t="str">
        <f>IFERROR(VLOOKUP(A539,StoreMaster!D:H,5,0),"NA")</f>
        <v>Kolkata</v>
      </c>
      <c r="D539" s="2">
        <v>1227</v>
      </c>
      <c r="E539" s="2">
        <v>401283</v>
      </c>
      <c r="F539" s="2">
        <v>1456</v>
      </c>
    </row>
    <row r="540" spans="1:6" x14ac:dyDescent="0.25">
      <c r="A540" s="1" t="s">
        <v>542</v>
      </c>
      <c r="B540" s="1" t="str">
        <f>IFERROR(VLOOKUP(A540,StoreMaster!D:E,2,0),"NA")</f>
        <v>Wow Momo</v>
      </c>
      <c r="C540" s="1" t="str">
        <f>IFERROR(VLOOKUP(A540,StoreMaster!D:H,5,0),"NA")</f>
        <v>Kolkata</v>
      </c>
      <c r="D540" s="2">
        <v>1715</v>
      </c>
      <c r="E540" s="2">
        <v>688988</v>
      </c>
      <c r="F540" s="2">
        <v>1959</v>
      </c>
    </row>
    <row r="541" spans="1:6" x14ac:dyDescent="0.25">
      <c r="A541" s="1" t="s">
        <v>543</v>
      </c>
      <c r="B541" s="1" t="str">
        <f>IFERROR(VLOOKUP(A541,StoreMaster!D:E,2,0),"NA")</f>
        <v>Combo</v>
      </c>
      <c r="C541" s="1" t="str">
        <f>IFERROR(VLOOKUP(A541,StoreMaster!D:H,5,0),"NA")</f>
        <v>Kolkata</v>
      </c>
      <c r="D541" s="2">
        <v>33</v>
      </c>
      <c r="E541" s="2">
        <v>106061</v>
      </c>
      <c r="F541" s="2">
        <v>39</v>
      </c>
    </row>
    <row r="542" spans="1:6" x14ac:dyDescent="0.25">
      <c r="A542" s="1" t="s">
        <v>544</v>
      </c>
      <c r="B542" s="1" t="str">
        <f>IFERROR(VLOOKUP(A542,StoreMaster!D:E,2,0),"NA")</f>
        <v>Wow Chicken</v>
      </c>
      <c r="C542" s="1" t="str">
        <f>IFERROR(VLOOKUP(A542,StoreMaster!D:H,5,0),"NA")</f>
        <v>Kolkata</v>
      </c>
      <c r="D542" s="2">
        <v>6334</v>
      </c>
      <c r="E542" s="2">
        <v>3412677</v>
      </c>
      <c r="F542" s="2">
        <v>7263</v>
      </c>
    </row>
    <row r="543" spans="1:6" x14ac:dyDescent="0.25">
      <c r="A543" s="1" t="s">
        <v>545</v>
      </c>
      <c r="B543" s="1" t="str">
        <f>IFERROR(VLOOKUP(A543,StoreMaster!D:E,2,0),"NA")</f>
        <v>Wow Chicken</v>
      </c>
      <c r="C543" s="1" t="str">
        <f>IFERROR(VLOOKUP(A543,StoreMaster!D:H,5,0),"NA")</f>
        <v>Kolkata</v>
      </c>
      <c r="D543" s="2">
        <v>2299</v>
      </c>
      <c r="E543" s="2">
        <v>839116</v>
      </c>
      <c r="F543" s="2">
        <v>2321</v>
      </c>
    </row>
    <row r="544" spans="1:6" x14ac:dyDescent="0.25">
      <c r="A544" s="1" t="s">
        <v>546</v>
      </c>
      <c r="B544" s="1" t="str">
        <f>IFERROR(VLOOKUP(A544,StoreMaster!D:E,2,0),"NA")</f>
        <v>Wow Chicken</v>
      </c>
      <c r="C544" s="1" t="str">
        <f>IFERROR(VLOOKUP(A544,StoreMaster!D:H,5,0),"NA")</f>
        <v>Kolkata</v>
      </c>
      <c r="D544" s="2">
        <v>4759</v>
      </c>
      <c r="E544" s="2">
        <v>2204167</v>
      </c>
      <c r="F544" s="2">
        <v>4991</v>
      </c>
    </row>
    <row r="545" spans="1:6" x14ac:dyDescent="0.25">
      <c r="A545" s="1" t="s">
        <v>547</v>
      </c>
      <c r="B545" s="1" t="str">
        <f>IFERROR(VLOOKUP(A545,StoreMaster!D:E,2,0),"NA")</f>
        <v>Wow China</v>
      </c>
      <c r="C545" s="1" t="str">
        <f>IFERROR(VLOOKUP(A545,StoreMaster!D:H,5,0),"NA")</f>
        <v>Kolkata</v>
      </c>
      <c r="D545" s="2">
        <v>1685</v>
      </c>
      <c r="E545" s="2">
        <v>568397</v>
      </c>
      <c r="F545" s="2">
        <v>1831</v>
      </c>
    </row>
    <row r="546" spans="1:6" x14ac:dyDescent="0.25">
      <c r="A546" s="1" t="s">
        <v>548</v>
      </c>
      <c r="B546" s="1" t="str">
        <f>IFERROR(VLOOKUP(A546,StoreMaster!D:E,2,0),"NA")</f>
        <v>Wow China</v>
      </c>
      <c r="C546" s="1" t="str">
        <f>IFERROR(VLOOKUP(A546,StoreMaster!D:H,5,0),"NA")</f>
        <v>Kolkata</v>
      </c>
      <c r="D546" s="2">
        <v>25</v>
      </c>
      <c r="E546" s="2">
        <v>190682</v>
      </c>
      <c r="F546" s="2">
        <v>30</v>
      </c>
    </row>
    <row r="547" spans="1:6" x14ac:dyDescent="0.25">
      <c r="A547" s="1" t="s">
        <v>549</v>
      </c>
      <c r="B547" s="1" t="str">
        <f>IFERROR(VLOOKUP(A547,StoreMaster!D:E,2,0),"NA")</f>
        <v>Wow Momo</v>
      </c>
      <c r="C547" s="1" t="str">
        <f>IFERROR(VLOOKUP(A547,StoreMaster!D:H,5,0),"NA")</f>
        <v>Kolkata</v>
      </c>
      <c r="D547" s="2">
        <v>4323</v>
      </c>
      <c r="E547" s="2">
        <v>1316183</v>
      </c>
      <c r="F547" s="2">
        <v>4807</v>
      </c>
    </row>
    <row r="548" spans="1:6" x14ac:dyDescent="0.25">
      <c r="A548" s="1" t="s">
        <v>550</v>
      </c>
      <c r="B548" s="1" t="str">
        <f>IFERROR(VLOOKUP(A548,StoreMaster!D:E,2,0),"NA")</f>
        <v>Wow Momo</v>
      </c>
      <c r="C548" s="1" t="str">
        <f>IFERROR(VLOOKUP(A548,StoreMaster!D:H,5,0),"NA")</f>
        <v>Asansol</v>
      </c>
      <c r="D548" s="2">
        <v>1402</v>
      </c>
      <c r="E548" s="2">
        <v>401617</v>
      </c>
      <c r="F548" s="2">
        <v>1717</v>
      </c>
    </row>
    <row r="549" spans="1:6" x14ac:dyDescent="0.25">
      <c r="A549" s="1" t="s">
        <v>551</v>
      </c>
      <c r="B549" s="1" t="str">
        <f>IFERROR(VLOOKUP(A549,StoreMaster!D:E,2,0),"NA")</f>
        <v>Wow Chicken</v>
      </c>
      <c r="C549" s="1" t="str">
        <f>IFERROR(VLOOKUP(A549,StoreMaster!D:H,5,0),"NA")</f>
        <v>Kolkata</v>
      </c>
      <c r="D549" s="2">
        <v>34</v>
      </c>
      <c r="E549" s="2">
        <v>4358</v>
      </c>
      <c r="F549" s="2">
        <v>13</v>
      </c>
    </row>
    <row r="550" spans="1:6" x14ac:dyDescent="0.25">
      <c r="A550" s="1" t="s">
        <v>552</v>
      </c>
      <c r="B550" s="1" t="str">
        <f>IFERROR(VLOOKUP(A550,StoreMaster!D:E,2,0),"NA")</f>
        <v>Wow Momo</v>
      </c>
      <c r="C550" s="1" t="str">
        <f>IFERROR(VLOOKUP(A550,StoreMaster!D:H,5,0),"NA")</f>
        <v>Nadia</v>
      </c>
      <c r="D550" s="2">
        <v>2628</v>
      </c>
      <c r="E550" s="2">
        <v>828741</v>
      </c>
      <c r="F550" s="2">
        <v>2874</v>
      </c>
    </row>
    <row r="551" spans="1:6" x14ac:dyDescent="0.25">
      <c r="A551" s="1" t="s">
        <v>553</v>
      </c>
      <c r="B551" s="1" t="str">
        <f>IFERROR(VLOOKUP(A551,StoreMaster!D:E,2,0),"NA")</f>
        <v>Wow Momo</v>
      </c>
      <c r="C551" s="1" t="str">
        <f>IFERROR(VLOOKUP(A551,StoreMaster!D:H,5,0),"NA")</f>
        <v>Kolkata</v>
      </c>
      <c r="D551" s="2">
        <v>1683</v>
      </c>
      <c r="E551" s="2">
        <v>514948</v>
      </c>
      <c r="F551" s="2">
        <v>1892</v>
      </c>
    </row>
    <row r="552" spans="1:6" x14ac:dyDescent="0.25">
      <c r="A552" s="1" t="s">
        <v>554</v>
      </c>
      <c r="B552" s="1" t="str">
        <f>IFERROR(VLOOKUP(A552,StoreMaster!D:E,2,0),"NA")</f>
        <v>Wow China</v>
      </c>
      <c r="C552" s="1" t="str">
        <f>IFERROR(VLOOKUP(A552,StoreMaster!D:H,5,0),"NA")</f>
        <v>Kolkata</v>
      </c>
      <c r="D552" s="2">
        <v>3</v>
      </c>
      <c r="E552" s="2">
        <v>670</v>
      </c>
      <c r="F552" s="2">
        <v>3</v>
      </c>
    </row>
    <row r="553" spans="1:6" x14ac:dyDescent="0.25">
      <c r="A553" s="1" t="s">
        <v>555</v>
      </c>
      <c r="B553" s="1" t="str">
        <f>IFERROR(VLOOKUP(A553,StoreMaster!D:E,2,0),"NA")</f>
        <v>Wow Chicken</v>
      </c>
      <c r="C553" s="1" t="str">
        <f>IFERROR(VLOOKUP(A553,StoreMaster!D:H,5,0),"NA")</f>
        <v>Kolkata</v>
      </c>
      <c r="D553" s="2">
        <v>5242</v>
      </c>
      <c r="E553" s="2">
        <v>2560751</v>
      </c>
      <c r="F553" s="2">
        <v>5783</v>
      </c>
    </row>
    <row r="554" spans="1:6" x14ac:dyDescent="0.25">
      <c r="A554" s="1" t="s">
        <v>556</v>
      </c>
      <c r="B554" s="1" t="str">
        <f>IFERROR(VLOOKUP(A554,StoreMaster!D:E,2,0),"NA")</f>
        <v>Wow Momo</v>
      </c>
      <c r="C554" s="1" t="str">
        <f>IFERROR(VLOOKUP(A554,StoreMaster!D:H,5,0),"NA")</f>
        <v>Durgapur</v>
      </c>
      <c r="D554" s="2">
        <v>4451</v>
      </c>
      <c r="E554" s="2">
        <v>1180725</v>
      </c>
      <c r="F554" s="2">
        <v>4821</v>
      </c>
    </row>
    <row r="555" spans="1:6" x14ac:dyDescent="0.25">
      <c r="A555" s="1" t="s">
        <v>557</v>
      </c>
      <c r="B555" s="1" t="str">
        <f>IFERROR(VLOOKUP(A555,StoreMaster!D:E,2,0),"NA")</f>
        <v>Wow Momo</v>
      </c>
      <c r="C555" s="1" t="str">
        <f>IFERROR(VLOOKUP(A555,StoreMaster!D:H,5,0),"NA")</f>
        <v>Durgapur</v>
      </c>
      <c r="D555" s="2">
        <v>3546</v>
      </c>
      <c r="E555" s="2">
        <v>1037628</v>
      </c>
      <c r="F555" s="2">
        <v>4029</v>
      </c>
    </row>
    <row r="556" spans="1:6" x14ac:dyDescent="0.25">
      <c r="A556" s="1" t="s">
        <v>558</v>
      </c>
      <c r="B556" s="1" t="str">
        <f>IFERROR(VLOOKUP(A556,StoreMaster!D:E,2,0),"NA")</f>
        <v>Wow Momo</v>
      </c>
      <c r="C556" s="1" t="str">
        <f>IFERROR(VLOOKUP(A556,StoreMaster!D:H,5,0),"NA")</f>
        <v>Kolkata</v>
      </c>
      <c r="D556" s="2">
        <v>2208</v>
      </c>
      <c r="E556" s="2">
        <v>879302</v>
      </c>
      <c r="F556" s="2">
        <v>2500</v>
      </c>
    </row>
    <row r="557" spans="1:6" x14ac:dyDescent="0.25">
      <c r="A557" s="1" t="s">
        <v>559</v>
      </c>
      <c r="B557" s="1" t="str">
        <f>IFERROR(VLOOKUP(A557,StoreMaster!D:E,2,0),"NA")</f>
        <v>Wow Momo</v>
      </c>
      <c r="C557" s="1" t="str">
        <f>IFERROR(VLOOKUP(A557,StoreMaster!D:H,5,0),"NA")</f>
        <v>Kolkata</v>
      </c>
      <c r="D557" s="2">
        <v>2998</v>
      </c>
      <c r="E557" s="2">
        <v>1044034</v>
      </c>
      <c r="F557" s="2">
        <v>3437</v>
      </c>
    </row>
    <row r="558" spans="1:6" x14ac:dyDescent="0.25">
      <c r="A558" s="1" t="s">
        <v>560</v>
      </c>
      <c r="B558" s="1" t="str">
        <f>IFERROR(VLOOKUP(A558,StoreMaster!D:E,2,0),"NA")</f>
        <v>Wow Momo</v>
      </c>
      <c r="C558" s="1" t="str">
        <f>IFERROR(VLOOKUP(A558,StoreMaster!D:H,5,0),"NA")</f>
        <v>Kolkata</v>
      </c>
      <c r="D558" s="2">
        <v>4449</v>
      </c>
      <c r="E558" s="2">
        <v>1393324</v>
      </c>
      <c r="F558" s="2">
        <v>4727</v>
      </c>
    </row>
    <row r="559" spans="1:6" x14ac:dyDescent="0.25">
      <c r="A559" s="1" t="s">
        <v>561</v>
      </c>
      <c r="B559" s="1" t="str">
        <f>IFERROR(VLOOKUP(A559,StoreMaster!D:E,2,0),"NA")</f>
        <v>Wow Chicken</v>
      </c>
      <c r="C559" s="1" t="str">
        <f>IFERROR(VLOOKUP(A559,StoreMaster!D:H,5,0),"NA")</f>
        <v>Kolkata</v>
      </c>
      <c r="D559" s="2">
        <v>2175</v>
      </c>
      <c r="E559" s="2">
        <v>937611</v>
      </c>
      <c r="F559" s="2">
        <v>2555</v>
      </c>
    </row>
    <row r="560" spans="1:6" x14ac:dyDescent="0.25">
      <c r="A560" s="1" t="s">
        <v>562</v>
      </c>
      <c r="B560" s="1" t="str">
        <f>IFERROR(VLOOKUP(A560,StoreMaster!D:E,2,0),"NA")</f>
        <v>Wow Chicken</v>
      </c>
      <c r="C560" s="1" t="str">
        <f>IFERROR(VLOOKUP(A560,StoreMaster!D:H,5,0),"NA")</f>
        <v>Kolkata</v>
      </c>
      <c r="D560" s="2">
        <v>1087</v>
      </c>
      <c r="E560" s="2">
        <v>480383</v>
      </c>
      <c r="F560" s="2">
        <v>1274</v>
      </c>
    </row>
    <row r="561" spans="1:6" x14ac:dyDescent="0.25">
      <c r="A561" s="1" t="s">
        <v>563</v>
      </c>
      <c r="B561" s="1" t="str">
        <f>IFERROR(VLOOKUP(A561,StoreMaster!D:E,2,0),"NA")</f>
        <v>Wow China</v>
      </c>
      <c r="C561" s="1" t="str">
        <f>IFERROR(VLOOKUP(A561,StoreMaster!D:H,5,0),"NA")</f>
        <v>Kolkata</v>
      </c>
      <c r="D561" s="2">
        <v>1005</v>
      </c>
      <c r="E561" s="2">
        <v>439055</v>
      </c>
      <c r="F561" s="2">
        <v>1162</v>
      </c>
    </row>
    <row r="562" spans="1:6" x14ac:dyDescent="0.25">
      <c r="A562" s="1" t="s">
        <v>564</v>
      </c>
      <c r="B562" s="1" t="str">
        <f>IFERROR(VLOOKUP(A562,StoreMaster!D:E,2,0),"NA")</f>
        <v>Wow Chicken</v>
      </c>
      <c r="C562" s="1" t="str">
        <f>IFERROR(VLOOKUP(A562,StoreMaster!D:H,5,0),"NA")</f>
        <v>Kolkata</v>
      </c>
      <c r="D562" s="2">
        <v>3942</v>
      </c>
      <c r="E562" s="2">
        <v>2020502</v>
      </c>
      <c r="F562" s="2">
        <v>4701</v>
      </c>
    </row>
    <row r="563" spans="1:6" x14ac:dyDescent="0.25">
      <c r="A563" s="1" t="s">
        <v>565</v>
      </c>
      <c r="B563" s="1" t="str">
        <f>IFERROR(VLOOKUP(A563,StoreMaster!D:E,2,0),"NA")</f>
        <v>Combo</v>
      </c>
      <c r="C563" s="1" t="str">
        <f>IFERROR(VLOOKUP(A563,StoreMaster!D:H,5,0),"NA")</f>
        <v>Durgapur</v>
      </c>
      <c r="D563" s="2">
        <v>649</v>
      </c>
      <c r="E563" s="2">
        <v>314068</v>
      </c>
      <c r="F563" s="2">
        <v>755</v>
      </c>
    </row>
    <row r="564" spans="1:6" x14ac:dyDescent="0.25">
      <c r="A564" s="1" t="s">
        <v>566</v>
      </c>
      <c r="B564" s="1" t="str">
        <f>IFERROR(VLOOKUP(A564,StoreMaster!D:E,2,0),"NA")</f>
        <v>Wow Eats</v>
      </c>
      <c r="C564" s="1" t="str">
        <f>IFERROR(VLOOKUP(A564,StoreMaster!D:H,5,0),"NA")</f>
        <v>Siliguri</v>
      </c>
      <c r="D564" s="2">
        <v>2070</v>
      </c>
      <c r="E564" s="2">
        <v>805383</v>
      </c>
      <c r="F564" s="2">
        <v>2274</v>
      </c>
    </row>
    <row r="565" spans="1:6" x14ac:dyDescent="0.25">
      <c r="A565" s="1" t="s">
        <v>567</v>
      </c>
      <c r="B565" s="1" t="str">
        <f>IFERROR(VLOOKUP(A565,StoreMaster!D:E,2,0),"NA")</f>
        <v>Wow Momo</v>
      </c>
      <c r="C565" s="1" t="str">
        <f>IFERROR(VLOOKUP(A565,StoreMaster!D:H,5,0),"NA")</f>
        <v>Siliguri</v>
      </c>
      <c r="D565" s="2">
        <v>791</v>
      </c>
      <c r="E565" s="2">
        <v>305436</v>
      </c>
      <c r="F565" s="2">
        <v>906</v>
      </c>
    </row>
    <row r="566" spans="1:6" x14ac:dyDescent="0.25">
      <c r="A566" s="1" t="s">
        <v>568</v>
      </c>
      <c r="B566" s="1" t="str">
        <f>IFERROR(VLOOKUP(A566,StoreMaster!D:E,2,0),"NA")</f>
        <v>Wow Eats</v>
      </c>
      <c r="C566" s="1" t="str">
        <f>IFERROR(VLOOKUP(A566,StoreMaster!D:H,5,0),"NA")</f>
        <v>Siliguri</v>
      </c>
      <c r="D566" s="2">
        <v>1976</v>
      </c>
      <c r="E566" s="2">
        <v>867850</v>
      </c>
      <c r="F566" s="2">
        <v>2250</v>
      </c>
    </row>
    <row r="567" spans="1:6" x14ac:dyDescent="0.25">
      <c r="A567" s="1" t="s">
        <v>569</v>
      </c>
      <c r="B567" s="1" t="str">
        <f>IFERROR(VLOOKUP(A567,StoreMaster!D:E,2,0),"NA")</f>
        <v>Wow Momo</v>
      </c>
      <c r="C567" s="1" t="str">
        <f>IFERROR(VLOOKUP(A567,StoreMaster!D:H,5,0),"NA")</f>
        <v>Siliguri</v>
      </c>
      <c r="D567" s="2">
        <v>882</v>
      </c>
      <c r="E567" s="2">
        <v>323058</v>
      </c>
      <c r="F567" s="2">
        <v>1075</v>
      </c>
    </row>
    <row r="568" spans="1:6" x14ac:dyDescent="0.25">
      <c r="A568" s="1" t="s">
        <v>570</v>
      </c>
      <c r="B568" s="1" t="str">
        <f>IFERROR(VLOOKUP(A568,StoreMaster!D:E,2,0),"NA")</f>
        <v>Wow China</v>
      </c>
      <c r="C568" s="1" t="str">
        <f>IFERROR(VLOOKUP(A568,StoreMaster!D:H,5,0),"NA")</f>
        <v>Siliguri</v>
      </c>
      <c r="D568" s="2">
        <v>569</v>
      </c>
      <c r="E568" s="2">
        <v>274001</v>
      </c>
      <c r="F568" s="2">
        <v>674</v>
      </c>
    </row>
    <row r="569" spans="1:6" x14ac:dyDescent="0.25">
      <c r="A569" s="1" t="s">
        <v>571</v>
      </c>
      <c r="B569" s="1" t="str">
        <f>IFERROR(VLOOKUP(A569,StoreMaster!D:E,2,0),"NA")</f>
        <v>Wow Chicken</v>
      </c>
      <c r="C569" s="1" t="str">
        <f>IFERROR(VLOOKUP(A569,StoreMaster!D:H,5,0),"NA")</f>
        <v>Siliguri</v>
      </c>
      <c r="D569" s="2">
        <v>1041</v>
      </c>
      <c r="E569" s="2">
        <v>425917</v>
      </c>
      <c r="F569" s="2">
        <v>1182</v>
      </c>
    </row>
    <row r="570" spans="1:6" x14ac:dyDescent="0.25">
      <c r="A570" s="1" t="s">
        <v>572</v>
      </c>
      <c r="B570" s="1" t="str">
        <f>IFERROR(VLOOKUP(A570,StoreMaster!D:E,2,0),"NA")</f>
        <v>Wow Eats</v>
      </c>
      <c r="C570" s="1" t="str">
        <f>IFERROR(VLOOKUP(A570,StoreMaster!D:H,5,0),"NA")</f>
        <v>Kolkata</v>
      </c>
      <c r="D570" s="2">
        <v>19878</v>
      </c>
      <c r="E570" s="2">
        <v>10874691</v>
      </c>
      <c r="F570" s="2">
        <v>23469</v>
      </c>
    </row>
    <row r="571" spans="1:6" x14ac:dyDescent="0.25">
      <c r="A571" s="1" t="s">
        <v>573</v>
      </c>
      <c r="B571" s="1" t="str">
        <f>IFERROR(VLOOKUP(A571,StoreMaster!D:E,2,0),"NA")</f>
        <v>Wow Momo</v>
      </c>
      <c r="C571" s="1" t="str">
        <f>IFERROR(VLOOKUP(A571,StoreMaster!D:H,5,0),"NA")</f>
        <v>Birbhum</v>
      </c>
      <c r="D571" s="2">
        <v>1492</v>
      </c>
      <c r="E571" s="2">
        <v>508070</v>
      </c>
      <c r="F571" s="2">
        <v>1676</v>
      </c>
    </row>
    <row r="572" spans="1:6" x14ac:dyDescent="0.25">
      <c r="A572" s="1" t="s">
        <v>574</v>
      </c>
      <c r="B572" s="1" t="str">
        <f>IFERROR(VLOOKUP(A572,StoreMaster!D:E,2,0),"NA")</f>
        <v>Wow Momo</v>
      </c>
      <c r="C572" s="1" t="str">
        <f>IFERROR(VLOOKUP(A572,StoreMaster!D:H,5,0),"NA")</f>
        <v>Kolkata</v>
      </c>
      <c r="D572" s="2">
        <v>1837</v>
      </c>
      <c r="E572" s="2">
        <v>665418</v>
      </c>
      <c r="F572" s="2">
        <v>2153</v>
      </c>
    </row>
    <row r="573" spans="1:6" x14ac:dyDescent="0.25">
      <c r="A573" s="1" t="s">
        <v>575</v>
      </c>
      <c r="B573" s="1" t="str">
        <f>IFERROR(VLOOKUP(A573,StoreMaster!D:E,2,0),"NA")</f>
        <v>Wow Momo</v>
      </c>
      <c r="C573" s="1" t="str">
        <f>IFERROR(VLOOKUP(A573,StoreMaster!D:H,5,0),"NA")</f>
        <v>Asansol</v>
      </c>
      <c r="D573" s="2">
        <v>3140</v>
      </c>
      <c r="E573" s="2">
        <v>1046923</v>
      </c>
      <c r="F573" s="2">
        <v>4260</v>
      </c>
    </row>
    <row r="574" spans="1:6" x14ac:dyDescent="0.25">
      <c r="A574" s="1" t="s">
        <v>576</v>
      </c>
      <c r="B574" s="1" t="str">
        <f>IFERROR(VLOOKUP(A574,StoreMaster!D:E,2,0),"NA")</f>
        <v>Wow Chicken</v>
      </c>
      <c r="C574" s="1" t="str">
        <f>IFERROR(VLOOKUP(A574,StoreMaster!D:H,5,0),"NA")</f>
        <v>Asansol</v>
      </c>
      <c r="D574" s="2">
        <v>2118</v>
      </c>
      <c r="E574" s="2">
        <v>840675</v>
      </c>
      <c r="F574" s="2">
        <v>2470</v>
      </c>
    </row>
    <row r="575" spans="1:6" x14ac:dyDescent="0.25">
      <c r="A575" s="1" t="s">
        <v>577</v>
      </c>
      <c r="B575" s="1" t="str">
        <f>IFERROR(VLOOKUP(A575,StoreMaster!D:E,2,0),"NA")</f>
        <v>Wow Momo</v>
      </c>
      <c r="C575" s="1" t="str">
        <f>IFERROR(VLOOKUP(A575,StoreMaster!D:H,5,0),"NA")</f>
        <v>Kolkata</v>
      </c>
      <c r="D575" s="2">
        <v>3173</v>
      </c>
      <c r="E575" s="2">
        <v>1208231</v>
      </c>
      <c r="F575" s="2">
        <v>3681</v>
      </c>
    </row>
    <row r="576" spans="1:6" x14ac:dyDescent="0.25">
      <c r="A576" s="1" t="s">
        <v>578</v>
      </c>
      <c r="B576" s="1" t="str">
        <f>IFERROR(VLOOKUP(A576,StoreMaster!D:E,2,0),"NA")</f>
        <v>Wow Momo</v>
      </c>
      <c r="C576" s="1" t="str">
        <f>IFERROR(VLOOKUP(A576,StoreMaster!D:H,5,0),"NA")</f>
        <v>Kolkata</v>
      </c>
      <c r="D576" s="2">
        <v>2564</v>
      </c>
      <c r="E576" s="2">
        <v>818965</v>
      </c>
      <c r="F576" s="2">
        <v>2932</v>
      </c>
    </row>
    <row r="577" spans="1:6" x14ac:dyDescent="0.25">
      <c r="A577" s="1" t="s">
        <v>579</v>
      </c>
      <c r="B577" s="1" t="str">
        <f>IFERROR(VLOOKUP(A577,StoreMaster!D:E,2,0),"NA")</f>
        <v>Wow Momo</v>
      </c>
      <c r="C577" s="1" t="str">
        <f>IFERROR(VLOOKUP(A577,StoreMaster!D:H,5,0),"NA")</f>
        <v>Siliguri</v>
      </c>
      <c r="D577" s="2">
        <v>3792</v>
      </c>
      <c r="E577" s="2">
        <v>1035929</v>
      </c>
      <c r="F577" s="2">
        <v>4302</v>
      </c>
    </row>
    <row r="578" spans="1:6" x14ac:dyDescent="0.25">
      <c r="A578" s="1" t="s">
        <v>580</v>
      </c>
      <c r="B578" s="1" t="str">
        <f>IFERROR(VLOOKUP(A578,StoreMaster!D:E,2,0),"NA")</f>
        <v>Wow Momo</v>
      </c>
      <c r="C578" s="1" t="str">
        <f>IFERROR(VLOOKUP(A578,StoreMaster!D:H,5,0),"NA")</f>
        <v>Kolkata</v>
      </c>
      <c r="D578" s="2">
        <v>3680</v>
      </c>
      <c r="E578" s="2">
        <v>1197677</v>
      </c>
      <c r="F578" s="2">
        <v>4329</v>
      </c>
    </row>
    <row r="579" spans="1:6" x14ac:dyDescent="0.25">
      <c r="A579" s="1" t="s">
        <v>581</v>
      </c>
      <c r="B579" s="1" t="str">
        <f>IFERROR(VLOOKUP(A579,StoreMaster!D:E,2,0),"NA")</f>
        <v>Wow Momo</v>
      </c>
      <c r="C579" s="1" t="str">
        <f>IFERROR(VLOOKUP(A579,StoreMaster!D:H,5,0),"NA")</f>
        <v>Kolkata</v>
      </c>
      <c r="D579" s="2">
        <v>2282</v>
      </c>
      <c r="E579" s="2">
        <v>709119</v>
      </c>
      <c r="F579" s="2">
        <v>2565</v>
      </c>
    </row>
    <row r="580" spans="1:6" x14ac:dyDescent="0.25">
      <c r="A580" s="1" t="s">
        <v>582</v>
      </c>
      <c r="B580" s="1" t="str">
        <f>IFERROR(VLOOKUP(A580,StoreMaster!D:E,2,0),"NA")</f>
        <v>Wow Momo</v>
      </c>
      <c r="C580" s="1" t="str">
        <f>IFERROR(VLOOKUP(A580,StoreMaster!D:H,5,0),"NA")</f>
        <v>Kolkata</v>
      </c>
      <c r="D580" s="2">
        <v>2124</v>
      </c>
      <c r="E580" s="2">
        <v>699725</v>
      </c>
      <c r="F580" s="2">
        <v>2242</v>
      </c>
    </row>
    <row r="581" spans="1:6" x14ac:dyDescent="0.25">
      <c r="A581" s="1" t="s">
        <v>583</v>
      </c>
      <c r="B581" s="1" t="str">
        <f>IFERROR(VLOOKUP(A581,StoreMaster!D:E,2,0),"NA")</f>
        <v>Wow Momo</v>
      </c>
      <c r="C581" s="1" t="str">
        <f>IFERROR(VLOOKUP(A581,StoreMaster!D:H,5,0),"NA")</f>
        <v>Kolkata</v>
      </c>
      <c r="D581" s="2">
        <v>581</v>
      </c>
      <c r="E581" s="2">
        <v>222464</v>
      </c>
      <c r="F581" s="2">
        <v>697</v>
      </c>
    </row>
    <row r="582" spans="1:6" x14ac:dyDescent="0.25">
      <c r="A582" s="1" t="s">
        <v>584</v>
      </c>
      <c r="B582" s="1" t="str">
        <f>IFERROR(VLOOKUP(A582,StoreMaster!D:E,2,0),"NA")</f>
        <v>Wow Momo</v>
      </c>
      <c r="C582" s="1" t="str">
        <f>IFERROR(VLOOKUP(A582,StoreMaster!D:H,5,0),"NA")</f>
        <v>Kolkata</v>
      </c>
      <c r="D582" s="2">
        <v>2288</v>
      </c>
      <c r="E582" s="2">
        <v>1069333</v>
      </c>
      <c r="F582" s="2">
        <v>2627</v>
      </c>
    </row>
    <row r="583" spans="1:6" x14ac:dyDescent="0.25">
      <c r="A583" s="1" t="s">
        <v>585</v>
      </c>
      <c r="B583" s="1" t="str">
        <f>IFERROR(VLOOKUP(A583,StoreMaster!D:E,2,0),"NA")</f>
        <v>Wow Chicken</v>
      </c>
      <c r="C583" s="1" t="str">
        <f>IFERROR(VLOOKUP(A583,StoreMaster!D:H,5,0),"NA")</f>
        <v>North 24 Paraganas</v>
      </c>
      <c r="D583" s="2">
        <v>40</v>
      </c>
      <c r="E583" s="2">
        <v>11336</v>
      </c>
      <c r="F583" s="2">
        <v>32</v>
      </c>
    </row>
    <row r="584" spans="1:6" x14ac:dyDescent="0.25">
      <c r="A584" s="1" t="s">
        <v>586</v>
      </c>
      <c r="B584" s="1" t="str">
        <f>IFERROR(VLOOKUP(A584,StoreMaster!D:E,2,0),"NA")</f>
        <v>Wow China</v>
      </c>
      <c r="C584" s="1" t="str">
        <f>IFERROR(VLOOKUP(A584,StoreMaster!D:H,5,0),"NA")</f>
        <v>Kolkata</v>
      </c>
      <c r="D584" s="2">
        <v>875</v>
      </c>
      <c r="E584" s="2">
        <v>348387</v>
      </c>
      <c r="F584" s="2">
        <v>948</v>
      </c>
    </row>
    <row r="585" spans="1:6" x14ac:dyDescent="0.25">
      <c r="A585" s="1" t="s">
        <v>587</v>
      </c>
      <c r="B585" s="1" t="str">
        <f>IFERROR(VLOOKUP(A585,StoreMaster!D:E,2,0),"NA")</f>
        <v>Combo</v>
      </c>
      <c r="C585" s="1" t="str">
        <f>IFERROR(VLOOKUP(A585,StoreMaster!D:H,5,0),"NA")</f>
        <v>Malda</v>
      </c>
      <c r="D585" s="2">
        <v>2234</v>
      </c>
      <c r="E585" s="2">
        <v>899281</v>
      </c>
      <c r="F585" s="2">
        <v>2560</v>
      </c>
    </row>
    <row r="586" spans="1:6" x14ac:dyDescent="0.25">
      <c r="A586" s="1" t="s">
        <v>588</v>
      </c>
      <c r="B586" s="1" t="str">
        <f>IFERROR(VLOOKUP(A586,StoreMaster!D:E,2,0),"NA")</f>
        <v>NA</v>
      </c>
      <c r="C586" s="1" t="str">
        <f>IFERROR(VLOOKUP(A586,StoreMaster!D:H,5,0),"NA")</f>
        <v>NA</v>
      </c>
      <c r="D586" s="2">
        <v>141</v>
      </c>
      <c r="E586" s="2">
        <v>60354</v>
      </c>
      <c r="F586" s="2">
        <v>163</v>
      </c>
    </row>
    <row r="587" spans="1:6" x14ac:dyDescent="0.25">
      <c r="A587" s="1" t="s">
        <v>589</v>
      </c>
      <c r="B587" s="1" t="str">
        <f>IFERROR(VLOOKUP(A587,StoreMaster!D:E,2,0),"NA")</f>
        <v>Wow Eats</v>
      </c>
      <c r="C587" s="1" t="str">
        <f>IFERROR(VLOOKUP(A587,StoreMaster!D:H,5,0),"NA")</f>
        <v>Kolkata</v>
      </c>
      <c r="D587" s="2">
        <v>3629</v>
      </c>
      <c r="E587" s="2">
        <v>1191624</v>
      </c>
      <c r="F587" s="2">
        <v>3694</v>
      </c>
    </row>
    <row r="588" spans="1:6" x14ac:dyDescent="0.25">
      <c r="A588" s="1" t="s">
        <v>590</v>
      </c>
      <c r="B588" s="1" t="str">
        <f>IFERROR(VLOOKUP(A588,StoreMaster!D:E,2,0),"NA")</f>
        <v>Wow China</v>
      </c>
      <c r="C588" s="1" t="str">
        <f>IFERROR(VLOOKUP(A588,StoreMaster!D:H,5,0),"NA")</f>
        <v>Kolkata</v>
      </c>
      <c r="D588" s="2">
        <v>2276</v>
      </c>
      <c r="E588" s="2">
        <v>929991</v>
      </c>
      <c r="F588" s="2">
        <v>2650</v>
      </c>
    </row>
    <row r="589" spans="1:6" x14ac:dyDescent="0.25">
      <c r="A589" s="1" t="s">
        <v>591</v>
      </c>
      <c r="B589" s="1" t="str">
        <f>IFERROR(VLOOKUP(A589,StoreMaster!D:E,2,0),"NA")</f>
        <v>Wow Momo</v>
      </c>
      <c r="C589" s="1" t="str">
        <f>IFERROR(VLOOKUP(A589,StoreMaster!D:H,5,0),"NA")</f>
        <v>Kolkata</v>
      </c>
      <c r="D589" s="2">
        <v>1312</v>
      </c>
      <c r="E589" s="2">
        <v>399654</v>
      </c>
      <c r="F589" s="2">
        <v>1459</v>
      </c>
    </row>
    <row r="590" spans="1:6" x14ac:dyDescent="0.25">
      <c r="A590" s="1" t="s">
        <v>592</v>
      </c>
      <c r="B590" s="1" t="str">
        <f>IFERROR(VLOOKUP(A590,StoreMaster!D:E,2,0),"NA")</f>
        <v>Wow China</v>
      </c>
      <c r="C590" s="1" t="str">
        <f>IFERROR(VLOOKUP(A590,StoreMaster!D:H,5,0),"NA")</f>
        <v>Kolkata</v>
      </c>
      <c r="D590" s="2">
        <v>1286</v>
      </c>
      <c r="E590" s="2">
        <v>453057</v>
      </c>
      <c r="F590" s="2">
        <v>1388</v>
      </c>
    </row>
    <row r="591" spans="1:6" x14ac:dyDescent="0.25">
      <c r="A591" s="1" t="s">
        <v>593</v>
      </c>
      <c r="B591" s="1" t="str">
        <f>IFERROR(VLOOKUP(A591,StoreMaster!D:E,2,0),"NA")</f>
        <v>Wow Eats</v>
      </c>
      <c r="C591" s="1" t="str">
        <f>IFERROR(VLOOKUP(A591,StoreMaster!D:H,5,0),"NA")</f>
        <v>Kolkata</v>
      </c>
      <c r="D591" s="2">
        <v>5011</v>
      </c>
      <c r="E591" s="2">
        <v>1519716</v>
      </c>
      <c r="F591" s="2">
        <v>4748</v>
      </c>
    </row>
    <row r="592" spans="1:6" x14ac:dyDescent="0.25">
      <c r="A592" s="1" t="s">
        <v>594</v>
      </c>
      <c r="B592" s="1" t="str">
        <f>IFERROR(VLOOKUP(A592,StoreMaster!D:E,2,0),"NA")</f>
        <v>Wow Chicken</v>
      </c>
      <c r="C592" s="1" t="str">
        <f>IFERROR(VLOOKUP(A592,StoreMaster!D:H,5,0),"NA")</f>
        <v>Kolkata</v>
      </c>
      <c r="D592" s="2">
        <v>799</v>
      </c>
      <c r="E592" s="2">
        <v>396795</v>
      </c>
      <c r="F592" s="2">
        <v>921</v>
      </c>
    </row>
    <row r="593" spans="1:6" x14ac:dyDescent="0.25">
      <c r="A593" s="1" t="s">
        <v>595</v>
      </c>
      <c r="B593" s="1" t="str">
        <f>IFERROR(VLOOKUP(A593,StoreMaster!D:E,2,0),"NA")</f>
        <v>Wow Momo</v>
      </c>
      <c r="C593" s="1" t="str">
        <f>IFERROR(VLOOKUP(A593,StoreMaster!D:H,5,0),"NA")</f>
        <v>Kolkata</v>
      </c>
      <c r="D593" s="2">
        <v>2181</v>
      </c>
      <c r="E593" s="2">
        <v>615897</v>
      </c>
      <c r="F593" s="2">
        <v>2493</v>
      </c>
    </row>
    <row r="594" spans="1:6" x14ac:dyDescent="0.25">
      <c r="A594" s="1" t="s">
        <v>596</v>
      </c>
      <c r="B594" s="1" t="str">
        <f>IFERROR(VLOOKUP(A594,StoreMaster!D:E,2,0),"NA")</f>
        <v>NA</v>
      </c>
      <c r="C594" s="1" t="str">
        <f>IFERROR(VLOOKUP(A594,StoreMaster!D:H,5,0),"NA")</f>
        <v>NA</v>
      </c>
      <c r="D594" s="2">
        <v>129</v>
      </c>
      <c r="E594" s="2">
        <v>39877</v>
      </c>
      <c r="F594" s="2">
        <v>139</v>
      </c>
    </row>
    <row r="595" spans="1:6" x14ac:dyDescent="0.25">
      <c r="A595" s="1" t="s">
        <v>597</v>
      </c>
      <c r="B595" s="1" t="str">
        <f>IFERROR(VLOOKUP(A595,StoreMaster!D:E,2,0),"NA")</f>
        <v>Wow Momo</v>
      </c>
      <c r="C595" s="1" t="str">
        <f>IFERROR(VLOOKUP(A595,StoreMaster!D:H,5,0),"NA")</f>
        <v>Siliguri</v>
      </c>
      <c r="D595" s="2">
        <v>921</v>
      </c>
      <c r="E595" s="2">
        <v>205492</v>
      </c>
      <c r="F595" s="2">
        <v>979</v>
      </c>
    </row>
    <row r="596" spans="1:6" x14ac:dyDescent="0.25">
      <c r="A596" s="1" t="s">
        <v>598</v>
      </c>
      <c r="B596" s="1" t="str">
        <f>IFERROR(VLOOKUP(A596,StoreMaster!D:E,2,0),"NA")</f>
        <v>Wow Momo</v>
      </c>
      <c r="C596" s="1" t="str">
        <f>IFERROR(VLOOKUP(A596,StoreMaster!D:H,5,0),"NA")</f>
        <v>Malda</v>
      </c>
      <c r="D596" s="2">
        <v>799</v>
      </c>
      <c r="E596" s="2">
        <v>257124</v>
      </c>
      <c r="F596" s="2">
        <v>920</v>
      </c>
    </row>
    <row r="597" spans="1:6" x14ac:dyDescent="0.25">
      <c r="A597" s="1" t="s">
        <v>599</v>
      </c>
      <c r="B597" s="1" t="str">
        <f>IFERROR(VLOOKUP(A597,StoreMaster!D:E,2,0),"NA")</f>
        <v>Wow Momo</v>
      </c>
      <c r="C597" s="1" t="str">
        <f>IFERROR(VLOOKUP(A597,StoreMaster!D:H,5,0),"NA")</f>
        <v>Kolkata</v>
      </c>
      <c r="D597" s="2">
        <v>3939</v>
      </c>
      <c r="E597" s="2">
        <v>1162683</v>
      </c>
      <c r="F597" s="2">
        <v>4758</v>
      </c>
    </row>
    <row r="598" spans="1:6" x14ac:dyDescent="0.25">
      <c r="A598" s="1" t="s">
        <v>600</v>
      </c>
      <c r="B598" s="1" t="str">
        <f>IFERROR(VLOOKUP(A598,StoreMaster!D:E,2,0),"NA")</f>
        <v>Wow Chicken</v>
      </c>
      <c r="C598" s="1" t="str">
        <f>IFERROR(VLOOKUP(A598,StoreMaster!D:H,5,0),"NA")</f>
        <v>Durgapur</v>
      </c>
      <c r="D598" s="2">
        <v>2818</v>
      </c>
      <c r="E598" s="2">
        <v>1611958</v>
      </c>
      <c r="F598" s="2">
        <v>3057</v>
      </c>
    </row>
    <row r="599" spans="1:6" x14ac:dyDescent="0.25">
      <c r="A599" s="1" t="s">
        <v>601</v>
      </c>
      <c r="B599" s="1" t="str">
        <f>IFERROR(VLOOKUP(A599,StoreMaster!D:E,2,0),"NA")</f>
        <v>Wow China</v>
      </c>
      <c r="C599" s="1" t="str">
        <f>IFERROR(VLOOKUP(A599,StoreMaster!D:H,5,0),"NA")</f>
        <v>Kolkata</v>
      </c>
      <c r="D599" s="2">
        <v>1109</v>
      </c>
      <c r="E599" s="2">
        <v>537389</v>
      </c>
      <c r="F599" s="2">
        <v>1260</v>
      </c>
    </row>
    <row r="600" spans="1:6" x14ac:dyDescent="0.25">
      <c r="A600" s="1" t="s">
        <v>602</v>
      </c>
      <c r="B600" s="1" t="str">
        <f>IFERROR(VLOOKUP(A600,StoreMaster!D:E,2,0),"NA")</f>
        <v>Combo</v>
      </c>
      <c r="C600" s="1" t="str">
        <f>IFERROR(VLOOKUP(A600,StoreMaster!D:H,5,0),"NA")</f>
        <v>Kolkata</v>
      </c>
      <c r="D600" s="2">
        <v>9167</v>
      </c>
      <c r="E600" s="2">
        <v>3031666</v>
      </c>
      <c r="F600" s="2">
        <v>10195</v>
      </c>
    </row>
    <row r="601" spans="1:6" x14ac:dyDescent="0.25">
      <c r="A601" s="1" t="s">
        <v>603</v>
      </c>
      <c r="B601" s="1" t="str">
        <f>IFERROR(VLOOKUP(A601,StoreMaster!D:E,2,0),"NA")</f>
        <v>Wow Chicken</v>
      </c>
      <c r="C601" s="1" t="str">
        <f>IFERROR(VLOOKUP(A601,StoreMaster!D:H,5,0),"NA")</f>
        <v>Kolkata</v>
      </c>
      <c r="D601" s="2">
        <v>1151</v>
      </c>
      <c r="E601" s="2">
        <v>422557</v>
      </c>
      <c r="F601" s="2">
        <v>1409</v>
      </c>
    </row>
    <row r="602" spans="1:6" x14ac:dyDescent="0.25">
      <c r="A602" s="1" t="s">
        <v>604</v>
      </c>
      <c r="B602" s="1" t="str">
        <f>IFERROR(VLOOKUP(A602,StoreMaster!D:E,2,0),"NA")</f>
        <v>Wow China</v>
      </c>
      <c r="C602" s="1" t="str">
        <f>IFERROR(VLOOKUP(A602,StoreMaster!D:H,5,0),"NA")</f>
        <v>\N</v>
      </c>
      <c r="D602" s="2">
        <v>1577</v>
      </c>
      <c r="E602" s="2">
        <v>744225</v>
      </c>
      <c r="F602" s="2">
        <v>1712</v>
      </c>
    </row>
    <row r="603" spans="1:6" x14ac:dyDescent="0.25">
      <c r="A603" s="1" t="s">
        <v>605</v>
      </c>
      <c r="B603" s="1" t="str">
        <f>IFERROR(VLOOKUP(A603,StoreMaster!D:E,2,0),"NA")</f>
        <v>Combo</v>
      </c>
      <c r="C603" s="1" t="str">
        <f>IFERROR(VLOOKUP(A603,StoreMaster!D:H,5,0),"NA")</f>
        <v>Kolkata</v>
      </c>
      <c r="D603" s="2">
        <v>3498</v>
      </c>
      <c r="E603" s="2">
        <v>1192812</v>
      </c>
      <c r="F603" s="2">
        <v>3743</v>
      </c>
    </row>
    <row r="604" spans="1:6" x14ac:dyDescent="0.25">
      <c r="A604" s="1" t="s">
        <v>606</v>
      </c>
      <c r="B604" s="1" t="str">
        <f>IFERROR(VLOOKUP(A604,StoreMaster!D:E,2,0),"NA")</f>
        <v>Wow Momo</v>
      </c>
      <c r="C604" s="1" t="str">
        <f>IFERROR(VLOOKUP(A604,StoreMaster!D:H,5,0),"NA")</f>
        <v>Kolkata</v>
      </c>
      <c r="D604" s="2">
        <v>4413</v>
      </c>
      <c r="E604" s="2">
        <v>1414703</v>
      </c>
      <c r="F604" s="2">
        <v>5254</v>
      </c>
    </row>
    <row r="605" spans="1:6" x14ac:dyDescent="0.25">
      <c r="A605" s="1" t="s">
        <v>607</v>
      </c>
      <c r="B605" s="1" t="str">
        <f>IFERROR(VLOOKUP(A605,StoreMaster!D:E,2,0),"NA")</f>
        <v>Wow Momo</v>
      </c>
      <c r="C605" s="1" t="str">
        <f>IFERROR(VLOOKUP(A605,StoreMaster!D:H,5,0),"NA")</f>
        <v>Kolkata</v>
      </c>
      <c r="D605" s="2">
        <v>2477</v>
      </c>
      <c r="E605" s="2">
        <v>996080</v>
      </c>
      <c r="F605" s="2">
        <v>2971</v>
      </c>
    </row>
    <row r="606" spans="1:6" x14ac:dyDescent="0.25">
      <c r="A606" s="1" t="s">
        <v>608</v>
      </c>
      <c r="B606" s="1" t="str">
        <f>IFERROR(VLOOKUP(A606,StoreMaster!D:E,2,0),"NA")</f>
        <v>Wow Momo</v>
      </c>
      <c r="C606" s="1" t="str">
        <f>IFERROR(VLOOKUP(A606,StoreMaster!D:H,5,0),"NA")</f>
        <v>Kolkata</v>
      </c>
      <c r="D606" s="2">
        <v>3547</v>
      </c>
      <c r="E606" s="2">
        <v>1192001</v>
      </c>
      <c r="F606" s="2">
        <v>4076</v>
      </c>
    </row>
    <row r="607" spans="1:6" x14ac:dyDescent="0.25">
      <c r="A607" s="1" t="s">
        <v>609</v>
      </c>
      <c r="B607" s="1" t="str">
        <f>IFERROR(VLOOKUP(A607,StoreMaster!D:E,2,0),"NA")</f>
        <v>Wow Kulfi</v>
      </c>
      <c r="C607" s="1" t="str">
        <f>IFERROR(VLOOKUP(A607,StoreMaster!D:H,5,0),"NA")</f>
        <v>Kolkata</v>
      </c>
      <c r="D607" s="2">
        <v>8289</v>
      </c>
      <c r="E607" s="2">
        <v>2164284</v>
      </c>
      <c r="F607" s="2">
        <v>9102</v>
      </c>
    </row>
    <row r="608" spans="1:6" x14ac:dyDescent="0.25">
      <c r="A608" s="1" t="s">
        <v>610</v>
      </c>
      <c r="B608" s="1" t="str">
        <f>IFERROR(VLOOKUP(A608,StoreMaster!D:E,2,0),"NA")</f>
        <v>Wow Kulfi</v>
      </c>
      <c r="C608" s="1" t="str">
        <f>IFERROR(VLOOKUP(A608,StoreMaster!D:H,5,0),"NA")</f>
        <v>Kolkata</v>
      </c>
      <c r="D608" s="2">
        <v>33</v>
      </c>
      <c r="E608" s="2">
        <v>1338510</v>
      </c>
      <c r="F608" s="2">
        <v>194</v>
      </c>
    </row>
    <row r="609" spans="1:6" x14ac:dyDescent="0.25">
      <c r="A609" s="1" t="s">
        <v>611</v>
      </c>
      <c r="B609" s="1" t="str">
        <f>IFERROR(VLOOKUP(A609,StoreMaster!D:E,2,0),"NA")</f>
        <v>Combo</v>
      </c>
      <c r="C609" s="1" t="str">
        <f>IFERROR(VLOOKUP(A609,StoreMaster!D:H,5,0),"NA")</f>
        <v>Kolkata</v>
      </c>
      <c r="D609" s="2">
        <v>2891</v>
      </c>
      <c r="E609" s="2">
        <v>1089318</v>
      </c>
      <c r="F609" s="2">
        <v>3571</v>
      </c>
    </row>
    <row r="610" spans="1:6" x14ac:dyDescent="0.25">
      <c r="A610" s="1" t="s">
        <v>612</v>
      </c>
      <c r="B610" s="1" t="str">
        <f>IFERROR(VLOOKUP(A610,StoreMaster!D:E,2,0),"NA")</f>
        <v>Combo</v>
      </c>
      <c r="C610" s="1" t="str">
        <f>IFERROR(VLOOKUP(A610,StoreMaster!D:H,5,0),"NA")</f>
        <v>Kolkata</v>
      </c>
      <c r="D610" s="2">
        <v>2886</v>
      </c>
      <c r="E610" s="2">
        <v>1010932</v>
      </c>
      <c r="F610" s="2">
        <v>3080</v>
      </c>
    </row>
    <row r="611" spans="1:6" x14ac:dyDescent="0.25">
      <c r="A611" s="1" t="s">
        <v>613</v>
      </c>
      <c r="B611" s="1" t="str">
        <f>IFERROR(VLOOKUP(A611,StoreMaster!D:E,2,0),"NA")</f>
        <v>Combo</v>
      </c>
      <c r="C611" s="1" t="str">
        <f>IFERROR(VLOOKUP(A611,StoreMaster!D:H,5,0),"NA")</f>
        <v>Asansol</v>
      </c>
      <c r="D611" s="2">
        <v>2282</v>
      </c>
      <c r="E611" s="2">
        <v>863788</v>
      </c>
      <c r="F611" s="2">
        <v>2853</v>
      </c>
    </row>
    <row r="612" spans="1:6" x14ac:dyDescent="0.25">
      <c r="A612" s="1" t="s">
        <v>614</v>
      </c>
      <c r="B612" s="1" t="str">
        <f>IFERROR(VLOOKUP(A612,StoreMaster!D:E,2,0),"NA")</f>
        <v>Wow Momo</v>
      </c>
      <c r="C612" s="1" t="str">
        <f>IFERROR(VLOOKUP(A612,StoreMaster!D:H,5,0),"NA")</f>
        <v>Kolkata</v>
      </c>
      <c r="D612" s="2">
        <v>3400</v>
      </c>
      <c r="E612" s="2">
        <v>1109792</v>
      </c>
      <c r="F612" s="2">
        <v>3676</v>
      </c>
    </row>
    <row r="613" spans="1:6" x14ac:dyDescent="0.25">
      <c r="A613" s="1" t="s">
        <v>615</v>
      </c>
      <c r="B613" s="1" t="str">
        <f>IFERROR(VLOOKUP(A613,StoreMaster!D:E,2,0),"NA")</f>
        <v>Wow Momo</v>
      </c>
      <c r="C613" s="1" t="str">
        <f>IFERROR(VLOOKUP(A613,StoreMaster!D:H,5,0),"NA")</f>
        <v>Kolkata</v>
      </c>
      <c r="D613" s="2">
        <v>14769</v>
      </c>
      <c r="E613" s="2">
        <v>5384830</v>
      </c>
      <c r="F613" s="2">
        <v>16137</v>
      </c>
    </row>
    <row r="614" spans="1:6" x14ac:dyDescent="0.25">
      <c r="A614" s="1" t="s">
        <v>616</v>
      </c>
      <c r="B614" s="1" t="str">
        <f>IFERROR(VLOOKUP(A614,StoreMaster!D:E,2,0),"NA")</f>
        <v>Combo</v>
      </c>
      <c r="C614" s="1" t="str">
        <f>IFERROR(VLOOKUP(A614,StoreMaster!D:H,5,0),"NA")</f>
        <v>Kolkata</v>
      </c>
      <c r="D614" s="2">
        <v>3870</v>
      </c>
      <c r="E614" s="2">
        <v>1156188</v>
      </c>
      <c r="F614" s="2">
        <v>4151</v>
      </c>
    </row>
    <row r="615" spans="1:6" x14ac:dyDescent="0.25">
      <c r="A615" s="1" t="s">
        <v>617</v>
      </c>
      <c r="B615" s="1" t="str">
        <f>IFERROR(VLOOKUP(A615,StoreMaster!D:E,2,0),"NA")</f>
        <v>Wow Momo</v>
      </c>
      <c r="C615" s="1" t="str">
        <f>IFERROR(VLOOKUP(A615,StoreMaster!D:H,5,0),"NA")</f>
        <v>Berhampore</v>
      </c>
      <c r="D615" s="2">
        <v>5477</v>
      </c>
      <c r="E615" s="2">
        <v>1660875</v>
      </c>
      <c r="F615" s="2">
        <v>6509</v>
      </c>
    </row>
    <row r="616" spans="1:6" x14ac:dyDescent="0.25">
      <c r="A616" s="1" t="s">
        <v>618</v>
      </c>
      <c r="B616" s="1" t="str">
        <f>IFERROR(VLOOKUP(A616,StoreMaster!D:E,2,0),"NA")</f>
        <v>Wow Momo</v>
      </c>
      <c r="C616" s="1" t="str">
        <f>IFERROR(VLOOKUP(A616,StoreMaster!D:H,5,0),"NA")</f>
        <v>Kolkata</v>
      </c>
      <c r="D616" s="2">
        <v>3116</v>
      </c>
      <c r="E616" s="2">
        <v>996018</v>
      </c>
      <c r="F616" s="2">
        <v>3934</v>
      </c>
    </row>
    <row r="617" spans="1:6" x14ac:dyDescent="0.25">
      <c r="A617" s="1" t="s">
        <v>619</v>
      </c>
      <c r="B617" s="1" t="str">
        <f>IFERROR(VLOOKUP(A617,StoreMaster!D:E,2,0),"NA")</f>
        <v>Wow Kulfi</v>
      </c>
      <c r="C617" s="1" t="str">
        <f>IFERROR(VLOOKUP(A617,StoreMaster!D:H,5,0),"NA")</f>
        <v>Kolkata</v>
      </c>
      <c r="D617" s="2">
        <v>1271</v>
      </c>
      <c r="E617" s="2">
        <v>342701</v>
      </c>
      <c r="F617" s="2">
        <v>1727</v>
      </c>
    </row>
    <row r="618" spans="1:6" x14ac:dyDescent="0.25">
      <c r="A618" s="1" t="s">
        <v>620</v>
      </c>
      <c r="B618" s="1" t="str">
        <f>IFERROR(VLOOKUP(A618,StoreMaster!D:E,2,0),"NA")</f>
        <v>Combo</v>
      </c>
      <c r="C618" s="1" t="str">
        <f>IFERROR(VLOOKUP(A618,StoreMaster!D:H,5,0),"NA")</f>
        <v>Kolkata</v>
      </c>
      <c r="D618" s="2">
        <v>3354</v>
      </c>
      <c r="E618" s="2">
        <v>1089052</v>
      </c>
      <c r="F618" s="2">
        <v>3786</v>
      </c>
    </row>
    <row r="619" spans="1:6" x14ac:dyDescent="0.25">
      <c r="A619" s="1" t="s">
        <v>621</v>
      </c>
      <c r="B619" s="1" t="str">
        <f>IFERROR(VLOOKUP(A619,StoreMaster!D:E,2,0),"NA")</f>
        <v>Wow Momo</v>
      </c>
      <c r="C619" s="1" t="str">
        <f>IFERROR(VLOOKUP(A619,StoreMaster!D:H,5,0),"NA")</f>
        <v>Midnapore</v>
      </c>
      <c r="D619" s="2">
        <v>4725</v>
      </c>
      <c r="E619" s="2">
        <v>1344870</v>
      </c>
      <c r="F619" s="2">
        <v>5484</v>
      </c>
    </row>
    <row r="620" spans="1:6" x14ac:dyDescent="0.25">
      <c r="A620" s="1" t="s">
        <v>622</v>
      </c>
      <c r="B620" s="1" t="str">
        <f>IFERROR(VLOOKUP(A620,StoreMaster!D:E,2,0),"NA")</f>
        <v>Wow Chicken</v>
      </c>
      <c r="C620" s="1" t="str">
        <f>IFERROR(VLOOKUP(A620,StoreMaster!D:H,5,0),"NA")</f>
        <v>Kolkata</v>
      </c>
      <c r="D620" s="2">
        <v>1586</v>
      </c>
      <c r="E620" s="2">
        <v>681981</v>
      </c>
      <c r="F620" s="2">
        <v>1816</v>
      </c>
    </row>
    <row r="621" spans="1:6" x14ac:dyDescent="0.25">
      <c r="A621" s="1" t="s">
        <v>623</v>
      </c>
      <c r="B621" s="1" t="str">
        <f>IFERROR(VLOOKUP(A621,StoreMaster!D:E,2,0),"NA")</f>
        <v>Wow Momo</v>
      </c>
      <c r="C621" s="1" t="str">
        <f>IFERROR(VLOOKUP(A621,StoreMaster!D:H,5,0),"NA")</f>
        <v>Kolkata</v>
      </c>
      <c r="D621" s="2">
        <v>284</v>
      </c>
      <c r="E621" s="2">
        <v>91732</v>
      </c>
      <c r="F621" s="2">
        <v>304</v>
      </c>
    </row>
    <row r="622" spans="1:6" x14ac:dyDescent="0.25">
      <c r="A622" s="1" t="s">
        <v>624</v>
      </c>
      <c r="B622" s="1" t="str">
        <f>IFERROR(VLOOKUP(A622,StoreMaster!D:E,2,0),"NA")</f>
        <v>Wow Chicken</v>
      </c>
      <c r="C622" s="1" t="str">
        <f>IFERROR(VLOOKUP(A622,StoreMaster!D:H,5,0),"NA")</f>
        <v>Kolkata</v>
      </c>
      <c r="D622" s="2">
        <v>2181</v>
      </c>
      <c r="E622" s="2">
        <v>858145</v>
      </c>
      <c r="F622" s="2">
        <v>2539</v>
      </c>
    </row>
    <row r="623" spans="1:6" x14ac:dyDescent="0.25">
      <c r="A623" s="1" t="s">
        <v>625</v>
      </c>
      <c r="B623" s="1" t="str">
        <f>IFERROR(VLOOKUP(A623,StoreMaster!D:E,2,0),"NA")</f>
        <v>Wow Eats</v>
      </c>
      <c r="C623" s="1" t="str">
        <f>IFERROR(VLOOKUP(A623,StoreMaster!D:H,5,0),"NA")</f>
        <v>Kolkata</v>
      </c>
      <c r="D623" s="2">
        <v>7562</v>
      </c>
      <c r="E623" s="2">
        <v>3292419</v>
      </c>
      <c r="F623" s="2">
        <v>8700</v>
      </c>
    </row>
    <row r="624" spans="1:6" x14ac:dyDescent="0.25">
      <c r="A624" s="1" t="s">
        <v>626</v>
      </c>
      <c r="B624" s="1" t="str">
        <f>IFERROR(VLOOKUP(A624,StoreMaster!D:E,2,0),"NA")</f>
        <v>Combo</v>
      </c>
      <c r="C624" s="1" t="str">
        <f>IFERROR(VLOOKUP(A624,StoreMaster!D:H,5,0),"NA")</f>
        <v>Kolkata</v>
      </c>
      <c r="D624" s="2">
        <v>1935</v>
      </c>
      <c r="E624" s="2">
        <v>739917</v>
      </c>
      <c r="F624" s="2">
        <v>2119</v>
      </c>
    </row>
    <row r="625" spans="1:6" x14ac:dyDescent="0.25">
      <c r="A625" s="1" t="s">
        <v>627</v>
      </c>
      <c r="B625" s="1" t="str">
        <f>IFERROR(VLOOKUP(A625,StoreMaster!D:E,2,0),"NA")</f>
        <v>Wow Eats</v>
      </c>
      <c r="C625" s="1" t="str">
        <f>IFERROR(VLOOKUP(A625,StoreMaster!D:H,5,0),"NA")</f>
        <v>Kharagpur</v>
      </c>
      <c r="D625" s="2">
        <v>3781</v>
      </c>
      <c r="E625" s="2">
        <v>2376732</v>
      </c>
      <c r="F625" s="2">
        <v>5903</v>
      </c>
    </row>
    <row r="626" spans="1:6" x14ac:dyDescent="0.25">
      <c r="A626" s="1" t="s">
        <v>628</v>
      </c>
      <c r="B626" s="1" t="str">
        <f>IFERROR(VLOOKUP(A626,StoreMaster!D:E,2,0),"NA")</f>
        <v>Wow Eats</v>
      </c>
      <c r="C626" s="1" t="str">
        <f>IFERROR(VLOOKUP(A626,StoreMaster!D:H,5,0),"NA")</f>
        <v>Haldia</v>
      </c>
      <c r="D626" s="2">
        <v>5280</v>
      </c>
      <c r="E626" s="2">
        <v>2615938</v>
      </c>
      <c r="F626" s="2">
        <v>6693</v>
      </c>
    </row>
    <row r="627" spans="1:6" x14ac:dyDescent="0.25">
      <c r="A627" s="1" t="s">
        <v>629</v>
      </c>
      <c r="B627" s="1" t="str">
        <f>IFERROR(VLOOKUP(A627,StoreMaster!D:E,2,0),"NA")</f>
        <v>Wow Chicken</v>
      </c>
      <c r="C627" s="1" t="str">
        <f>IFERROR(VLOOKUP(A627,StoreMaster!D:H,5,0),"NA")</f>
        <v>\N</v>
      </c>
      <c r="D627" s="2">
        <v>1383</v>
      </c>
      <c r="E627" s="2">
        <v>563268</v>
      </c>
      <c r="F627" s="2">
        <v>1650</v>
      </c>
    </row>
    <row r="628" spans="1:6" x14ac:dyDescent="0.25">
      <c r="A628" s="1" t="s">
        <v>630</v>
      </c>
      <c r="B628" s="1" t="str">
        <f>IFERROR(VLOOKUP(A628,StoreMaster!D:E,2,0),"NA")</f>
        <v>Combo</v>
      </c>
      <c r="C628" s="1" t="str">
        <f>IFERROR(VLOOKUP(A628,StoreMaster!D:H,5,0),"NA")</f>
        <v>Darjeeling</v>
      </c>
      <c r="D628" s="2">
        <v>7165</v>
      </c>
      <c r="E628" s="2">
        <v>2639928</v>
      </c>
      <c r="F628" s="2">
        <v>7957</v>
      </c>
    </row>
    <row r="629" spans="1:6" x14ac:dyDescent="0.25">
      <c r="A629" s="1" t="s">
        <v>631</v>
      </c>
      <c r="B629" s="1" t="str">
        <f>IFERROR(VLOOKUP(A629,StoreMaster!D:E,2,0),"NA")</f>
        <v>Wow Kulfi</v>
      </c>
      <c r="C629" s="1" t="str">
        <f>IFERROR(VLOOKUP(A629,StoreMaster!D:H,5,0),"NA")</f>
        <v>Kolkata</v>
      </c>
      <c r="D629" s="2">
        <v>1967</v>
      </c>
      <c r="E629" s="2">
        <v>451346</v>
      </c>
      <c r="F629" s="2">
        <v>2252</v>
      </c>
    </row>
    <row r="630" spans="1:6" x14ac:dyDescent="0.25">
      <c r="A630" s="1" t="s">
        <v>632</v>
      </c>
      <c r="B630" s="1" t="str">
        <f>IFERROR(VLOOKUP(A630,StoreMaster!D:E,2,0),"NA")</f>
        <v>Combo</v>
      </c>
      <c r="C630" s="1" t="str">
        <f>IFERROR(VLOOKUP(A630,StoreMaster!D:H,5,0),"NA")</f>
        <v>Siliguri</v>
      </c>
      <c r="D630" s="2">
        <v>5572</v>
      </c>
      <c r="E630" s="2">
        <v>2061462</v>
      </c>
      <c r="F630" s="2">
        <v>6040</v>
      </c>
    </row>
    <row r="631" spans="1:6" x14ac:dyDescent="0.25">
      <c r="A631" s="1" t="s">
        <v>633</v>
      </c>
      <c r="B631" s="1" t="str">
        <f>IFERROR(VLOOKUP(A631,StoreMaster!D:E,2,0),"NA")</f>
        <v>Wow China</v>
      </c>
      <c r="C631" s="1" t="str">
        <f>IFERROR(VLOOKUP(A631,StoreMaster!D:H,5,0),"NA")</f>
        <v>Kolkata</v>
      </c>
      <c r="D631" s="2">
        <v>2512</v>
      </c>
      <c r="E631" s="2">
        <v>910037</v>
      </c>
      <c r="F631" s="2">
        <v>2647</v>
      </c>
    </row>
    <row r="632" spans="1:6" x14ac:dyDescent="0.25">
      <c r="A632" s="1" t="s">
        <v>634</v>
      </c>
      <c r="B632" s="1" t="str">
        <f>IFERROR(VLOOKUP(A632,StoreMaster!D:E,2,0),"NA")</f>
        <v>Wow Kulfi</v>
      </c>
      <c r="C632" s="1" t="str">
        <f>IFERROR(VLOOKUP(A632,StoreMaster!D:H,5,0),"NA")</f>
        <v>Kolkata</v>
      </c>
      <c r="D632" s="2">
        <v>2416</v>
      </c>
      <c r="E632" s="2">
        <v>587177</v>
      </c>
      <c r="F632" s="2">
        <v>2487</v>
      </c>
    </row>
    <row r="633" spans="1:6" x14ac:dyDescent="0.25">
      <c r="A633" s="1" t="s">
        <v>635</v>
      </c>
      <c r="B633" s="1" t="str">
        <f>IFERROR(VLOOKUP(A633,StoreMaster!D:E,2,0),"NA")</f>
        <v>Wow Eats</v>
      </c>
      <c r="C633" s="1" t="str">
        <f>IFERROR(VLOOKUP(A633,StoreMaster!D:H,5,0),"NA")</f>
        <v>Malda</v>
      </c>
      <c r="D633" s="2">
        <v>13277</v>
      </c>
      <c r="E633" s="2">
        <v>4890223</v>
      </c>
      <c r="F633" s="2">
        <v>15020</v>
      </c>
    </row>
    <row r="634" spans="1:6" x14ac:dyDescent="0.25">
      <c r="A634" s="1" t="s">
        <v>636</v>
      </c>
      <c r="B634" s="1" t="str">
        <f>IFERROR(VLOOKUP(A634,StoreMaster!D:E,2,0),"NA")</f>
        <v>Wow Kulfi</v>
      </c>
      <c r="C634" s="1" t="str">
        <f>IFERROR(VLOOKUP(A634,StoreMaster!D:H,5,0),"NA")</f>
        <v>Kolkata</v>
      </c>
      <c r="D634" s="2">
        <v>3908</v>
      </c>
      <c r="E634" s="2">
        <v>844702</v>
      </c>
      <c r="F634" s="2">
        <v>4326</v>
      </c>
    </row>
    <row r="635" spans="1:6" x14ac:dyDescent="0.25">
      <c r="A635" s="1" t="s">
        <v>637</v>
      </c>
      <c r="B635" s="1" t="str">
        <f>IFERROR(VLOOKUP(A635,StoreMaster!D:E,2,0),"NA")</f>
        <v>Wow Chicken</v>
      </c>
      <c r="C635" s="1" t="str">
        <f>IFERROR(VLOOKUP(A635,StoreMaster!D:H,5,0),"NA")</f>
        <v>Kolkata</v>
      </c>
      <c r="D635" s="2">
        <v>4011</v>
      </c>
      <c r="E635" s="2">
        <v>1469157</v>
      </c>
      <c r="F635" s="2">
        <v>5006</v>
      </c>
    </row>
    <row r="636" spans="1:6" x14ac:dyDescent="0.25">
      <c r="A636" s="1" t="s">
        <v>638</v>
      </c>
      <c r="B636" s="1" t="str">
        <f>IFERROR(VLOOKUP(A636,StoreMaster!D:E,2,0),"NA")</f>
        <v>Wow Kulfi</v>
      </c>
      <c r="C636" s="1" t="str">
        <f>IFERROR(VLOOKUP(A636,StoreMaster!D:H,5,0),"NA")</f>
        <v>Durgapur</v>
      </c>
      <c r="D636" s="2">
        <v>1119</v>
      </c>
      <c r="E636" s="2">
        <v>809575</v>
      </c>
      <c r="F636" s="2">
        <v>1973</v>
      </c>
    </row>
    <row r="637" spans="1:6" x14ac:dyDescent="0.25">
      <c r="A637" s="1" t="s">
        <v>639</v>
      </c>
      <c r="B637" s="1" t="str">
        <f>IFERROR(VLOOKUP(A637,StoreMaster!D:E,2,0),"NA")</f>
        <v>Wow Kulfi</v>
      </c>
      <c r="C637" s="1" t="str">
        <f>IFERROR(VLOOKUP(A637,StoreMaster!D:H,5,0),"NA")</f>
        <v>Durgapur</v>
      </c>
      <c r="D637" s="2">
        <v>1963</v>
      </c>
      <c r="E637" s="2">
        <v>428117</v>
      </c>
      <c r="F637" s="2">
        <v>2304</v>
      </c>
    </row>
    <row r="638" spans="1:6" x14ac:dyDescent="0.25">
      <c r="A638" s="1" t="s">
        <v>640</v>
      </c>
      <c r="B638" s="1" t="str">
        <f>IFERROR(VLOOKUP(A638,StoreMaster!D:E,2,0),"NA")</f>
        <v>Wow Chicken</v>
      </c>
      <c r="C638" s="1" t="str">
        <f>IFERROR(VLOOKUP(A638,StoreMaster!D:H,5,0),"NA")</f>
        <v>Kolkata</v>
      </c>
      <c r="D638" s="2">
        <v>2519</v>
      </c>
      <c r="E638" s="2">
        <v>995657</v>
      </c>
      <c r="F638" s="2">
        <v>2660</v>
      </c>
    </row>
    <row r="639" spans="1:6" x14ac:dyDescent="0.25">
      <c r="A639" s="1" t="s">
        <v>641</v>
      </c>
      <c r="B639" s="1" t="str">
        <f>IFERROR(VLOOKUP(A639,StoreMaster!D:E,2,0),"NA")</f>
        <v>Wow Chicken</v>
      </c>
      <c r="C639" s="1" t="str">
        <f>IFERROR(VLOOKUP(A639,StoreMaster!D:H,5,0),"NA")</f>
        <v>Kolkata</v>
      </c>
      <c r="D639" s="2">
        <v>1488</v>
      </c>
      <c r="E639" s="2">
        <v>548490</v>
      </c>
      <c r="F639" s="2">
        <v>1666</v>
      </c>
    </row>
    <row r="640" spans="1:6" x14ac:dyDescent="0.25">
      <c r="A640" s="1" t="s">
        <v>642</v>
      </c>
      <c r="B640" s="1" t="str">
        <f>IFERROR(VLOOKUP(A640,StoreMaster!D:E,2,0),"NA")</f>
        <v>Wow Momo</v>
      </c>
      <c r="C640" s="1" t="str">
        <f>IFERROR(VLOOKUP(A640,StoreMaster!D:H,5,0),"NA")</f>
        <v>Kolkata</v>
      </c>
      <c r="D640" s="2">
        <v>2402</v>
      </c>
      <c r="E640" s="2">
        <v>703983</v>
      </c>
      <c r="F640" s="2">
        <v>2864</v>
      </c>
    </row>
    <row r="641" spans="1:6" x14ac:dyDescent="0.25">
      <c r="A641" s="1" t="s">
        <v>643</v>
      </c>
      <c r="B641" s="1" t="str">
        <f>IFERROR(VLOOKUP(A641,StoreMaster!D:E,2,0),"NA")</f>
        <v>Wow Momo</v>
      </c>
      <c r="C641" s="1" t="str">
        <f>IFERROR(VLOOKUP(A641,StoreMaster!D:H,5,0),"NA")</f>
        <v>Barasat</v>
      </c>
      <c r="D641" s="2">
        <v>1829</v>
      </c>
      <c r="E641" s="2">
        <v>650138</v>
      </c>
      <c r="F641" s="2">
        <v>2309</v>
      </c>
    </row>
    <row r="642" spans="1:6" x14ac:dyDescent="0.25">
      <c r="A642" s="1" t="s">
        <v>644</v>
      </c>
      <c r="B642" s="1" t="str">
        <f>IFERROR(VLOOKUP(A642,StoreMaster!D:E,2,0),"NA")</f>
        <v>Wow Kulfi</v>
      </c>
      <c r="C642" s="1" t="str">
        <f>IFERROR(VLOOKUP(A642,StoreMaster!D:H,5,0),"NA")</f>
        <v>Kolkata</v>
      </c>
      <c r="D642" s="2">
        <v>1650</v>
      </c>
      <c r="E642" s="2">
        <v>352413</v>
      </c>
      <c r="F642" s="2">
        <v>1525</v>
      </c>
    </row>
    <row r="643" spans="1:6" x14ac:dyDescent="0.25">
      <c r="A643" s="1" t="s">
        <v>645</v>
      </c>
      <c r="B643" s="1" t="str">
        <f>IFERROR(VLOOKUP(A643,StoreMaster!D:E,2,0),"NA")</f>
        <v>Wow Momo</v>
      </c>
      <c r="C643" s="1" t="str">
        <f>IFERROR(VLOOKUP(A643,StoreMaster!D:H,5,0),"NA")</f>
        <v>Barasat</v>
      </c>
      <c r="D643" s="2">
        <v>1042</v>
      </c>
      <c r="E643" s="2">
        <v>149258</v>
      </c>
      <c r="F643" s="2">
        <v>1217</v>
      </c>
    </row>
    <row r="644" spans="1:6" x14ac:dyDescent="0.25">
      <c r="A644" s="1" t="s">
        <v>646</v>
      </c>
      <c r="B644" s="1" t="str">
        <f>IFERROR(VLOOKUP(A644,StoreMaster!D:E,2,0),"NA")</f>
        <v>Wow Kulfi</v>
      </c>
      <c r="C644" s="1" t="str">
        <f>IFERROR(VLOOKUP(A644,StoreMaster!D:H,5,0),"NA")</f>
        <v>Kolkata</v>
      </c>
      <c r="D644" s="2">
        <v>5326</v>
      </c>
      <c r="E644" s="2">
        <v>1139270</v>
      </c>
      <c r="F644" s="2">
        <v>5818</v>
      </c>
    </row>
    <row r="645" spans="1:6" x14ac:dyDescent="0.25">
      <c r="A645" s="1" t="s">
        <v>647</v>
      </c>
      <c r="B645" s="1" t="str">
        <f>IFERROR(VLOOKUP(A645,StoreMaster!D:E,2,0),"NA")</f>
        <v>Wow Momo</v>
      </c>
      <c r="C645" s="1" t="str">
        <f>IFERROR(VLOOKUP(A645,StoreMaster!D:H,5,0),"NA")</f>
        <v>Kolkata</v>
      </c>
      <c r="D645" s="2">
        <v>1311</v>
      </c>
      <c r="E645" s="2">
        <v>337533</v>
      </c>
      <c r="F645" s="2">
        <v>1217</v>
      </c>
    </row>
    <row r="646" spans="1:6" x14ac:dyDescent="0.25">
      <c r="A646" s="1" t="s">
        <v>648</v>
      </c>
      <c r="B646" s="1" t="str">
        <f>IFERROR(VLOOKUP(A646,StoreMaster!D:E,2,0),"NA")</f>
        <v>Wow Momo</v>
      </c>
      <c r="C646" s="1" t="str">
        <f>IFERROR(VLOOKUP(A646,StoreMaster!D:H,5,0),"NA")</f>
        <v>Kolkata</v>
      </c>
      <c r="D646" s="2">
        <v>1239</v>
      </c>
      <c r="E646" s="2">
        <v>623718</v>
      </c>
      <c r="F646" s="2">
        <v>1446</v>
      </c>
    </row>
    <row r="647" spans="1:6" x14ac:dyDescent="0.25">
      <c r="A647" s="1" t="s">
        <v>649</v>
      </c>
      <c r="B647" s="1" t="str">
        <f>IFERROR(VLOOKUP(A647,StoreMaster!D:E,2,0),"NA")</f>
        <v>Wow Eats</v>
      </c>
      <c r="C647" s="1" t="str">
        <f>IFERROR(VLOOKUP(A647,StoreMaster!D:H,5,0),"NA")</f>
        <v>Siliguri</v>
      </c>
      <c r="D647" s="2">
        <v>1188</v>
      </c>
      <c r="E647" s="2">
        <v>554318</v>
      </c>
      <c r="F647" s="2">
        <v>1213</v>
      </c>
    </row>
    <row r="648" spans="1:6" x14ac:dyDescent="0.25">
      <c r="A648" s="1" t="s">
        <v>650</v>
      </c>
      <c r="B648" s="1" t="str">
        <f>IFERROR(VLOOKUP(A648,StoreMaster!D:E,2,0),"NA")</f>
        <v>Wow Chicken</v>
      </c>
      <c r="C648" s="1" t="str">
        <f>IFERROR(VLOOKUP(A648,StoreMaster!D:H,5,0),"NA")</f>
        <v>Kolkata</v>
      </c>
      <c r="D648" s="2">
        <v>224</v>
      </c>
      <c r="E648" s="2">
        <v>102415</v>
      </c>
      <c r="F648" s="2">
        <v>236</v>
      </c>
    </row>
    <row r="649" spans="1:6" x14ac:dyDescent="0.25">
      <c r="A649" s="1" t="s">
        <v>651</v>
      </c>
      <c r="B649" s="1" t="str">
        <f>IFERROR(VLOOKUP(A649,StoreMaster!D:E,2,0),"NA")</f>
        <v>Wow Momo</v>
      </c>
      <c r="C649" s="1" t="str">
        <f>IFERROR(VLOOKUP(A649,StoreMaster!D:H,5,0),"NA")</f>
        <v>Kolkata</v>
      </c>
      <c r="D649" s="2">
        <v>1104</v>
      </c>
      <c r="E649" s="2">
        <v>356403</v>
      </c>
      <c r="F649" s="2">
        <v>1274</v>
      </c>
    </row>
    <row r="650" spans="1:6" x14ac:dyDescent="0.25">
      <c r="A650" s="1" t="s">
        <v>652</v>
      </c>
      <c r="B650" s="1" t="str">
        <f>IFERROR(VLOOKUP(A650,StoreMaster!D:E,2,0),"NA")</f>
        <v>Wow Momo</v>
      </c>
      <c r="C650" s="1" t="str">
        <f>IFERROR(VLOOKUP(A650,StoreMaster!D:H,5,0),"NA")</f>
        <v>Kolkata</v>
      </c>
      <c r="D650" s="2">
        <v>779</v>
      </c>
      <c r="E650" s="2">
        <v>420187</v>
      </c>
      <c r="F650" s="2">
        <v>1297</v>
      </c>
    </row>
    <row r="651" spans="1:6" x14ac:dyDescent="0.25">
      <c r="A651" s="1" t="s">
        <v>653</v>
      </c>
      <c r="B651" s="1" t="str">
        <f>IFERROR(VLOOKUP(A651,StoreMaster!D:E,2,0),"NA")</f>
        <v>Wow Kulfi</v>
      </c>
      <c r="C651" s="1" t="str">
        <f>IFERROR(VLOOKUP(A651,StoreMaster!D:H,5,0),"NA")</f>
        <v>Kolkata</v>
      </c>
      <c r="D651" s="2">
        <v>33</v>
      </c>
      <c r="E651" s="2">
        <v>105888</v>
      </c>
      <c r="F651" s="2">
        <v>29</v>
      </c>
    </row>
    <row r="652" spans="1:6" x14ac:dyDescent="0.25">
      <c r="A652" s="1" t="s">
        <v>654</v>
      </c>
      <c r="B652" s="1" t="str">
        <f>IFERROR(VLOOKUP(A652,StoreMaster!D:E,2,0),"NA")</f>
        <v>Wow Chicken</v>
      </c>
      <c r="C652" s="1" t="str">
        <f>IFERROR(VLOOKUP(A652,StoreMaster!D:H,5,0),"NA")</f>
        <v>Kolkata</v>
      </c>
      <c r="D652" s="2">
        <v>467</v>
      </c>
      <c r="E652" s="2">
        <v>161423</v>
      </c>
      <c r="F652" s="2">
        <v>487</v>
      </c>
    </row>
    <row r="653" spans="1:6" x14ac:dyDescent="0.25">
      <c r="A653" s="1" t="s">
        <v>655</v>
      </c>
      <c r="B653" s="1" t="str">
        <f>IFERROR(VLOOKUP(A653,StoreMaster!D:E,2,0),"NA")</f>
        <v>Wow Momo</v>
      </c>
      <c r="C653" s="1" t="str">
        <f>IFERROR(VLOOKUP(A653,StoreMaster!D:H,5,0),"NA")</f>
        <v>Asansol</v>
      </c>
      <c r="D653" s="2">
        <v>1053</v>
      </c>
      <c r="E653" s="2">
        <v>253788</v>
      </c>
      <c r="F653" s="2">
        <v>1119</v>
      </c>
    </row>
    <row r="654" spans="1:6" x14ac:dyDescent="0.25">
      <c r="A654" s="1" t="s">
        <v>656</v>
      </c>
      <c r="B654" s="1" t="str">
        <f>IFERROR(VLOOKUP(A654,StoreMaster!D:E,2,0),"NA")</f>
        <v>Wow Momo</v>
      </c>
      <c r="C654" s="1" t="str">
        <f>IFERROR(VLOOKUP(A654,StoreMaster!D:H,5,0),"NA")</f>
        <v>Kolkata</v>
      </c>
      <c r="D654" s="2">
        <v>230</v>
      </c>
      <c r="E654" s="2">
        <v>58996</v>
      </c>
      <c r="F654" s="2">
        <v>224</v>
      </c>
    </row>
    <row r="655" spans="1:6" x14ac:dyDescent="0.25">
      <c r="A655" s="1" t="s">
        <v>657</v>
      </c>
      <c r="B655" s="1" t="str">
        <f>IFERROR(VLOOKUP(A655,StoreMaster!D:E,2,0),"NA")</f>
        <v>NA</v>
      </c>
      <c r="C655" s="1" t="str">
        <f>IFERROR(VLOOKUP(A655,StoreMaster!D:H,5,0),"NA")</f>
        <v>NA</v>
      </c>
      <c r="D655" s="2">
        <v>276</v>
      </c>
      <c r="E655" s="2">
        <v>33179</v>
      </c>
      <c r="F655" s="2">
        <v>210</v>
      </c>
    </row>
    <row r="656" spans="1:6" x14ac:dyDescent="0.25">
      <c r="A656" s="1" t="s">
        <v>658</v>
      </c>
      <c r="B656" s="1" t="str">
        <f>IFERROR(VLOOKUP(A656,StoreMaster!D:E,2,0),"NA")</f>
        <v>NA</v>
      </c>
      <c r="C656" s="1" t="str">
        <f>IFERROR(VLOOKUP(A656,StoreMaster!D:H,5,0),"NA")</f>
        <v>NA</v>
      </c>
      <c r="D656" s="2">
        <v>18</v>
      </c>
      <c r="E656" s="2">
        <v>350931</v>
      </c>
      <c r="F656" s="2">
        <v>18</v>
      </c>
    </row>
    <row r="657" spans="1:6" x14ac:dyDescent="0.25">
      <c r="A657" s="1" t="s">
        <v>659</v>
      </c>
      <c r="B657" s="1" t="str">
        <f>IFERROR(VLOOKUP(A657,StoreMaster!D:E,2,0),"NA")</f>
        <v>NA</v>
      </c>
      <c r="C657" s="1" t="str">
        <f>IFERROR(VLOOKUP(A657,StoreMaster!D:H,5,0),"NA")</f>
        <v>NA</v>
      </c>
      <c r="D657" s="2">
        <v>2</v>
      </c>
      <c r="E657" s="2">
        <v>19652</v>
      </c>
      <c r="F657" s="2">
        <v>2</v>
      </c>
    </row>
    <row r="658" spans="1:6" x14ac:dyDescent="0.25">
      <c r="A658" s="1" t="s">
        <v>660</v>
      </c>
      <c r="B658" s="1" t="str">
        <f>IFERROR(VLOOKUP(A658,StoreMaster!D:E,2,0),"NA")</f>
        <v>NA</v>
      </c>
      <c r="C658" s="1" t="str">
        <f>IFERROR(VLOOKUP(A658,StoreMaster!D:H,5,0),"NA")</f>
        <v>NA</v>
      </c>
      <c r="D658" s="2">
        <v>1</v>
      </c>
      <c r="E658" s="2">
        <v>236190</v>
      </c>
      <c r="F658" s="2">
        <v>1</v>
      </c>
    </row>
    <row r="659" spans="1:6" x14ac:dyDescent="0.25">
      <c r="A659" s="1" t="s">
        <v>661</v>
      </c>
      <c r="B659" s="1" t="str">
        <f>IFERROR(VLOOKUP(A659,StoreMaster!D:E,2,0),"NA")</f>
        <v>NA</v>
      </c>
      <c r="C659" s="1" t="str">
        <f>IFERROR(VLOOKUP(A659,StoreMaster!D:H,5,0),"NA")</f>
        <v>NA</v>
      </c>
      <c r="D659" s="2">
        <v>1</v>
      </c>
      <c r="E659" s="2">
        <v>10</v>
      </c>
      <c r="F659" s="2">
        <v>1</v>
      </c>
    </row>
    <row r="660" spans="1:6" x14ac:dyDescent="0.25">
      <c r="A660" s="1" t="s">
        <v>662</v>
      </c>
      <c r="B660" s="1" t="str">
        <f>IFERROR(VLOOKUP(A660,StoreMaster!D:E,2,0),"NA")</f>
        <v>NA</v>
      </c>
      <c r="C660" s="1" t="str">
        <f>IFERROR(VLOOKUP(A660,StoreMaster!D:H,5,0),"NA")</f>
        <v>NA</v>
      </c>
      <c r="D660" s="2">
        <v>15</v>
      </c>
      <c r="E660" s="2">
        <v>76691</v>
      </c>
      <c r="F660" s="2">
        <v>13</v>
      </c>
    </row>
    <row r="661" spans="1:6" x14ac:dyDescent="0.25">
      <c r="A661" s="1" t="s">
        <v>663</v>
      </c>
      <c r="B661" s="1" t="str">
        <f>IFERROR(VLOOKUP(A661,StoreMaster!D:E,2,0),"NA")</f>
        <v>NA</v>
      </c>
      <c r="C661" s="1" t="str">
        <f>IFERROR(VLOOKUP(A661,StoreMaster!D:H,5,0),"NA")</f>
        <v>NA</v>
      </c>
      <c r="D661" s="2">
        <v>1</v>
      </c>
      <c r="E661" s="2" t="s">
        <v>279</v>
      </c>
      <c r="F661" s="2" t="s">
        <v>279</v>
      </c>
    </row>
    <row r="662" spans="1:6" x14ac:dyDescent="0.25">
      <c r="A662" s="1" t="s">
        <v>664</v>
      </c>
      <c r="B662" s="1" t="str">
        <f>IFERROR(VLOOKUP(A662,StoreMaster!D:E,2,0),"NA")</f>
        <v>NA</v>
      </c>
      <c r="C662" s="1" t="str">
        <f>IFERROR(VLOOKUP(A662,StoreMaster!D:H,5,0),"NA")</f>
        <v>NA</v>
      </c>
      <c r="D662" s="2">
        <v>1</v>
      </c>
      <c r="E662" s="2" t="s">
        <v>279</v>
      </c>
      <c r="F662" s="2" t="s">
        <v>279</v>
      </c>
    </row>
    <row r="663" spans="1:6" x14ac:dyDescent="0.25">
      <c r="A663" s="1" t="s">
        <v>665</v>
      </c>
      <c r="B663" s="1" t="str">
        <f>IFERROR(VLOOKUP(A663,StoreMaster!D:E,2,0),"NA")</f>
        <v>NA</v>
      </c>
      <c r="C663" s="1" t="str">
        <f>IFERROR(VLOOKUP(A663,StoreMaster!D:H,5,0),"NA")</f>
        <v>NA</v>
      </c>
      <c r="D663" s="2">
        <v>2</v>
      </c>
      <c r="E663" s="2">
        <v>0</v>
      </c>
      <c r="F663" s="2">
        <v>2</v>
      </c>
    </row>
    <row r="664" spans="1:6" x14ac:dyDescent="0.25">
      <c r="A664" s="1" t="s">
        <v>666</v>
      </c>
      <c r="B664" s="1" t="str">
        <f>IFERROR(VLOOKUP(A664,StoreMaster!D:E,2,0),"NA")</f>
        <v>NA</v>
      </c>
      <c r="C664" s="1" t="str">
        <f>IFERROR(VLOOKUP(A664,StoreMaster!D:H,5,0),"NA")</f>
        <v>NA</v>
      </c>
      <c r="D664" s="2">
        <v>1</v>
      </c>
      <c r="E664" s="2">
        <v>41</v>
      </c>
      <c r="F664" s="2">
        <v>2</v>
      </c>
    </row>
    <row r="665" spans="1:6" x14ac:dyDescent="0.25">
      <c r="A665" s="1" t="s">
        <v>667</v>
      </c>
      <c r="B665" s="1" t="str">
        <f>IFERROR(VLOOKUP(A665,StoreMaster!D:E,2,0),"NA")</f>
        <v>Combo</v>
      </c>
      <c r="C665" s="1" t="str">
        <f>IFERROR(VLOOKUP(A665,StoreMaster!D:H,5,0),"NA")</f>
        <v>Kottayam</v>
      </c>
      <c r="D665" s="2">
        <v>13721</v>
      </c>
      <c r="E665" s="2">
        <v>5730648</v>
      </c>
      <c r="F665" s="2">
        <v>14762</v>
      </c>
    </row>
    <row r="666" spans="1:6" x14ac:dyDescent="0.25">
      <c r="A666" s="1" t="s">
        <v>668</v>
      </c>
      <c r="B666" s="1" t="str">
        <f>IFERROR(VLOOKUP(A666,StoreMaster!D:E,2,0),"NA")</f>
        <v>Wow Momo</v>
      </c>
      <c r="C666" s="1" t="str">
        <f>IFERROR(VLOOKUP(A666,StoreMaster!D:H,5,0),"NA")</f>
        <v>Kottayam</v>
      </c>
      <c r="D666" s="2">
        <v>1181</v>
      </c>
      <c r="E666" s="2">
        <v>431753</v>
      </c>
      <c r="F666" s="2">
        <v>1346</v>
      </c>
    </row>
    <row r="667" spans="1:6" x14ac:dyDescent="0.25">
      <c r="A667" s="1" t="s">
        <v>669</v>
      </c>
      <c r="B667" s="1" t="str">
        <f>IFERROR(VLOOKUP(A667,StoreMaster!D:E,2,0),"NA")</f>
        <v>Combo</v>
      </c>
      <c r="C667" s="1" t="str">
        <f>IFERROR(VLOOKUP(A667,StoreMaster!D:H,5,0),"NA")</f>
        <v>Lucknow</v>
      </c>
      <c r="D667" s="2">
        <v>8380</v>
      </c>
      <c r="E667" s="2">
        <v>2374834</v>
      </c>
      <c r="F667" s="2">
        <v>9217</v>
      </c>
    </row>
    <row r="668" spans="1:6" x14ac:dyDescent="0.25">
      <c r="A668" s="1" t="s">
        <v>670</v>
      </c>
      <c r="B668" s="1" t="str">
        <f>IFERROR(VLOOKUP(A668,StoreMaster!D:E,2,0),"NA")</f>
        <v>Wow Momo</v>
      </c>
      <c r="C668" s="1" t="str">
        <f>IFERROR(VLOOKUP(A668,StoreMaster!D:H,5,0),"NA")</f>
        <v>Lucknow</v>
      </c>
      <c r="D668" s="2">
        <v>4337</v>
      </c>
      <c r="E668" s="2">
        <v>1175520</v>
      </c>
      <c r="F668" s="2">
        <v>4849</v>
      </c>
    </row>
    <row r="669" spans="1:6" x14ac:dyDescent="0.25">
      <c r="A669" s="1" t="s">
        <v>671</v>
      </c>
      <c r="B669" s="1" t="str">
        <f>IFERROR(VLOOKUP(A669,StoreMaster!D:E,2,0),"NA")</f>
        <v>Wow Momo</v>
      </c>
      <c r="C669" s="1" t="str">
        <f>IFERROR(VLOOKUP(A669,StoreMaster!D:H,5,0),"NA")</f>
        <v>Lucknow</v>
      </c>
      <c r="D669" s="2">
        <v>3263</v>
      </c>
      <c r="E669" s="2">
        <v>869049</v>
      </c>
      <c r="F669" s="2">
        <v>3751</v>
      </c>
    </row>
    <row r="670" spans="1:6" x14ac:dyDescent="0.25">
      <c r="A670" s="1" t="s">
        <v>672</v>
      </c>
      <c r="B670" s="1" t="str">
        <f>IFERROR(VLOOKUP(A670,StoreMaster!D:E,2,0),"NA")</f>
        <v>Wow Momo</v>
      </c>
      <c r="C670" s="1" t="str">
        <f>IFERROR(VLOOKUP(A670,StoreMaster!D:H,5,0),"NA")</f>
        <v>Lucknow</v>
      </c>
      <c r="D670" s="2">
        <v>4411</v>
      </c>
      <c r="E670" s="2">
        <v>1152759</v>
      </c>
      <c r="F670" s="2">
        <v>5246</v>
      </c>
    </row>
    <row r="671" spans="1:6" x14ac:dyDescent="0.25">
      <c r="A671" s="1" t="s">
        <v>673</v>
      </c>
      <c r="B671" s="1" t="str">
        <f>IFERROR(VLOOKUP(A671,StoreMaster!D:E,2,0),"NA")</f>
        <v>Wow Momo</v>
      </c>
      <c r="C671" s="1" t="str">
        <f>IFERROR(VLOOKUP(A671,StoreMaster!D:H,5,0),"NA")</f>
        <v>Lucknow</v>
      </c>
      <c r="D671" s="2">
        <v>18100</v>
      </c>
      <c r="E671" s="2">
        <v>6169474</v>
      </c>
      <c r="F671" s="2">
        <v>21021</v>
      </c>
    </row>
    <row r="672" spans="1:6" x14ac:dyDescent="0.25">
      <c r="A672" s="1" t="s">
        <v>674</v>
      </c>
      <c r="B672" s="1" t="str">
        <f>IFERROR(VLOOKUP(A672,StoreMaster!D:E,2,0),"NA")</f>
        <v>Wow Momo</v>
      </c>
      <c r="C672" s="1" t="str">
        <f>IFERROR(VLOOKUP(A672,StoreMaster!D:H,5,0),"NA")</f>
        <v>Lucknow</v>
      </c>
      <c r="D672" s="2">
        <v>2746</v>
      </c>
      <c r="E672" s="2">
        <v>747352</v>
      </c>
      <c r="F672" s="2">
        <v>3108</v>
      </c>
    </row>
    <row r="673" spans="1:6" x14ac:dyDescent="0.25">
      <c r="A673" s="1" t="s">
        <v>675</v>
      </c>
      <c r="B673" s="1" t="str">
        <f>IFERROR(VLOOKUP(A673,StoreMaster!D:E,2,0),"NA")</f>
        <v>Combo</v>
      </c>
      <c r="C673" s="1" t="str">
        <f>IFERROR(VLOOKUP(A673,StoreMaster!D:H,5,0),"NA")</f>
        <v>Lucknow</v>
      </c>
      <c r="D673" s="2">
        <v>22032</v>
      </c>
      <c r="E673" s="2">
        <v>7949641</v>
      </c>
      <c r="F673" s="2">
        <v>23851</v>
      </c>
    </row>
    <row r="674" spans="1:6" x14ac:dyDescent="0.25">
      <c r="A674" s="1" t="s">
        <v>676</v>
      </c>
      <c r="B674" s="1" t="str">
        <f>IFERROR(VLOOKUP(A674,StoreMaster!D:E,2,0),"NA")</f>
        <v>Wow Chicken</v>
      </c>
      <c r="C674" s="1" t="str">
        <f>IFERROR(VLOOKUP(A674,StoreMaster!D:H,5,0),"NA")</f>
        <v>Lucknow</v>
      </c>
      <c r="D674" s="2">
        <v>10957</v>
      </c>
      <c r="E674" s="2">
        <v>3538718</v>
      </c>
      <c r="F674" s="2">
        <v>11925</v>
      </c>
    </row>
    <row r="675" spans="1:6" x14ac:dyDescent="0.25">
      <c r="A675" s="1" t="s">
        <v>677</v>
      </c>
      <c r="B675" s="1" t="str">
        <f>IFERROR(VLOOKUP(A675,StoreMaster!D:E,2,0),"NA")</f>
        <v>Wow Chicken</v>
      </c>
      <c r="C675" s="1" t="str">
        <f>IFERROR(VLOOKUP(A675,StoreMaster!D:H,5,0),"NA")</f>
        <v>Lucknow</v>
      </c>
      <c r="D675" s="2">
        <v>8776</v>
      </c>
      <c r="E675" s="2">
        <v>3164943</v>
      </c>
      <c r="F675" s="2">
        <v>9804</v>
      </c>
    </row>
    <row r="676" spans="1:6" x14ac:dyDescent="0.25">
      <c r="A676" s="1" t="s">
        <v>678</v>
      </c>
      <c r="B676" s="1" t="str">
        <f>IFERROR(VLOOKUP(A676,StoreMaster!D:E,2,0),"NA")</f>
        <v>Combo</v>
      </c>
      <c r="C676" s="1" t="str">
        <f>IFERROR(VLOOKUP(A676,StoreMaster!D:H,5,0),"NA")</f>
        <v>Lucknow</v>
      </c>
      <c r="D676" s="2">
        <v>1330</v>
      </c>
      <c r="E676" s="2">
        <v>483135</v>
      </c>
      <c r="F676" s="2">
        <v>1531</v>
      </c>
    </row>
    <row r="677" spans="1:6" x14ac:dyDescent="0.25">
      <c r="A677" s="1" t="s">
        <v>679</v>
      </c>
      <c r="B677" s="1" t="str">
        <f>IFERROR(VLOOKUP(A677,StoreMaster!D:E,2,0),"NA")</f>
        <v>Wow Momo</v>
      </c>
      <c r="C677" s="1" t="str">
        <f>IFERROR(VLOOKUP(A677,StoreMaster!D:H,5,0),"NA")</f>
        <v>Lucknow</v>
      </c>
      <c r="D677" s="2">
        <v>5690</v>
      </c>
      <c r="E677" s="2">
        <v>1437161</v>
      </c>
      <c r="F677" s="2">
        <v>6312</v>
      </c>
    </row>
    <row r="678" spans="1:6" x14ac:dyDescent="0.25">
      <c r="A678" s="1" t="s">
        <v>680</v>
      </c>
      <c r="B678" s="1" t="str">
        <f>IFERROR(VLOOKUP(A678,StoreMaster!D:E,2,0),"NA")</f>
        <v>Wow China</v>
      </c>
      <c r="C678" s="1" t="str">
        <f>IFERROR(VLOOKUP(A678,StoreMaster!D:H,5,0),"NA")</f>
        <v>Lucknow</v>
      </c>
      <c r="D678" s="2">
        <v>3573</v>
      </c>
      <c r="E678" s="2">
        <v>1119015</v>
      </c>
      <c r="F678" s="2">
        <v>3835</v>
      </c>
    </row>
    <row r="679" spans="1:6" x14ac:dyDescent="0.25">
      <c r="A679" s="1" t="s">
        <v>681</v>
      </c>
      <c r="B679" s="1" t="str">
        <f>IFERROR(VLOOKUP(A679,StoreMaster!D:E,2,0),"NA")</f>
        <v>Wow Momo</v>
      </c>
      <c r="C679" s="1" t="str">
        <f>IFERROR(VLOOKUP(A679,StoreMaster!D:H,5,0),"NA")</f>
        <v>Lucknow</v>
      </c>
      <c r="D679" s="2">
        <v>2588</v>
      </c>
      <c r="E679" s="2">
        <v>751976</v>
      </c>
      <c r="F679" s="2">
        <v>3198</v>
      </c>
    </row>
    <row r="680" spans="1:6" x14ac:dyDescent="0.25">
      <c r="A680" s="1" t="s">
        <v>682</v>
      </c>
      <c r="B680" s="1" t="str">
        <f>IFERROR(VLOOKUP(A680,StoreMaster!D:E,2,0),"NA")</f>
        <v>Wow Momo</v>
      </c>
      <c r="C680" s="1" t="str">
        <f>IFERROR(VLOOKUP(A680,StoreMaster!D:H,5,0),"NA")</f>
        <v>Lucknow</v>
      </c>
      <c r="D680" s="2">
        <v>3268</v>
      </c>
      <c r="E680" s="2">
        <v>789071</v>
      </c>
      <c r="F680" s="2">
        <v>3689</v>
      </c>
    </row>
    <row r="681" spans="1:6" x14ac:dyDescent="0.25">
      <c r="A681" s="1" t="s">
        <v>683</v>
      </c>
      <c r="B681" s="1" t="str">
        <f>IFERROR(VLOOKUP(A681,StoreMaster!D:E,2,0),"NA")</f>
        <v>Wow Eats</v>
      </c>
      <c r="C681" s="1" t="str">
        <f>IFERROR(VLOOKUP(A681,StoreMaster!D:H,5,0),"NA")</f>
        <v>Lucknow</v>
      </c>
      <c r="D681" s="2">
        <v>2512</v>
      </c>
      <c r="E681" s="2">
        <v>815621</v>
      </c>
      <c r="F681" s="2">
        <v>2895</v>
      </c>
    </row>
    <row r="682" spans="1:6" x14ac:dyDescent="0.25">
      <c r="A682" s="1" t="s">
        <v>684</v>
      </c>
      <c r="B682" s="1" t="str">
        <f>IFERROR(VLOOKUP(A682,StoreMaster!D:E,2,0),"NA")</f>
        <v>Wow Kulfi</v>
      </c>
      <c r="C682" s="1" t="str">
        <f>IFERROR(VLOOKUP(A682,StoreMaster!D:H,5,0),"NA")</f>
        <v>Mangalore</v>
      </c>
      <c r="D682" s="2">
        <v>1729</v>
      </c>
      <c r="E682" s="2">
        <v>405452</v>
      </c>
      <c r="F682" s="2">
        <v>2267</v>
      </c>
    </row>
    <row r="683" spans="1:6" x14ac:dyDescent="0.25">
      <c r="A683" s="1" t="s">
        <v>685</v>
      </c>
      <c r="B683" s="1" t="str">
        <f>IFERROR(VLOOKUP(A683,StoreMaster!D:E,2,0),"NA")</f>
        <v>Combo</v>
      </c>
      <c r="C683" s="1" t="str">
        <f>IFERROR(VLOOKUP(A683,StoreMaster!D:H,5,0),"NA")</f>
        <v>Mangalore</v>
      </c>
      <c r="D683" s="2">
        <v>6163</v>
      </c>
      <c r="E683" s="2">
        <v>2030041</v>
      </c>
      <c r="F683" s="2">
        <v>6815</v>
      </c>
    </row>
    <row r="684" spans="1:6" x14ac:dyDescent="0.25">
      <c r="A684" s="1" t="s">
        <v>686</v>
      </c>
      <c r="B684" s="1" t="str">
        <f>IFERROR(VLOOKUP(A684,StoreMaster!D:E,2,0),"NA")</f>
        <v>Combo</v>
      </c>
      <c r="C684" s="1" t="str">
        <f>IFERROR(VLOOKUP(A684,StoreMaster!D:H,5,0),"NA")</f>
        <v>Indore</v>
      </c>
      <c r="D684" s="2">
        <v>5418</v>
      </c>
      <c r="E684" s="2">
        <v>1586074</v>
      </c>
      <c r="F684" s="2">
        <v>6187</v>
      </c>
    </row>
    <row r="685" spans="1:6" x14ac:dyDescent="0.25">
      <c r="A685" s="1" t="s">
        <v>687</v>
      </c>
      <c r="B685" s="1" t="str">
        <f>IFERROR(VLOOKUP(A685,StoreMaster!D:E,2,0),"NA")</f>
        <v>Wow Chicken</v>
      </c>
      <c r="C685" s="1" t="str">
        <f>IFERROR(VLOOKUP(A685,StoreMaster!D:H,5,0),"NA")</f>
        <v>Indore</v>
      </c>
      <c r="D685" s="2">
        <v>5298</v>
      </c>
      <c r="E685" s="2">
        <v>1786581</v>
      </c>
      <c r="F685" s="2">
        <v>5783</v>
      </c>
    </row>
    <row r="686" spans="1:6" x14ac:dyDescent="0.25">
      <c r="A686" s="1" t="s">
        <v>688</v>
      </c>
      <c r="B686" s="1" t="str">
        <f>IFERROR(VLOOKUP(A686,StoreMaster!D:E,2,0),"NA")</f>
        <v>NA</v>
      </c>
      <c r="C686" s="1" t="str">
        <f>IFERROR(VLOOKUP(A686,StoreMaster!D:H,5,0),"NA")</f>
        <v>NA</v>
      </c>
      <c r="D686" s="2">
        <v>2646</v>
      </c>
      <c r="E686" s="2">
        <v>1063378</v>
      </c>
      <c r="F686" s="2">
        <v>3072</v>
      </c>
    </row>
    <row r="687" spans="1:6" x14ac:dyDescent="0.25">
      <c r="A687" s="1" t="s">
        <v>689</v>
      </c>
      <c r="B687" s="1" t="str">
        <f>IFERROR(VLOOKUP(A687,StoreMaster!D:E,2,0),"NA")</f>
        <v>Wow Momo</v>
      </c>
      <c r="C687" s="1" t="str">
        <f>IFERROR(VLOOKUP(A687,StoreMaster!D:H,5,0),"NA")</f>
        <v>Indore</v>
      </c>
      <c r="D687" s="2">
        <v>9985</v>
      </c>
      <c r="E687" s="2">
        <v>3197093</v>
      </c>
      <c r="F687" s="2">
        <v>11340</v>
      </c>
    </row>
    <row r="688" spans="1:6" x14ac:dyDescent="0.25">
      <c r="A688" s="1" t="s">
        <v>690</v>
      </c>
      <c r="B688" s="1" t="str">
        <f>IFERROR(VLOOKUP(A688,StoreMaster!D:E,2,0),"NA")</f>
        <v>NA</v>
      </c>
      <c r="C688" s="1" t="str">
        <f>IFERROR(VLOOKUP(A688,StoreMaster!D:H,5,0),"NA")</f>
        <v>NA</v>
      </c>
      <c r="D688" s="2">
        <v>2216</v>
      </c>
      <c r="E688" s="2">
        <v>764956</v>
      </c>
      <c r="F688" s="2">
        <v>2387</v>
      </c>
    </row>
    <row r="689" spans="1:6" x14ac:dyDescent="0.25">
      <c r="A689" s="1" t="s">
        <v>691</v>
      </c>
      <c r="B689" s="1" t="str">
        <f>IFERROR(VLOOKUP(A689,StoreMaster!D:E,2,0),"NA")</f>
        <v>Wow Momo</v>
      </c>
      <c r="C689" s="1" t="str">
        <f>IFERROR(VLOOKUP(A689,StoreMaster!D:H,5,0),"NA")</f>
        <v>Indore</v>
      </c>
      <c r="D689" s="2">
        <v>6690</v>
      </c>
      <c r="E689" s="2">
        <v>1652027</v>
      </c>
      <c r="F689" s="2">
        <v>7285</v>
      </c>
    </row>
    <row r="690" spans="1:6" x14ac:dyDescent="0.25">
      <c r="A690" s="1" t="s">
        <v>692</v>
      </c>
      <c r="B690" s="1" t="str">
        <f>IFERROR(VLOOKUP(A690,StoreMaster!D:E,2,0),"NA")</f>
        <v>Combo</v>
      </c>
      <c r="C690" s="1" t="str">
        <f>IFERROR(VLOOKUP(A690,StoreMaster!D:H,5,0),"NA")</f>
        <v>Indore</v>
      </c>
      <c r="D690" s="2">
        <v>1519</v>
      </c>
      <c r="E690" s="2">
        <v>442942</v>
      </c>
      <c r="F690" s="2">
        <v>1667</v>
      </c>
    </row>
    <row r="691" spans="1:6" x14ac:dyDescent="0.25">
      <c r="A691" s="1" t="s">
        <v>693</v>
      </c>
      <c r="B691" s="1" t="str">
        <f>IFERROR(VLOOKUP(A691,StoreMaster!D:E,2,0),"NA")</f>
        <v>Wow Momo</v>
      </c>
      <c r="C691" s="1" t="str">
        <f>IFERROR(VLOOKUP(A691,StoreMaster!D:H,5,0),"NA")</f>
        <v>Indore</v>
      </c>
      <c r="D691" s="2">
        <v>2037</v>
      </c>
      <c r="E691" s="2">
        <v>525344</v>
      </c>
      <c r="F691" s="2">
        <v>2245</v>
      </c>
    </row>
    <row r="692" spans="1:6" x14ac:dyDescent="0.25">
      <c r="A692" s="1" t="s">
        <v>694</v>
      </c>
      <c r="B692" s="1" t="str">
        <f>IFERROR(VLOOKUP(A692,StoreMaster!D:E,2,0),"NA")</f>
        <v>Wow Momo</v>
      </c>
      <c r="C692" s="1" t="str">
        <f>IFERROR(VLOOKUP(A692,StoreMaster!D:H,5,0),"NA")</f>
        <v>Bhopal</v>
      </c>
      <c r="D692" s="2">
        <v>9864</v>
      </c>
      <c r="E692" s="2">
        <v>2785947</v>
      </c>
      <c r="F692" s="2">
        <v>11014</v>
      </c>
    </row>
    <row r="693" spans="1:6" x14ac:dyDescent="0.25">
      <c r="A693" s="1" t="s">
        <v>695</v>
      </c>
      <c r="B693" s="1" t="str">
        <f>IFERROR(VLOOKUP(A693,StoreMaster!D:E,2,0),"NA")</f>
        <v>Wow China</v>
      </c>
      <c r="C693" s="1" t="str">
        <f>IFERROR(VLOOKUP(A693,StoreMaster!D:H,5,0),"NA")</f>
        <v>Bhopal</v>
      </c>
      <c r="D693" s="2">
        <v>7791</v>
      </c>
      <c r="E693" s="2">
        <v>2659198</v>
      </c>
      <c r="F693" s="2">
        <v>9057</v>
      </c>
    </row>
    <row r="694" spans="1:6" x14ac:dyDescent="0.25">
      <c r="A694" s="1" t="s">
        <v>696</v>
      </c>
      <c r="B694" s="1" t="str">
        <f>IFERROR(VLOOKUP(A694,StoreMaster!D:E,2,0),"NA")</f>
        <v>Combo</v>
      </c>
      <c r="C694" s="1" t="str">
        <f>IFERROR(VLOOKUP(A694,StoreMaster!D:H,5,0),"NA")</f>
        <v>Bhopal</v>
      </c>
      <c r="D694" s="2">
        <v>6109</v>
      </c>
      <c r="E694" s="2">
        <v>1635240</v>
      </c>
      <c r="F694" s="2">
        <v>6483</v>
      </c>
    </row>
    <row r="695" spans="1:6" x14ac:dyDescent="0.25">
      <c r="A695" s="1" t="s">
        <v>697</v>
      </c>
      <c r="B695" s="1" t="str">
        <f>IFERROR(VLOOKUP(A695,StoreMaster!D:E,2,0),"NA")</f>
        <v>Wow Momo</v>
      </c>
      <c r="C695" s="1" t="str">
        <f>IFERROR(VLOOKUP(A695,StoreMaster!D:H,5,0),"NA")</f>
        <v>Bhopal</v>
      </c>
      <c r="D695" s="2">
        <v>3013</v>
      </c>
      <c r="E695" s="2">
        <v>708643</v>
      </c>
      <c r="F695" s="2">
        <v>2562</v>
      </c>
    </row>
    <row r="696" spans="1:6" x14ac:dyDescent="0.25">
      <c r="A696" s="1" t="s">
        <v>698</v>
      </c>
      <c r="B696" s="1" t="str">
        <f>IFERROR(VLOOKUP(A696,StoreMaster!D:E,2,0),"NA")</f>
        <v>Combo</v>
      </c>
      <c r="C696" s="1" t="str">
        <f>IFERROR(VLOOKUP(A696,StoreMaster!D:H,5,0),"NA")</f>
        <v>Indore</v>
      </c>
      <c r="D696" s="2">
        <v>2977</v>
      </c>
      <c r="E696" s="2">
        <v>909771</v>
      </c>
      <c r="F696" s="2">
        <v>3157</v>
      </c>
    </row>
    <row r="697" spans="1:6" x14ac:dyDescent="0.25">
      <c r="A697" s="1" t="s">
        <v>699</v>
      </c>
      <c r="B697" s="1" t="str">
        <f>IFERROR(VLOOKUP(A697,StoreMaster!D:E,2,0),"NA")</f>
        <v>NA</v>
      </c>
      <c r="C697" s="1" t="str">
        <f>IFERROR(VLOOKUP(A697,StoreMaster!D:H,5,0),"NA")</f>
        <v>NA</v>
      </c>
      <c r="D697" s="2">
        <v>505</v>
      </c>
      <c r="E697" s="2">
        <v>157707</v>
      </c>
      <c r="F697" s="2">
        <v>631</v>
      </c>
    </row>
    <row r="698" spans="1:6" x14ac:dyDescent="0.25">
      <c r="A698" s="1" t="s">
        <v>700</v>
      </c>
      <c r="B698" s="1" t="str">
        <f>IFERROR(VLOOKUP(A698,StoreMaster!D:E,2,0),"NA")</f>
        <v>Wow Momo</v>
      </c>
      <c r="C698" s="1" t="str">
        <f>IFERROR(VLOOKUP(A698,StoreMaster!D:H,5,0),"NA")</f>
        <v>Bhopal</v>
      </c>
      <c r="D698" s="2">
        <v>2168</v>
      </c>
      <c r="E698" s="2">
        <v>637497</v>
      </c>
      <c r="F698" s="2">
        <v>2583</v>
      </c>
    </row>
    <row r="699" spans="1:6" x14ac:dyDescent="0.25">
      <c r="A699" s="1" t="s">
        <v>701</v>
      </c>
      <c r="B699" s="1" t="str">
        <f>IFERROR(VLOOKUP(A699,StoreMaster!D:E,2,0),"NA")</f>
        <v>Combo</v>
      </c>
      <c r="C699" s="1" t="str">
        <f>IFERROR(VLOOKUP(A699,StoreMaster!D:H,5,0),"NA")</f>
        <v>Gwalior</v>
      </c>
      <c r="D699" s="2">
        <v>8513</v>
      </c>
      <c r="E699" s="2">
        <v>2495671</v>
      </c>
      <c r="F699" s="2">
        <v>9157</v>
      </c>
    </row>
    <row r="700" spans="1:6" x14ac:dyDescent="0.25">
      <c r="A700" s="1" t="s">
        <v>702</v>
      </c>
      <c r="B700" s="1" t="str">
        <f>IFERROR(VLOOKUP(A700,StoreMaster!D:E,2,0),"NA")</f>
        <v>Wow Momo</v>
      </c>
      <c r="C700" s="1" t="str">
        <f>IFERROR(VLOOKUP(A700,StoreMaster!D:H,5,0),"NA")</f>
        <v>Bhopal</v>
      </c>
      <c r="D700" s="2">
        <v>867</v>
      </c>
      <c r="E700" s="2">
        <v>213271</v>
      </c>
      <c r="F700" s="2">
        <v>943</v>
      </c>
    </row>
    <row r="701" spans="1:6" x14ac:dyDescent="0.25">
      <c r="A701" s="1" t="s">
        <v>703</v>
      </c>
      <c r="B701" s="1" t="str">
        <f>IFERROR(VLOOKUP(A701,StoreMaster!D:E,2,0),"NA")</f>
        <v>Wow Momo</v>
      </c>
      <c r="C701" s="1" t="str">
        <f>IFERROR(VLOOKUP(A701,StoreMaster!D:H,5,0),"NA")</f>
        <v>Mumbai</v>
      </c>
      <c r="D701" s="2">
        <v>2565</v>
      </c>
      <c r="E701" s="2">
        <v>901208</v>
      </c>
      <c r="F701" s="2">
        <v>2734</v>
      </c>
    </row>
    <row r="702" spans="1:6" x14ac:dyDescent="0.25">
      <c r="A702" s="1" t="s">
        <v>704</v>
      </c>
      <c r="B702" s="1" t="str">
        <f>IFERROR(VLOOKUP(A702,StoreMaster!D:E,2,0),"NA")</f>
        <v>Wow Momo</v>
      </c>
      <c r="C702" s="1" t="str">
        <f>IFERROR(VLOOKUP(A702,StoreMaster!D:H,5,0),"NA")</f>
        <v>Mumbai</v>
      </c>
      <c r="D702" s="2">
        <v>3382</v>
      </c>
      <c r="E702" s="2">
        <v>865682</v>
      </c>
      <c r="F702" s="2">
        <v>3809</v>
      </c>
    </row>
    <row r="703" spans="1:6" x14ac:dyDescent="0.25">
      <c r="A703" s="1" t="s">
        <v>705</v>
      </c>
      <c r="B703" s="1" t="str">
        <f>IFERROR(VLOOKUP(A703,StoreMaster!D:E,2,0),"NA")</f>
        <v>Wow Momo</v>
      </c>
      <c r="C703" s="1" t="str">
        <f>IFERROR(VLOOKUP(A703,StoreMaster!D:H,5,0),"NA")</f>
        <v>Mumbai</v>
      </c>
      <c r="D703" s="2">
        <v>4097</v>
      </c>
      <c r="E703" s="2">
        <v>1995886</v>
      </c>
      <c r="F703" s="2">
        <v>5283</v>
      </c>
    </row>
    <row r="704" spans="1:6" x14ac:dyDescent="0.25">
      <c r="A704" s="1" t="s">
        <v>706</v>
      </c>
      <c r="B704" s="1" t="str">
        <f>IFERROR(VLOOKUP(A704,StoreMaster!D:E,2,0),"NA")</f>
        <v>Wow Momo</v>
      </c>
      <c r="C704" s="1" t="str">
        <f>IFERROR(VLOOKUP(A704,StoreMaster!D:H,5,0),"NA")</f>
        <v>Mumbai</v>
      </c>
      <c r="D704" s="2">
        <v>4103</v>
      </c>
      <c r="E704" s="2">
        <v>1320704</v>
      </c>
      <c r="F704" s="2">
        <v>4431</v>
      </c>
    </row>
    <row r="705" spans="1:6" x14ac:dyDescent="0.25">
      <c r="A705" s="1" t="s">
        <v>707</v>
      </c>
      <c r="B705" s="1" t="str">
        <f>IFERROR(VLOOKUP(A705,StoreMaster!D:E,2,0),"NA")</f>
        <v>Combo</v>
      </c>
      <c r="C705" s="1" t="str">
        <f>IFERROR(VLOOKUP(A705,StoreMaster!D:H,5,0),"NA")</f>
        <v>Mumbai</v>
      </c>
      <c r="D705" s="2">
        <v>3205</v>
      </c>
      <c r="E705" s="2">
        <v>1063806</v>
      </c>
      <c r="F705" s="2">
        <v>3359</v>
      </c>
    </row>
    <row r="706" spans="1:6" x14ac:dyDescent="0.25">
      <c r="A706" s="1" t="s">
        <v>708</v>
      </c>
      <c r="B706" s="1" t="str">
        <f>IFERROR(VLOOKUP(A706,StoreMaster!D:E,2,0),"NA")</f>
        <v>Combo</v>
      </c>
      <c r="C706" s="1" t="str">
        <f>IFERROR(VLOOKUP(A706,StoreMaster!D:H,5,0),"NA")</f>
        <v>Mumbai</v>
      </c>
      <c r="D706" s="2">
        <v>6109</v>
      </c>
      <c r="E706" s="2">
        <v>1736961</v>
      </c>
      <c r="F706" s="2">
        <v>6670</v>
      </c>
    </row>
    <row r="707" spans="1:6" x14ac:dyDescent="0.25">
      <c r="A707" s="1" t="s">
        <v>709</v>
      </c>
      <c r="B707" s="1" t="str">
        <f>IFERROR(VLOOKUP(A707,StoreMaster!D:E,2,0),"NA")</f>
        <v>Wow Momo</v>
      </c>
      <c r="C707" s="1" t="str">
        <f>IFERROR(VLOOKUP(A707,StoreMaster!D:H,5,0),"NA")</f>
        <v>Mumbai</v>
      </c>
      <c r="D707" s="2">
        <v>10293</v>
      </c>
      <c r="E707" s="2">
        <v>4082393</v>
      </c>
      <c r="F707" s="2">
        <v>11879</v>
      </c>
    </row>
    <row r="708" spans="1:6" x14ac:dyDescent="0.25">
      <c r="A708" s="1" t="s">
        <v>710</v>
      </c>
      <c r="B708" s="1" t="str">
        <f>IFERROR(VLOOKUP(A708,StoreMaster!D:E,2,0),"NA")</f>
        <v>Wow Momo</v>
      </c>
      <c r="C708" s="1" t="str">
        <f>IFERROR(VLOOKUP(A708,StoreMaster!D:H,5,0),"NA")</f>
        <v>Mumbai</v>
      </c>
      <c r="D708" s="2">
        <v>7181</v>
      </c>
      <c r="E708" s="2">
        <v>1931922</v>
      </c>
      <c r="F708" s="2">
        <v>7893</v>
      </c>
    </row>
    <row r="709" spans="1:6" x14ac:dyDescent="0.25">
      <c r="A709" s="1" t="s">
        <v>711</v>
      </c>
      <c r="B709" s="1" t="str">
        <f>IFERROR(VLOOKUP(A709,StoreMaster!D:E,2,0),"NA")</f>
        <v>Combo</v>
      </c>
      <c r="C709" s="1" t="str">
        <f>IFERROR(VLOOKUP(A709,StoreMaster!D:H,5,0),"NA")</f>
        <v>Mumbai</v>
      </c>
      <c r="D709" s="2">
        <v>5031</v>
      </c>
      <c r="E709" s="2">
        <v>1717726</v>
      </c>
      <c r="F709" s="2">
        <v>5501</v>
      </c>
    </row>
    <row r="710" spans="1:6" x14ac:dyDescent="0.25">
      <c r="A710" s="1" t="s">
        <v>712</v>
      </c>
      <c r="B710" s="1" t="str">
        <f>IFERROR(VLOOKUP(A710,StoreMaster!D:E,2,0),"NA")</f>
        <v>Wow China</v>
      </c>
      <c r="C710" s="1" t="str">
        <f>IFERROR(VLOOKUP(A710,StoreMaster!D:H,5,0),"NA")</f>
        <v>Mumbai</v>
      </c>
      <c r="D710" s="2">
        <v>8365</v>
      </c>
      <c r="E710" s="2">
        <v>3941157</v>
      </c>
      <c r="F710" s="2">
        <v>9214</v>
      </c>
    </row>
    <row r="711" spans="1:6" x14ac:dyDescent="0.25">
      <c r="A711" s="1" t="s">
        <v>713</v>
      </c>
      <c r="B711" s="1" t="str">
        <f>IFERROR(VLOOKUP(A711,StoreMaster!D:E,2,0),"NA")</f>
        <v>Wow Momo</v>
      </c>
      <c r="C711" s="1" t="str">
        <f>IFERROR(VLOOKUP(A711,StoreMaster!D:H,5,0),"NA")</f>
        <v>Mumbai</v>
      </c>
      <c r="D711" s="2">
        <v>1783</v>
      </c>
      <c r="E711" s="2">
        <v>601622</v>
      </c>
      <c r="F711" s="2">
        <v>2043</v>
      </c>
    </row>
    <row r="712" spans="1:6" x14ac:dyDescent="0.25">
      <c r="A712" s="1" t="s">
        <v>714</v>
      </c>
      <c r="B712" s="1" t="str">
        <f>IFERROR(VLOOKUP(A712,StoreMaster!D:E,2,0),"NA")</f>
        <v>Wow Momo</v>
      </c>
      <c r="C712" s="1" t="str">
        <f>IFERROR(VLOOKUP(A712,StoreMaster!D:H,5,0),"NA")</f>
        <v>Mumbai</v>
      </c>
      <c r="D712" s="2">
        <v>2907</v>
      </c>
      <c r="E712" s="2">
        <v>978542</v>
      </c>
      <c r="F712" s="2">
        <v>3054</v>
      </c>
    </row>
    <row r="713" spans="1:6" x14ac:dyDescent="0.25">
      <c r="A713" s="1" t="s">
        <v>715</v>
      </c>
      <c r="B713" s="1" t="str">
        <f>IFERROR(VLOOKUP(A713,StoreMaster!D:E,2,0),"NA")</f>
        <v>NA</v>
      </c>
      <c r="C713" s="1" t="str">
        <f>IFERROR(VLOOKUP(A713,StoreMaster!D:H,5,0),"NA")</f>
        <v>NA</v>
      </c>
      <c r="D713" s="2">
        <v>2867</v>
      </c>
      <c r="E713" s="2">
        <v>868676</v>
      </c>
      <c r="F713" s="2">
        <v>3148</v>
      </c>
    </row>
    <row r="714" spans="1:6" x14ac:dyDescent="0.25">
      <c r="A714" s="1" t="s">
        <v>716</v>
      </c>
      <c r="B714" s="1" t="str">
        <f>IFERROR(VLOOKUP(A714,StoreMaster!D:E,2,0),"NA")</f>
        <v>Combo</v>
      </c>
      <c r="C714" s="1" t="str">
        <f>IFERROR(VLOOKUP(A714,StoreMaster!D:H,5,0),"NA")</f>
        <v>Mumbai</v>
      </c>
      <c r="D714" s="2">
        <v>1418</v>
      </c>
      <c r="E714" s="2">
        <v>713672</v>
      </c>
      <c r="F714" s="2">
        <v>1538</v>
      </c>
    </row>
    <row r="715" spans="1:6" x14ac:dyDescent="0.25">
      <c r="A715" s="1" t="s">
        <v>717</v>
      </c>
      <c r="B715" s="1" t="str">
        <f>IFERROR(VLOOKUP(A715,StoreMaster!D:E,2,0),"NA")</f>
        <v>Wow Momo</v>
      </c>
      <c r="C715" s="1" t="str">
        <f>IFERROR(VLOOKUP(A715,StoreMaster!D:H,5,0),"NA")</f>
        <v>Mumbai</v>
      </c>
      <c r="D715" s="2">
        <v>822</v>
      </c>
      <c r="E715" s="2">
        <v>349422</v>
      </c>
      <c r="F715" s="2">
        <v>886</v>
      </c>
    </row>
    <row r="716" spans="1:6" x14ac:dyDescent="0.25">
      <c r="A716" s="1" t="s">
        <v>718</v>
      </c>
      <c r="B716" s="1" t="str">
        <f>IFERROR(VLOOKUP(A716,StoreMaster!D:E,2,0),"NA")</f>
        <v>Wow Momo</v>
      </c>
      <c r="C716" s="1" t="str">
        <f>IFERROR(VLOOKUP(A716,StoreMaster!D:H,5,0),"NA")</f>
        <v>Mumbai</v>
      </c>
      <c r="D716" s="2">
        <v>725</v>
      </c>
      <c r="E716" s="2">
        <v>168059</v>
      </c>
      <c r="F716" s="2">
        <v>749</v>
      </c>
    </row>
    <row r="717" spans="1:6" x14ac:dyDescent="0.25">
      <c r="A717" s="1" t="s">
        <v>719</v>
      </c>
      <c r="B717" s="1" t="str">
        <f>IFERROR(VLOOKUP(A717,StoreMaster!D:E,2,0),"NA")</f>
        <v>Wow Momo</v>
      </c>
      <c r="C717" s="1" t="str">
        <f>IFERROR(VLOOKUP(A717,StoreMaster!D:H,5,0),"NA")</f>
        <v>Mumbai</v>
      </c>
      <c r="D717" s="2">
        <v>1834</v>
      </c>
      <c r="E717" s="2">
        <v>598920</v>
      </c>
      <c r="F717" s="2">
        <v>1973</v>
      </c>
    </row>
    <row r="718" spans="1:6" x14ac:dyDescent="0.25">
      <c r="A718" s="1" t="s">
        <v>720</v>
      </c>
      <c r="B718" s="1" t="str">
        <f>IFERROR(VLOOKUP(A718,StoreMaster!D:E,2,0),"NA")</f>
        <v>Wow China</v>
      </c>
      <c r="C718" s="1" t="str">
        <f>IFERROR(VLOOKUP(A718,StoreMaster!D:H,5,0),"NA")</f>
        <v>Mumbai</v>
      </c>
      <c r="D718" s="2">
        <v>240</v>
      </c>
      <c r="E718" s="2">
        <v>89342</v>
      </c>
      <c r="F718" s="2">
        <v>240</v>
      </c>
    </row>
    <row r="719" spans="1:6" x14ac:dyDescent="0.25">
      <c r="A719" s="1" t="s">
        <v>721</v>
      </c>
      <c r="B719" s="1" t="str">
        <f>IFERROR(VLOOKUP(A719,StoreMaster!D:E,2,0),"NA")</f>
        <v>Wow Momo</v>
      </c>
      <c r="C719" s="1" t="str">
        <f>IFERROR(VLOOKUP(A719,StoreMaster!D:H,5,0),"NA")</f>
        <v>Mumbai</v>
      </c>
      <c r="D719" s="2">
        <v>2308</v>
      </c>
      <c r="E719" s="2">
        <v>673630</v>
      </c>
      <c r="F719" s="2">
        <v>2411</v>
      </c>
    </row>
    <row r="720" spans="1:6" x14ac:dyDescent="0.25">
      <c r="A720" s="1" t="s">
        <v>722</v>
      </c>
      <c r="B720" s="1" t="str">
        <f>IFERROR(VLOOKUP(A720,StoreMaster!D:E,2,0),"NA")</f>
        <v>Combo</v>
      </c>
      <c r="C720" s="1" t="str">
        <f>IFERROR(VLOOKUP(A720,StoreMaster!D:H,5,0),"NA")</f>
        <v>Mumbai</v>
      </c>
      <c r="D720" s="2">
        <v>7089</v>
      </c>
      <c r="E720" s="2">
        <v>3449650</v>
      </c>
      <c r="F720" s="2">
        <v>8464</v>
      </c>
    </row>
    <row r="721" spans="1:6" x14ac:dyDescent="0.25">
      <c r="A721" s="1" t="s">
        <v>723</v>
      </c>
      <c r="B721" s="1" t="str">
        <f>IFERROR(VLOOKUP(A721,StoreMaster!D:E,2,0),"NA")</f>
        <v>Wow Momo</v>
      </c>
      <c r="C721" s="1" t="str">
        <f>IFERROR(VLOOKUP(A721,StoreMaster!D:H,5,0),"NA")</f>
        <v>Mumbai</v>
      </c>
      <c r="D721" s="2">
        <v>1208</v>
      </c>
      <c r="E721" s="2">
        <v>363699</v>
      </c>
      <c r="F721" s="2">
        <v>1331</v>
      </c>
    </row>
    <row r="722" spans="1:6" x14ac:dyDescent="0.25">
      <c r="A722" s="1" t="s">
        <v>724</v>
      </c>
      <c r="B722" s="1" t="str">
        <f>IFERROR(VLOOKUP(A722,StoreMaster!D:E,2,0),"NA")</f>
        <v>WMWC</v>
      </c>
      <c r="C722" s="1" t="str">
        <f>IFERROR(VLOOKUP(A722,StoreMaster!D:H,5,0),"NA")</f>
        <v>Mumbai</v>
      </c>
      <c r="D722" s="2">
        <v>17775</v>
      </c>
      <c r="E722" s="2">
        <v>7149675</v>
      </c>
      <c r="F722" s="2">
        <v>17187</v>
      </c>
    </row>
    <row r="723" spans="1:6" x14ac:dyDescent="0.25">
      <c r="A723" s="1" t="s">
        <v>725</v>
      </c>
      <c r="B723" s="1" t="str">
        <f>IFERROR(VLOOKUP(A723,StoreMaster!D:E,2,0),"NA")</f>
        <v>Combo</v>
      </c>
      <c r="C723" s="1" t="str">
        <f>IFERROR(VLOOKUP(A723,StoreMaster!D:H,5,0),"NA")</f>
        <v>Mumbai</v>
      </c>
      <c r="D723" s="2">
        <v>1388</v>
      </c>
      <c r="E723" s="2">
        <v>483975</v>
      </c>
      <c r="F723" s="2">
        <v>1513</v>
      </c>
    </row>
    <row r="724" spans="1:6" x14ac:dyDescent="0.25">
      <c r="A724" s="1" t="s">
        <v>726</v>
      </c>
      <c r="B724" s="1" t="str">
        <f>IFERROR(VLOOKUP(A724,StoreMaster!D:E,2,0),"NA")</f>
        <v>Combo</v>
      </c>
      <c r="C724" s="1" t="str">
        <f>IFERROR(VLOOKUP(A724,StoreMaster!D:H,5,0),"NA")</f>
        <v>Mumbai</v>
      </c>
      <c r="D724" s="2">
        <v>4010</v>
      </c>
      <c r="E724" s="2">
        <v>1434915</v>
      </c>
      <c r="F724" s="2">
        <v>4727</v>
      </c>
    </row>
    <row r="725" spans="1:6" x14ac:dyDescent="0.25">
      <c r="A725" s="1" t="s">
        <v>727</v>
      </c>
      <c r="B725" s="1" t="str">
        <f>IFERROR(VLOOKUP(A725,StoreMaster!D:E,2,0),"NA")</f>
        <v>Combo</v>
      </c>
      <c r="C725" s="1" t="str">
        <f>IFERROR(VLOOKUP(A725,StoreMaster!D:H,5,0),"NA")</f>
        <v>Mumbai</v>
      </c>
      <c r="D725" s="2">
        <v>3083</v>
      </c>
      <c r="E725" s="2">
        <v>1160864</v>
      </c>
      <c r="F725" s="2">
        <v>3357</v>
      </c>
    </row>
    <row r="726" spans="1:6" x14ac:dyDescent="0.25">
      <c r="A726" s="1" t="s">
        <v>728</v>
      </c>
      <c r="B726" s="1" t="str">
        <f>IFERROR(VLOOKUP(A726,StoreMaster!D:E,2,0),"NA")</f>
        <v>Combo</v>
      </c>
      <c r="C726" s="1" t="str">
        <f>IFERROR(VLOOKUP(A726,StoreMaster!D:H,5,0),"NA")</f>
        <v>Mumbai</v>
      </c>
      <c r="D726" s="2">
        <v>5486</v>
      </c>
      <c r="E726" s="2">
        <v>1849325</v>
      </c>
      <c r="F726" s="2">
        <v>6214</v>
      </c>
    </row>
    <row r="727" spans="1:6" x14ac:dyDescent="0.25">
      <c r="A727" s="1" t="s">
        <v>729</v>
      </c>
      <c r="B727" s="1" t="str">
        <f>IFERROR(VLOOKUP(A727,StoreMaster!D:E,2,0),"NA")</f>
        <v>Wow Eats</v>
      </c>
      <c r="C727" s="1" t="str">
        <f>IFERROR(VLOOKUP(A727,StoreMaster!D:H,5,0),"NA")</f>
        <v>Mumbai</v>
      </c>
      <c r="D727" s="2">
        <v>12713</v>
      </c>
      <c r="E727" s="2">
        <v>4808826</v>
      </c>
      <c r="F727" s="2">
        <v>15299</v>
      </c>
    </row>
    <row r="728" spans="1:6" x14ac:dyDescent="0.25">
      <c r="A728" s="1" t="s">
        <v>730</v>
      </c>
      <c r="B728" s="1" t="str">
        <f>IFERROR(VLOOKUP(A728,StoreMaster!D:E,2,0),"NA")</f>
        <v>Wow Momo</v>
      </c>
      <c r="C728" s="1" t="str">
        <f>IFERROR(VLOOKUP(A728,StoreMaster!D:H,5,0),"NA")</f>
        <v>Mumbai</v>
      </c>
      <c r="D728" s="2">
        <v>585</v>
      </c>
      <c r="E728" s="2">
        <v>138395</v>
      </c>
      <c r="F728" s="2">
        <v>637</v>
      </c>
    </row>
    <row r="729" spans="1:6" x14ac:dyDescent="0.25">
      <c r="A729" s="1" t="s">
        <v>731</v>
      </c>
      <c r="B729" s="1" t="str">
        <f>IFERROR(VLOOKUP(A729,StoreMaster!D:E,2,0),"NA")</f>
        <v>Wow China</v>
      </c>
      <c r="C729" s="1" t="str">
        <f>IFERROR(VLOOKUP(A729,StoreMaster!D:H,5,0),"NA")</f>
        <v>Mumbai</v>
      </c>
      <c r="D729" s="2">
        <v>11994</v>
      </c>
      <c r="E729" s="2">
        <v>5650750</v>
      </c>
      <c r="F729" s="2">
        <v>15352</v>
      </c>
    </row>
    <row r="730" spans="1:6" x14ac:dyDescent="0.25">
      <c r="A730" s="1" t="s">
        <v>732</v>
      </c>
      <c r="B730" s="1" t="str">
        <f>IFERROR(VLOOKUP(A730,StoreMaster!D:E,2,0),"NA")</f>
        <v>Combo</v>
      </c>
      <c r="C730" s="1" t="str">
        <f>IFERROR(VLOOKUP(A730,StoreMaster!D:H,5,0),"NA")</f>
        <v>Mumbai</v>
      </c>
      <c r="D730" s="2">
        <v>10443</v>
      </c>
      <c r="E730" s="2">
        <v>3407617</v>
      </c>
      <c r="F730" s="2">
        <v>12358</v>
      </c>
    </row>
    <row r="731" spans="1:6" x14ac:dyDescent="0.25">
      <c r="A731" s="1" t="s">
        <v>733</v>
      </c>
      <c r="B731" s="1" t="str">
        <f>IFERROR(VLOOKUP(A731,StoreMaster!D:E,2,0),"NA")</f>
        <v>Wow Chicken</v>
      </c>
      <c r="C731" s="1" t="str">
        <f>IFERROR(VLOOKUP(A731,StoreMaster!D:H,5,0),"NA")</f>
        <v>Mumbai</v>
      </c>
      <c r="D731" s="2">
        <v>6317</v>
      </c>
      <c r="E731" s="2">
        <v>2246852</v>
      </c>
      <c r="F731" s="2">
        <v>6670</v>
      </c>
    </row>
    <row r="732" spans="1:6" x14ac:dyDescent="0.25">
      <c r="A732" s="1" t="s">
        <v>734</v>
      </c>
      <c r="B732" s="1" t="str">
        <f>IFERROR(VLOOKUP(A732,StoreMaster!D:E,2,0),"NA")</f>
        <v>NA</v>
      </c>
      <c r="C732" s="1" t="str">
        <f>IFERROR(VLOOKUP(A732,StoreMaster!D:H,5,0),"NA")</f>
        <v>NA</v>
      </c>
      <c r="D732" s="2">
        <v>301</v>
      </c>
      <c r="E732" s="2">
        <v>78678</v>
      </c>
      <c r="F732" s="2">
        <v>259</v>
      </c>
    </row>
    <row r="733" spans="1:6" x14ac:dyDescent="0.25">
      <c r="A733" s="1" t="s">
        <v>735</v>
      </c>
      <c r="B733" s="1" t="str">
        <f>IFERROR(VLOOKUP(A733,StoreMaster!D:E,2,0),"NA")</f>
        <v>NA</v>
      </c>
      <c r="C733" s="1" t="str">
        <f>IFERROR(VLOOKUP(A733,StoreMaster!D:H,5,0),"NA")</f>
        <v>NA</v>
      </c>
      <c r="D733" s="2">
        <v>1</v>
      </c>
      <c r="E733" s="2">
        <v>5</v>
      </c>
      <c r="F733" s="2">
        <v>1</v>
      </c>
    </row>
    <row r="734" spans="1:6" x14ac:dyDescent="0.25">
      <c r="A734" s="1" t="s">
        <v>736</v>
      </c>
      <c r="B734" s="1" t="str">
        <f>IFERROR(VLOOKUP(A734,StoreMaster!D:E,2,0),"NA")</f>
        <v>Wow Momo</v>
      </c>
      <c r="C734" s="1" t="str">
        <f>IFERROR(VLOOKUP(A734,StoreMaster!D:H,5,0),"NA")</f>
        <v>Mumbai</v>
      </c>
      <c r="D734" s="2">
        <v>3135</v>
      </c>
      <c r="E734" s="2">
        <v>978388</v>
      </c>
      <c r="F734" s="2">
        <v>3396</v>
      </c>
    </row>
    <row r="735" spans="1:6" x14ac:dyDescent="0.25">
      <c r="A735" s="1" t="s">
        <v>737</v>
      </c>
      <c r="B735" s="1" t="str">
        <f>IFERROR(VLOOKUP(A735,StoreMaster!D:E,2,0),"NA")</f>
        <v>Combo</v>
      </c>
      <c r="C735" s="1" t="str">
        <f>IFERROR(VLOOKUP(A735,StoreMaster!D:H,5,0),"NA")</f>
        <v>Mumbai</v>
      </c>
      <c r="D735" s="2">
        <v>1987</v>
      </c>
      <c r="E735" s="2">
        <v>745174</v>
      </c>
      <c r="F735" s="2">
        <v>2353</v>
      </c>
    </row>
    <row r="736" spans="1:6" x14ac:dyDescent="0.25">
      <c r="A736" s="1" t="s">
        <v>738</v>
      </c>
      <c r="B736" s="1" t="str">
        <f>IFERROR(VLOOKUP(A736,StoreMaster!D:E,2,0),"NA")</f>
        <v>Wow Eats</v>
      </c>
      <c r="C736" s="1" t="str">
        <f>IFERROR(VLOOKUP(A736,StoreMaster!D:H,5,0),"NA")</f>
        <v>Mumbai</v>
      </c>
      <c r="D736" s="2">
        <v>2595</v>
      </c>
      <c r="E736" s="2">
        <v>1005342</v>
      </c>
      <c r="F736" s="2">
        <v>2767</v>
      </c>
    </row>
    <row r="737" spans="1:6" x14ac:dyDescent="0.25">
      <c r="A737" s="1" t="s">
        <v>739</v>
      </c>
      <c r="B737" s="1" t="str">
        <f>IFERROR(VLOOKUP(A737,StoreMaster!D:E,2,0),"NA")</f>
        <v>Wow Momo</v>
      </c>
      <c r="C737" s="1" t="str">
        <f>IFERROR(VLOOKUP(A737,StoreMaster!D:H,5,0),"NA")</f>
        <v>Mumbai</v>
      </c>
      <c r="D737" s="2">
        <v>3668</v>
      </c>
      <c r="E737" s="2">
        <v>972707</v>
      </c>
      <c r="F737" s="2">
        <v>3918</v>
      </c>
    </row>
    <row r="738" spans="1:6" x14ac:dyDescent="0.25">
      <c r="A738" s="1" t="s">
        <v>740</v>
      </c>
      <c r="B738" s="1" t="str">
        <f>IFERROR(VLOOKUP(A738,StoreMaster!D:E,2,0),"NA")</f>
        <v>Wow Momo</v>
      </c>
      <c r="C738" s="1" t="str">
        <f>IFERROR(VLOOKUP(A738,StoreMaster!D:H,5,0),"NA")</f>
        <v>Mumbai</v>
      </c>
      <c r="D738" s="2">
        <v>823</v>
      </c>
      <c r="E738" s="2">
        <v>240793</v>
      </c>
      <c r="F738" s="2">
        <v>886</v>
      </c>
    </row>
    <row r="739" spans="1:6" x14ac:dyDescent="0.25">
      <c r="A739" s="1" t="s">
        <v>741</v>
      </c>
      <c r="B739" s="1" t="str">
        <f>IFERROR(VLOOKUP(A739,StoreMaster!D:E,2,0),"NA")</f>
        <v>Combo</v>
      </c>
      <c r="C739" s="1" t="str">
        <f>IFERROR(VLOOKUP(A739,StoreMaster!D:H,5,0),"NA")</f>
        <v>Mumbai</v>
      </c>
      <c r="D739" s="2">
        <v>9755</v>
      </c>
      <c r="E739" s="2">
        <v>5963986</v>
      </c>
      <c r="F739" s="2">
        <v>10565</v>
      </c>
    </row>
    <row r="740" spans="1:6" x14ac:dyDescent="0.25">
      <c r="A740" s="1" t="s">
        <v>742</v>
      </c>
      <c r="B740" s="1" t="str">
        <f>IFERROR(VLOOKUP(A740,StoreMaster!D:E,2,0),"NA")</f>
        <v>Wow Eats</v>
      </c>
      <c r="C740" s="1" t="str">
        <f>IFERROR(VLOOKUP(A740,StoreMaster!D:H,5,0),"NA")</f>
        <v>Mumbai</v>
      </c>
      <c r="D740" s="2">
        <v>995</v>
      </c>
      <c r="E740" s="2">
        <v>353921</v>
      </c>
      <c r="F740" s="2">
        <v>1057</v>
      </c>
    </row>
    <row r="741" spans="1:6" x14ac:dyDescent="0.25">
      <c r="A741" s="1" t="s">
        <v>743</v>
      </c>
      <c r="B741" s="1" t="str">
        <f>IFERROR(VLOOKUP(A741,StoreMaster!D:E,2,0),"NA")</f>
        <v>Wow Momo</v>
      </c>
      <c r="C741" s="1" t="str">
        <f>IFERROR(VLOOKUP(A741,StoreMaster!D:H,5,0),"NA")</f>
        <v>Mumbai</v>
      </c>
      <c r="D741" s="2">
        <v>1609</v>
      </c>
      <c r="E741" s="2">
        <v>407485</v>
      </c>
      <c r="F741" s="2">
        <v>1750</v>
      </c>
    </row>
    <row r="742" spans="1:6" x14ac:dyDescent="0.25">
      <c r="A742" s="1" t="s">
        <v>744</v>
      </c>
      <c r="B742" s="1" t="str">
        <f>IFERROR(VLOOKUP(A742,StoreMaster!D:E,2,0),"NA")</f>
        <v>Wow Chicken</v>
      </c>
      <c r="C742" s="1" t="str">
        <f>IFERROR(VLOOKUP(A742,StoreMaster!D:H,5,0),"NA")</f>
        <v>Mumbai</v>
      </c>
      <c r="D742" s="2">
        <v>6460</v>
      </c>
      <c r="E742" s="2">
        <v>2429135</v>
      </c>
      <c r="F742" s="2">
        <v>7531</v>
      </c>
    </row>
    <row r="743" spans="1:6" x14ac:dyDescent="0.25">
      <c r="A743" s="1" t="s">
        <v>745</v>
      </c>
      <c r="B743" s="1" t="str">
        <f>IFERROR(VLOOKUP(A743,StoreMaster!D:E,2,0),"NA")</f>
        <v>Combo</v>
      </c>
      <c r="C743" s="1" t="str">
        <f>IFERROR(VLOOKUP(A743,StoreMaster!D:H,5,0),"NA")</f>
        <v>Mumbai</v>
      </c>
      <c r="D743" s="2">
        <v>2067</v>
      </c>
      <c r="E743" s="2">
        <v>606500</v>
      </c>
      <c r="F743" s="2">
        <v>2305</v>
      </c>
    </row>
    <row r="744" spans="1:6" x14ac:dyDescent="0.25">
      <c r="A744" s="1" t="s">
        <v>746</v>
      </c>
      <c r="B744" s="1" t="str">
        <f>IFERROR(VLOOKUP(A744,StoreMaster!D:E,2,0),"NA")</f>
        <v>Wow Chicken</v>
      </c>
      <c r="C744" s="1" t="str">
        <f>IFERROR(VLOOKUP(A744,StoreMaster!D:H,5,0),"NA")</f>
        <v>Mumbai</v>
      </c>
      <c r="D744" s="2">
        <v>3361</v>
      </c>
      <c r="E744" s="2">
        <v>1570272</v>
      </c>
      <c r="F744" s="2">
        <v>4018</v>
      </c>
    </row>
    <row r="745" spans="1:6" x14ac:dyDescent="0.25">
      <c r="A745" s="1" t="s">
        <v>747</v>
      </c>
      <c r="B745" s="1" t="str">
        <f>IFERROR(VLOOKUP(A745,StoreMaster!D:E,2,0),"NA")</f>
        <v>Wow China</v>
      </c>
      <c r="C745" s="1" t="str">
        <f>IFERROR(VLOOKUP(A745,StoreMaster!D:H,5,0),"NA")</f>
        <v>Mumbai</v>
      </c>
      <c r="D745" s="2">
        <v>4194</v>
      </c>
      <c r="E745" s="2">
        <v>1727953</v>
      </c>
      <c r="F745" s="2">
        <v>4717</v>
      </c>
    </row>
    <row r="746" spans="1:6" x14ac:dyDescent="0.25">
      <c r="A746" s="1" t="s">
        <v>748</v>
      </c>
      <c r="B746" s="1" t="str">
        <f>IFERROR(VLOOKUP(A746,StoreMaster!D:E,2,0),"NA")</f>
        <v>Wow Momo</v>
      </c>
      <c r="C746" s="1" t="str">
        <f>IFERROR(VLOOKUP(A746,StoreMaster!D:H,5,0),"NA")</f>
        <v>Mumbai</v>
      </c>
      <c r="D746" s="2">
        <v>2241</v>
      </c>
      <c r="E746" s="2">
        <v>591246</v>
      </c>
      <c r="F746" s="2">
        <v>2496</v>
      </c>
    </row>
    <row r="747" spans="1:6" x14ac:dyDescent="0.25">
      <c r="A747" s="1" t="s">
        <v>749</v>
      </c>
      <c r="B747" s="1" t="str">
        <f>IFERROR(VLOOKUP(A747,StoreMaster!D:E,2,0),"NA")</f>
        <v>Wow Momo</v>
      </c>
      <c r="C747" s="1" t="str">
        <f>IFERROR(VLOOKUP(A747,StoreMaster!D:H,5,0),"NA")</f>
        <v>Mumbai</v>
      </c>
      <c r="D747" s="2">
        <v>10331</v>
      </c>
      <c r="E747" s="2">
        <v>3780743</v>
      </c>
      <c r="F747" s="2">
        <v>12703</v>
      </c>
    </row>
    <row r="748" spans="1:6" x14ac:dyDescent="0.25">
      <c r="A748" s="1" t="s">
        <v>750</v>
      </c>
      <c r="B748" s="1" t="str">
        <f>IFERROR(VLOOKUP(A748,StoreMaster!D:E,2,0),"NA")</f>
        <v>Wow Momo</v>
      </c>
      <c r="C748" s="1" t="str">
        <f>IFERROR(VLOOKUP(A748,StoreMaster!D:H,5,0),"NA")</f>
        <v>Mumbai</v>
      </c>
      <c r="D748" s="2">
        <v>992</v>
      </c>
      <c r="E748" s="2">
        <v>180703</v>
      </c>
      <c r="F748" s="2">
        <v>1085</v>
      </c>
    </row>
    <row r="749" spans="1:6" x14ac:dyDescent="0.25">
      <c r="A749" s="1" t="s">
        <v>751</v>
      </c>
      <c r="B749" s="1" t="str">
        <f>IFERROR(VLOOKUP(A749,StoreMaster!D:E,2,0),"NA")</f>
        <v>Combo</v>
      </c>
      <c r="C749" s="1" t="str">
        <f>IFERROR(VLOOKUP(A749,StoreMaster!D:H,5,0),"NA")</f>
        <v>Amravati</v>
      </c>
      <c r="D749" s="2">
        <v>6101</v>
      </c>
      <c r="E749" s="2">
        <v>1612468</v>
      </c>
      <c r="F749" s="2">
        <v>6791</v>
      </c>
    </row>
    <row r="750" spans="1:6" x14ac:dyDescent="0.25">
      <c r="A750" s="1" t="s">
        <v>752</v>
      </c>
      <c r="B750" s="1" t="str">
        <f>IFERROR(VLOOKUP(A750,StoreMaster!D:E,2,0),"NA")</f>
        <v>Wow Eats</v>
      </c>
      <c r="C750" s="1" t="str">
        <f>IFERROR(VLOOKUP(A750,StoreMaster!D:H,5,0),"NA")</f>
        <v>Aurangabad</v>
      </c>
      <c r="D750" s="2">
        <v>5474</v>
      </c>
      <c r="E750" s="2">
        <v>1668832</v>
      </c>
      <c r="F750" s="2">
        <v>5862</v>
      </c>
    </row>
    <row r="751" spans="1:6" x14ac:dyDescent="0.25">
      <c r="A751" s="1" t="s">
        <v>753</v>
      </c>
      <c r="B751" s="1" t="str">
        <f>IFERROR(VLOOKUP(A751,StoreMaster!D:E,2,0),"NA")</f>
        <v>Wow Kulfi</v>
      </c>
      <c r="C751" s="1" t="str">
        <f>IFERROR(VLOOKUP(A751,StoreMaster!D:H,5,0),"NA")</f>
        <v>Aurangabad</v>
      </c>
      <c r="D751" s="2">
        <v>2492</v>
      </c>
      <c r="E751" s="2">
        <v>524477</v>
      </c>
      <c r="F751" s="2">
        <v>2731</v>
      </c>
    </row>
    <row r="752" spans="1:6" x14ac:dyDescent="0.25">
      <c r="A752" s="1" t="s">
        <v>754</v>
      </c>
      <c r="B752" s="1" t="str">
        <f>IFERROR(VLOOKUP(A752,StoreMaster!D:E,2,0),"NA")</f>
        <v>Combo</v>
      </c>
      <c r="C752" s="1" t="str">
        <f>IFERROR(VLOOKUP(A752,StoreMaster!D:H,5,0),"NA")</f>
        <v>Mumbai</v>
      </c>
      <c r="D752" s="2">
        <v>5837</v>
      </c>
      <c r="E752" s="2">
        <v>1809923</v>
      </c>
      <c r="F752" s="2">
        <v>6825</v>
      </c>
    </row>
    <row r="753" spans="1:6" x14ac:dyDescent="0.25">
      <c r="A753" s="1" t="s">
        <v>755</v>
      </c>
      <c r="B753" s="1" t="str">
        <f>IFERROR(VLOOKUP(A753,StoreMaster!D:E,2,0),"NA")</f>
        <v>Combo</v>
      </c>
      <c r="C753" s="1" t="str">
        <f>IFERROR(VLOOKUP(A753,StoreMaster!D:H,5,0),"NA")</f>
        <v>Mumbai</v>
      </c>
      <c r="D753" s="2">
        <v>1633</v>
      </c>
      <c r="E753" s="2">
        <v>419561</v>
      </c>
      <c r="F753" s="2">
        <v>1692</v>
      </c>
    </row>
    <row r="754" spans="1:6" x14ac:dyDescent="0.25">
      <c r="A754" s="1" t="s">
        <v>756</v>
      </c>
      <c r="B754" s="1" t="str">
        <f>IFERROR(VLOOKUP(A754,StoreMaster!D:E,2,0),"NA")</f>
        <v>Wow Kulfi</v>
      </c>
      <c r="C754" s="1" t="str">
        <f>IFERROR(VLOOKUP(A754,StoreMaster!D:H,5,0),"NA")</f>
        <v>Mumbai</v>
      </c>
      <c r="D754" s="2">
        <v>1955</v>
      </c>
      <c r="E754" s="2">
        <v>338908</v>
      </c>
      <c r="F754" s="2">
        <v>2078</v>
      </c>
    </row>
    <row r="755" spans="1:6" x14ac:dyDescent="0.25">
      <c r="A755" s="1" t="s">
        <v>757</v>
      </c>
      <c r="B755" s="1" t="str">
        <f>IFERROR(VLOOKUP(A755,StoreMaster!D:E,2,0),"NA")</f>
        <v>Combo</v>
      </c>
      <c r="C755" s="1" t="str">
        <f>IFERROR(VLOOKUP(A755,StoreMaster!D:H,5,0),"NA")</f>
        <v>Mumbai</v>
      </c>
      <c r="D755" s="2">
        <v>5</v>
      </c>
      <c r="E755" s="2">
        <v>0</v>
      </c>
      <c r="F755" s="2">
        <v>3</v>
      </c>
    </row>
    <row r="756" spans="1:6" x14ac:dyDescent="0.25">
      <c r="A756" s="1" t="s">
        <v>758</v>
      </c>
      <c r="B756" s="1" t="str">
        <f>IFERROR(VLOOKUP(A756,StoreMaster!D:E,2,0),"NA")</f>
        <v>Wow Momo</v>
      </c>
      <c r="C756" s="1" t="str">
        <f>IFERROR(VLOOKUP(A756,StoreMaster!D:H,5,0),"NA")</f>
        <v>Mumbai</v>
      </c>
      <c r="D756" s="2">
        <v>1071</v>
      </c>
      <c r="E756" s="2">
        <v>255972</v>
      </c>
      <c r="F756" s="2">
        <v>1207</v>
      </c>
    </row>
    <row r="757" spans="1:6" x14ac:dyDescent="0.25">
      <c r="A757" s="1" t="s">
        <v>759</v>
      </c>
      <c r="B757" s="1" t="str">
        <f>IFERROR(VLOOKUP(A757,StoreMaster!D:E,2,0),"NA")</f>
        <v>Wow Momo</v>
      </c>
      <c r="C757" s="1" t="str">
        <f>IFERROR(VLOOKUP(A757,StoreMaster!D:H,5,0),"NA")</f>
        <v>Mumbai</v>
      </c>
      <c r="D757" s="2">
        <v>1613</v>
      </c>
      <c r="E757" s="2">
        <v>462607</v>
      </c>
      <c r="F757" s="2">
        <v>1537</v>
      </c>
    </row>
    <row r="758" spans="1:6" x14ac:dyDescent="0.25">
      <c r="A758" s="1" t="s">
        <v>760</v>
      </c>
      <c r="B758" s="1" t="str">
        <f>IFERROR(VLOOKUP(A758,StoreMaster!D:E,2,0),"NA")</f>
        <v>NA</v>
      </c>
      <c r="C758" s="1" t="str">
        <f>IFERROR(VLOOKUP(A758,StoreMaster!D:H,5,0),"NA")</f>
        <v>NA</v>
      </c>
      <c r="D758" s="2">
        <v>4</v>
      </c>
      <c r="E758" s="2">
        <v>42153</v>
      </c>
      <c r="F758" s="2">
        <v>4</v>
      </c>
    </row>
    <row r="759" spans="1:6" x14ac:dyDescent="0.25">
      <c r="A759" s="1" t="s">
        <v>761</v>
      </c>
      <c r="B759" s="1" t="str">
        <f>IFERROR(VLOOKUP(A759,StoreMaster!D:E,2,0),"NA")</f>
        <v>Combo</v>
      </c>
      <c r="C759" s="1" t="str">
        <f>IFERROR(VLOOKUP(A759,StoreMaster!D:H,5,0),"NA")</f>
        <v>Mysore</v>
      </c>
      <c r="D759" s="2">
        <v>7804</v>
      </c>
      <c r="E759" s="2">
        <v>1840489</v>
      </c>
      <c r="F759" s="2">
        <v>8365</v>
      </c>
    </row>
    <row r="760" spans="1:6" x14ac:dyDescent="0.25">
      <c r="A760" s="1" t="s">
        <v>762</v>
      </c>
      <c r="B760" s="1" t="str">
        <f>IFERROR(VLOOKUP(A760,StoreMaster!D:E,2,0),"NA")</f>
        <v>Wow Kulfi</v>
      </c>
      <c r="C760" s="1" t="str">
        <f>IFERROR(VLOOKUP(A760,StoreMaster!D:H,5,0),"NA")</f>
        <v>Mysore</v>
      </c>
      <c r="D760" s="2">
        <v>2769</v>
      </c>
      <c r="E760" s="2">
        <v>608957</v>
      </c>
      <c r="F760" s="2">
        <v>3028</v>
      </c>
    </row>
    <row r="761" spans="1:6" x14ac:dyDescent="0.25">
      <c r="A761" s="1" t="s">
        <v>763</v>
      </c>
      <c r="B761" s="1" t="str">
        <f>IFERROR(VLOOKUP(A761,StoreMaster!D:E,2,0),"NA")</f>
        <v>Combo</v>
      </c>
      <c r="C761" s="1" t="str">
        <f>IFERROR(VLOOKUP(A761,StoreMaster!D:H,5,0),"NA")</f>
        <v>Nagpur</v>
      </c>
      <c r="D761" s="2">
        <v>10964</v>
      </c>
      <c r="E761" s="2">
        <v>3375875</v>
      </c>
      <c r="F761" s="2">
        <v>11896</v>
      </c>
    </row>
    <row r="762" spans="1:6" x14ac:dyDescent="0.25">
      <c r="A762" s="1" t="s">
        <v>764</v>
      </c>
      <c r="B762" s="1" t="str">
        <f>IFERROR(VLOOKUP(A762,StoreMaster!D:E,2,0),"NA")</f>
        <v>Wow Momo</v>
      </c>
      <c r="C762" s="1" t="str">
        <f>IFERROR(VLOOKUP(A762,StoreMaster!D:H,5,0),"NA")</f>
        <v>Nagpur</v>
      </c>
      <c r="D762" s="2">
        <v>2674</v>
      </c>
      <c r="E762" s="2">
        <v>517165</v>
      </c>
      <c r="F762" s="2">
        <v>2788</v>
      </c>
    </row>
    <row r="763" spans="1:6" x14ac:dyDescent="0.25">
      <c r="A763" s="1" t="s">
        <v>765</v>
      </c>
      <c r="B763" s="1" t="str">
        <f>IFERROR(VLOOKUP(A763,StoreMaster!D:E,2,0),"NA")</f>
        <v>Combo</v>
      </c>
      <c r="C763" s="1" t="str">
        <f>IFERROR(VLOOKUP(A763,StoreMaster!D:H,5,0),"NA")</f>
        <v>\N</v>
      </c>
      <c r="D763" s="2">
        <v>2466</v>
      </c>
      <c r="E763" s="2">
        <v>718778</v>
      </c>
      <c r="F763" s="2">
        <v>2743</v>
      </c>
    </row>
    <row r="764" spans="1:6" x14ac:dyDescent="0.25">
      <c r="A764" s="1" t="s">
        <v>766</v>
      </c>
      <c r="B764" s="1" t="str">
        <f>IFERROR(VLOOKUP(A764,StoreMaster!D:E,2,0),"NA")</f>
        <v>Wow Momo</v>
      </c>
      <c r="C764" s="1" t="str">
        <f>IFERROR(VLOOKUP(A764,StoreMaster!D:H,5,0),"NA")</f>
        <v>\N</v>
      </c>
      <c r="D764" s="2">
        <v>1484</v>
      </c>
      <c r="E764" s="2">
        <v>425468</v>
      </c>
      <c r="F764" s="2">
        <v>1730</v>
      </c>
    </row>
    <row r="765" spans="1:6" x14ac:dyDescent="0.25">
      <c r="A765" s="1" t="s">
        <v>767</v>
      </c>
      <c r="B765" s="1" t="str">
        <f>IFERROR(VLOOKUP(A765,StoreMaster!D:E,2,0),"NA")</f>
        <v>Wow Momo</v>
      </c>
      <c r="C765" s="1" t="str">
        <f>IFERROR(VLOOKUP(A765,StoreMaster!D:H,5,0),"NA")</f>
        <v>\N</v>
      </c>
      <c r="D765" s="2">
        <v>2152</v>
      </c>
      <c r="E765" s="2">
        <v>846352</v>
      </c>
      <c r="F765" s="2">
        <v>2556</v>
      </c>
    </row>
    <row r="766" spans="1:6" x14ac:dyDescent="0.25">
      <c r="A766" s="1" t="s">
        <v>768</v>
      </c>
      <c r="B766" s="1" t="str">
        <f>IFERROR(VLOOKUP(A766,StoreMaster!D:E,2,0),"NA")</f>
        <v>Wow Momo</v>
      </c>
      <c r="C766" s="1" t="str">
        <f>IFERROR(VLOOKUP(A766,StoreMaster!D:H,5,0),"NA")</f>
        <v>\N</v>
      </c>
      <c r="D766" s="2">
        <v>2197</v>
      </c>
      <c r="E766" s="2">
        <v>524070</v>
      </c>
      <c r="F766" s="2">
        <v>2436</v>
      </c>
    </row>
    <row r="767" spans="1:6" x14ac:dyDescent="0.25">
      <c r="A767" s="1" t="s">
        <v>769</v>
      </c>
      <c r="B767" s="1" t="str">
        <f>IFERROR(VLOOKUP(A767,StoreMaster!D:E,2,0),"NA")</f>
        <v>Wow Momo</v>
      </c>
      <c r="C767" s="1" t="str">
        <f>IFERROR(VLOOKUP(A767,StoreMaster!D:H,5,0),"NA")</f>
        <v>\N</v>
      </c>
      <c r="D767" s="2">
        <v>974</v>
      </c>
      <c r="E767" s="2">
        <v>227098</v>
      </c>
      <c r="F767" s="2">
        <v>1099</v>
      </c>
    </row>
    <row r="768" spans="1:6" x14ac:dyDescent="0.25">
      <c r="A768" s="1" t="s">
        <v>770</v>
      </c>
      <c r="B768" s="1" t="str">
        <f>IFERROR(VLOOKUP(A768,StoreMaster!D:E,2,0),"NA")</f>
        <v>Wow Momo</v>
      </c>
      <c r="C768" s="1" t="str">
        <f>IFERROR(VLOOKUP(A768,StoreMaster!D:H,5,0),"NA")</f>
        <v>\N</v>
      </c>
      <c r="D768" s="2">
        <v>11466</v>
      </c>
      <c r="E768" s="2">
        <v>4454657</v>
      </c>
      <c r="F768" s="2">
        <v>12571</v>
      </c>
    </row>
    <row r="769" spans="1:6" x14ac:dyDescent="0.25">
      <c r="A769" s="1" t="s">
        <v>771</v>
      </c>
      <c r="B769" s="1" t="str">
        <f>IFERROR(VLOOKUP(A769,StoreMaster!D:E,2,0),"NA")</f>
        <v>Wow Momo</v>
      </c>
      <c r="C769" s="1" t="str">
        <f>IFERROR(VLOOKUP(A769,StoreMaster!D:H,5,0),"NA")</f>
        <v>\N</v>
      </c>
      <c r="D769" s="2">
        <v>3233</v>
      </c>
      <c r="E769" s="2">
        <v>1004322</v>
      </c>
      <c r="F769" s="2">
        <v>3752</v>
      </c>
    </row>
    <row r="770" spans="1:6" x14ac:dyDescent="0.25">
      <c r="A770" s="1" t="s">
        <v>772</v>
      </c>
      <c r="B770" s="1" t="str">
        <f>IFERROR(VLOOKUP(A770,StoreMaster!D:E,2,0),"NA")</f>
        <v>Wow Momo</v>
      </c>
      <c r="C770" s="1" t="str">
        <f>IFERROR(VLOOKUP(A770,StoreMaster!D:H,5,0),"NA")</f>
        <v>\N</v>
      </c>
      <c r="D770" s="2">
        <v>11946</v>
      </c>
      <c r="E770" s="2">
        <v>4704730</v>
      </c>
      <c r="F770" s="2">
        <v>13902</v>
      </c>
    </row>
    <row r="771" spans="1:6" x14ac:dyDescent="0.25">
      <c r="A771" s="1" t="s">
        <v>773</v>
      </c>
      <c r="B771" s="1" t="str">
        <f>IFERROR(VLOOKUP(A771,StoreMaster!D:E,2,0),"NA")</f>
        <v>Wow Eats</v>
      </c>
      <c r="C771" s="1" t="str">
        <f>IFERROR(VLOOKUP(A771,StoreMaster!D:H,5,0),"NA")</f>
        <v>\N</v>
      </c>
      <c r="D771" s="2">
        <v>2946</v>
      </c>
      <c r="E771" s="2">
        <v>1009260</v>
      </c>
      <c r="F771" s="2">
        <v>3568</v>
      </c>
    </row>
    <row r="772" spans="1:6" x14ac:dyDescent="0.25">
      <c r="A772" s="1" t="s">
        <v>774</v>
      </c>
      <c r="B772" s="1" t="str">
        <f>IFERROR(VLOOKUP(A772,StoreMaster!D:E,2,0),"NA")</f>
        <v>Combo</v>
      </c>
      <c r="C772" s="1" t="str">
        <f>IFERROR(VLOOKUP(A772,StoreMaster!D:H,5,0),"NA")</f>
        <v>\N</v>
      </c>
      <c r="D772" s="2">
        <v>3130</v>
      </c>
      <c r="E772" s="2">
        <v>1040602</v>
      </c>
      <c r="F772" s="2">
        <v>3539</v>
      </c>
    </row>
    <row r="773" spans="1:6" x14ac:dyDescent="0.25">
      <c r="A773" s="1" t="s">
        <v>775</v>
      </c>
      <c r="B773" s="1" t="str">
        <f>IFERROR(VLOOKUP(A773,StoreMaster!D:E,2,0),"NA")</f>
        <v>Wow Momo</v>
      </c>
      <c r="C773" s="1" t="str">
        <f>IFERROR(VLOOKUP(A773,StoreMaster!D:H,5,0),"NA")</f>
        <v>\N</v>
      </c>
      <c r="D773" s="2">
        <v>8369</v>
      </c>
      <c r="E773" s="2">
        <v>2322583</v>
      </c>
      <c r="F773" s="2">
        <v>9332</v>
      </c>
    </row>
    <row r="774" spans="1:6" x14ac:dyDescent="0.25">
      <c r="A774" s="1" t="s">
        <v>776</v>
      </c>
      <c r="B774" s="1" t="str">
        <f>IFERROR(VLOOKUP(A774,StoreMaster!D:E,2,0),"NA")</f>
        <v>Wow Momo</v>
      </c>
      <c r="C774" s="1" t="str">
        <f>IFERROR(VLOOKUP(A774,StoreMaster!D:H,5,0),"NA")</f>
        <v>\N</v>
      </c>
      <c r="D774" s="2">
        <v>5163</v>
      </c>
      <c r="E774" s="2">
        <v>1854480</v>
      </c>
      <c r="F774" s="2">
        <v>5586</v>
      </c>
    </row>
    <row r="775" spans="1:6" x14ac:dyDescent="0.25">
      <c r="A775" s="1" t="s">
        <v>777</v>
      </c>
      <c r="B775" s="1" t="str">
        <f>IFERROR(VLOOKUP(A775,StoreMaster!D:E,2,0),"NA")</f>
        <v>Wow Momo</v>
      </c>
      <c r="C775" s="1" t="str">
        <f>IFERROR(VLOOKUP(A775,StoreMaster!D:H,5,0),"NA")</f>
        <v>\N</v>
      </c>
      <c r="D775" s="2">
        <v>4673</v>
      </c>
      <c r="E775" s="2">
        <v>1482598</v>
      </c>
      <c r="F775" s="2">
        <v>5012</v>
      </c>
    </row>
    <row r="776" spans="1:6" x14ac:dyDescent="0.25">
      <c r="A776" s="1" t="s">
        <v>778</v>
      </c>
      <c r="B776" s="1" t="str">
        <f>IFERROR(VLOOKUP(A776,StoreMaster!D:E,2,0),"NA")</f>
        <v>Combo</v>
      </c>
      <c r="C776" s="1" t="str">
        <f>IFERROR(VLOOKUP(A776,StoreMaster!D:H,5,0),"NA")</f>
        <v>\N</v>
      </c>
      <c r="D776" s="2">
        <v>2913</v>
      </c>
      <c r="E776" s="2">
        <v>1076304</v>
      </c>
      <c r="F776" s="2">
        <v>3177</v>
      </c>
    </row>
    <row r="777" spans="1:6" x14ac:dyDescent="0.25">
      <c r="A777" s="1" t="s">
        <v>779</v>
      </c>
      <c r="B777" s="1" t="str">
        <f>IFERROR(VLOOKUP(A777,StoreMaster!D:E,2,0),"NA")</f>
        <v>Wow Momo</v>
      </c>
      <c r="C777" s="1" t="str">
        <f>IFERROR(VLOOKUP(A777,StoreMaster!D:H,5,0),"NA")</f>
        <v>\N</v>
      </c>
      <c r="D777" s="2">
        <v>2210</v>
      </c>
      <c r="E777" s="2">
        <v>785256</v>
      </c>
      <c r="F777" s="2">
        <v>2536</v>
      </c>
    </row>
    <row r="778" spans="1:6" x14ac:dyDescent="0.25">
      <c r="A778" s="1" t="s">
        <v>780</v>
      </c>
      <c r="B778" s="1" t="str">
        <f>IFERROR(VLOOKUP(A778,StoreMaster!D:E,2,0),"NA")</f>
        <v>Wow China</v>
      </c>
      <c r="C778" s="1" t="str">
        <f>IFERROR(VLOOKUP(A778,StoreMaster!D:H,5,0),"NA")</f>
        <v>\N</v>
      </c>
      <c r="D778" s="2">
        <v>908</v>
      </c>
      <c r="E778" s="2">
        <v>450530</v>
      </c>
      <c r="F778" s="2">
        <v>1088</v>
      </c>
    </row>
    <row r="779" spans="1:6" x14ac:dyDescent="0.25">
      <c r="A779" s="1" t="s">
        <v>781</v>
      </c>
      <c r="B779" s="1" t="str">
        <f>IFERROR(VLOOKUP(A779,StoreMaster!D:E,2,0),"NA")</f>
        <v>Wow China</v>
      </c>
      <c r="C779" s="1" t="str">
        <f>IFERROR(VLOOKUP(A779,StoreMaster!D:H,5,0),"NA")</f>
        <v>\N</v>
      </c>
      <c r="D779" s="2">
        <v>2912</v>
      </c>
      <c r="E779" s="2">
        <v>996291</v>
      </c>
      <c r="F779" s="2">
        <v>3246</v>
      </c>
    </row>
    <row r="780" spans="1:6" x14ac:dyDescent="0.25">
      <c r="A780" s="1" t="s">
        <v>782</v>
      </c>
      <c r="B780" s="1" t="str">
        <f>IFERROR(VLOOKUP(A780,StoreMaster!D:E,2,0),"NA")</f>
        <v>Wow China</v>
      </c>
      <c r="C780" s="1" t="str">
        <f>IFERROR(VLOOKUP(A780,StoreMaster!D:H,5,0),"NA")</f>
        <v>\N</v>
      </c>
      <c r="D780" s="2">
        <v>383</v>
      </c>
      <c r="E780" s="2">
        <v>136678</v>
      </c>
      <c r="F780" s="2">
        <v>425</v>
      </c>
    </row>
    <row r="781" spans="1:6" x14ac:dyDescent="0.25">
      <c r="A781" s="1" t="s">
        <v>783</v>
      </c>
      <c r="B781" s="1" t="str">
        <f>IFERROR(VLOOKUP(A781,StoreMaster!D:E,2,0),"NA")</f>
        <v>Wow Momo</v>
      </c>
      <c r="C781" s="1" t="str">
        <f>IFERROR(VLOOKUP(A781,StoreMaster!D:H,5,0),"NA")</f>
        <v>\N</v>
      </c>
      <c r="D781" s="2">
        <v>1560</v>
      </c>
      <c r="E781" s="2">
        <v>570244</v>
      </c>
      <c r="F781" s="2">
        <v>1800</v>
      </c>
    </row>
    <row r="782" spans="1:6" x14ac:dyDescent="0.25">
      <c r="A782" s="1" t="s">
        <v>784</v>
      </c>
      <c r="B782" s="1" t="str">
        <f>IFERROR(VLOOKUP(A782,StoreMaster!D:E,2,0),"NA")</f>
        <v>Wow Momo</v>
      </c>
      <c r="C782" s="1" t="str">
        <f>IFERROR(VLOOKUP(A782,StoreMaster!D:H,5,0),"NA")</f>
        <v>\N</v>
      </c>
      <c r="D782" s="2">
        <v>734</v>
      </c>
      <c r="E782" s="2">
        <v>267682</v>
      </c>
      <c r="F782" s="2">
        <v>843</v>
      </c>
    </row>
    <row r="783" spans="1:6" x14ac:dyDescent="0.25">
      <c r="A783" s="1" t="s">
        <v>785</v>
      </c>
      <c r="B783" s="1" t="str">
        <f>IFERROR(VLOOKUP(A783,StoreMaster!D:E,2,0),"NA")</f>
        <v>Wow Chicken</v>
      </c>
      <c r="C783" s="1" t="str">
        <f>IFERROR(VLOOKUP(A783,StoreMaster!D:H,5,0),"NA")</f>
        <v>\N</v>
      </c>
      <c r="D783" s="2">
        <v>647</v>
      </c>
      <c r="E783" s="2">
        <v>203809</v>
      </c>
      <c r="F783" s="2">
        <v>735</v>
      </c>
    </row>
    <row r="784" spans="1:6" x14ac:dyDescent="0.25">
      <c r="A784" s="1" t="s">
        <v>786</v>
      </c>
      <c r="B784" s="1" t="str">
        <f>IFERROR(VLOOKUP(A784,StoreMaster!D:E,2,0),"NA")</f>
        <v>Combo</v>
      </c>
      <c r="C784" s="1" t="str">
        <f>IFERROR(VLOOKUP(A784,StoreMaster!D:H,5,0),"NA")</f>
        <v>\N</v>
      </c>
      <c r="D784" s="2">
        <v>9</v>
      </c>
      <c r="E784" s="2">
        <v>1740817</v>
      </c>
      <c r="F784" s="2">
        <v>217</v>
      </c>
    </row>
    <row r="785" spans="1:6" x14ac:dyDescent="0.25">
      <c r="A785" s="1" t="s">
        <v>787</v>
      </c>
      <c r="B785" s="1" t="str">
        <f>IFERROR(VLOOKUP(A785,StoreMaster!D:E,2,0),"NA")</f>
        <v>Wow Eats</v>
      </c>
      <c r="C785" s="1" t="str">
        <f>IFERROR(VLOOKUP(A785,StoreMaster!D:H,5,0),"NA")</f>
        <v>\N</v>
      </c>
      <c r="D785" s="2">
        <v>10202</v>
      </c>
      <c r="E785" s="2">
        <v>4011476</v>
      </c>
      <c r="F785" s="2">
        <v>11517</v>
      </c>
    </row>
    <row r="786" spans="1:6" x14ac:dyDescent="0.25">
      <c r="A786" s="1" t="s">
        <v>788</v>
      </c>
      <c r="B786" s="1" t="str">
        <f>IFERROR(VLOOKUP(A786,StoreMaster!D:E,2,0),"NA")</f>
        <v>Combo</v>
      </c>
      <c r="C786" s="1" t="str">
        <f>IFERROR(VLOOKUP(A786,StoreMaster!D:H,5,0),"NA")</f>
        <v>\N</v>
      </c>
      <c r="D786" s="2">
        <v>1317</v>
      </c>
      <c r="E786" s="2">
        <v>532941</v>
      </c>
      <c r="F786" s="2">
        <v>3139</v>
      </c>
    </row>
    <row r="787" spans="1:6" x14ac:dyDescent="0.25">
      <c r="A787" s="1" t="s">
        <v>789</v>
      </c>
      <c r="B787" s="1" t="str">
        <f>IFERROR(VLOOKUP(A787,StoreMaster!D:E,2,0),"NA")</f>
        <v>Wow Chicken</v>
      </c>
      <c r="C787" s="1" t="str">
        <f>IFERROR(VLOOKUP(A787,StoreMaster!D:H,5,0),"NA")</f>
        <v>\N</v>
      </c>
      <c r="D787" s="2">
        <v>401</v>
      </c>
      <c r="E787" s="2">
        <v>92997</v>
      </c>
      <c r="F787" s="2">
        <v>601</v>
      </c>
    </row>
    <row r="788" spans="1:6" x14ac:dyDescent="0.25">
      <c r="A788" s="1" t="s">
        <v>790</v>
      </c>
      <c r="B788" s="1" t="str">
        <f>IFERROR(VLOOKUP(A788,StoreMaster!D:E,2,0),"NA")</f>
        <v>Combo</v>
      </c>
      <c r="C788" s="1" t="str">
        <f>IFERROR(VLOOKUP(A788,StoreMaster!D:H,5,0),"NA")</f>
        <v>\N</v>
      </c>
      <c r="D788" s="2">
        <v>1810</v>
      </c>
      <c r="E788" s="2">
        <v>532471</v>
      </c>
      <c r="F788" s="2">
        <v>2712</v>
      </c>
    </row>
    <row r="789" spans="1:6" x14ac:dyDescent="0.25">
      <c r="A789" s="1" t="s">
        <v>791</v>
      </c>
      <c r="B789" s="1" t="str">
        <f>IFERROR(VLOOKUP(A789,StoreMaster!D:E,2,0),"NA")</f>
        <v>Wow Chicken</v>
      </c>
      <c r="C789" s="1" t="str">
        <f>IFERROR(VLOOKUP(A789,StoreMaster!D:H,5,0),"NA")</f>
        <v>\N</v>
      </c>
      <c r="D789" s="2">
        <v>1905</v>
      </c>
      <c r="E789" s="2">
        <v>712808</v>
      </c>
      <c r="F789" s="2">
        <v>2177</v>
      </c>
    </row>
    <row r="790" spans="1:6" x14ac:dyDescent="0.25">
      <c r="A790" s="1" t="s">
        <v>792</v>
      </c>
      <c r="B790" s="1" t="str">
        <f>IFERROR(VLOOKUP(A790,StoreMaster!D:E,2,0),"NA")</f>
        <v>NA</v>
      </c>
      <c r="C790" s="1" t="str">
        <f>IFERROR(VLOOKUP(A790,StoreMaster!D:H,5,0),"NA")</f>
        <v>NA</v>
      </c>
      <c r="D790" s="2">
        <v>66</v>
      </c>
      <c r="E790" s="2">
        <v>18719</v>
      </c>
      <c r="F790" s="2">
        <v>83</v>
      </c>
    </row>
    <row r="791" spans="1:6" x14ac:dyDescent="0.25">
      <c r="A791" s="1" t="s">
        <v>793</v>
      </c>
      <c r="B791" s="1" t="str">
        <f>IFERROR(VLOOKUP(A791,StoreMaster!D:E,2,0),"NA")</f>
        <v>Wow Eats</v>
      </c>
      <c r="C791" s="1" t="str">
        <f>IFERROR(VLOOKUP(A791,StoreMaster!D:H,5,0),"NA")</f>
        <v>Ooty</v>
      </c>
      <c r="D791" s="2">
        <v>3402</v>
      </c>
      <c r="E791" s="2">
        <v>1718289</v>
      </c>
      <c r="F791" s="2">
        <v>3732</v>
      </c>
    </row>
    <row r="792" spans="1:6" x14ac:dyDescent="0.25">
      <c r="A792" s="1" t="s">
        <v>794</v>
      </c>
      <c r="B792" s="1" t="str">
        <f>IFERROR(VLOOKUP(A792,StoreMaster!D:E,2,0),"NA")</f>
        <v>Combo</v>
      </c>
      <c r="C792" s="1" t="str">
        <f>IFERROR(VLOOKUP(A792,StoreMaster!D:H,5,0),"NA")</f>
        <v>Panchkula</v>
      </c>
      <c r="D792" s="2">
        <v>3624</v>
      </c>
      <c r="E792" s="2">
        <v>1383454</v>
      </c>
      <c r="F792" s="2">
        <v>4384</v>
      </c>
    </row>
    <row r="793" spans="1:6" x14ac:dyDescent="0.25">
      <c r="A793" s="1" t="s">
        <v>795</v>
      </c>
      <c r="B793" s="1" t="str">
        <f>IFERROR(VLOOKUP(A793,StoreMaster!D:E,2,0),"NA")</f>
        <v>Combo</v>
      </c>
      <c r="C793" s="1" t="str">
        <f>IFERROR(VLOOKUP(A793,StoreMaster!D:H,5,0),"NA")</f>
        <v>Pondichery</v>
      </c>
      <c r="D793" s="2">
        <v>2941</v>
      </c>
      <c r="E793" s="2">
        <v>2281294</v>
      </c>
      <c r="F793" s="2">
        <v>2985</v>
      </c>
    </row>
    <row r="794" spans="1:6" x14ac:dyDescent="0.25">
      <c r="A794" s="1" t="s">
        <v>796</v>
      </c>
      <c r="B794" s="1" t="str">
        <f>IFERROR(VLOOKUP(A794,StoreMaster!D:E,2,0),"NA")</f>
        <v>Combo</v>
      </c>
      <c r="C794" s="1" t="str">
        <f>IFERROR(VLOOKUP(A794,StoreMaster!D:H,5,0),"NA")</f>
        <v>Mohali</v>
      </c>
      <c r="D794" s="2">
        <v>11557</v>
      </c>
      <c r="E794" s="2">
        <v>4132289</v>
      </c>
      <c r="F794" s="2">
        <v>12879</v>
      </c>
    </row>
    <row r="795" spans="1:6" x14ac:dyDescent="0.25">
      <c r="A795" s="1" t="s">
        <v>797</v>
      </c>
      <c r="B795" s="1" t="str">
        <f>IFERROR(VLOOKUP(A795,StoreMaster!D:E,2,0),"NA")</f>
        <v>Wow Chicken</v>
      </c>
      <c r="C795" s="1" t="str">
        <f>IFERROR(VLOOKUP(A795,StoreMaster!D:H,5,0),"NA")</f>
        <v>Mohali</v>
      </c>
      <c r="D795" s="2">
        <v>8052</v>
      </c>
      <c r="E795" s="2">
        <v>2647268</v>
      </c>
      <c r="F795" s="2">
        <v>8857</v>
      </c>
    </row>
    <row r="796" spans="1:6" x14ac:dyDescent="0.25">
      <c r="A796" s="1" t="s">
        <v>798</v>
      </c>
      <c r="B796" s="1" t="str">
        <f>IFERROR(VLOOKUP(A796,StoreMaster!D:E,2,0),"NA")</f>
        <v>Wow Momo</v>
      </c>
      <c r="C796" s="1" t="str">
        <f>IFERROR(VLOOKUP(A796,StoreMaster!D:H,5,0),"NA")</f>
        <v>Mohali</v>
      </c>
      <c r="D796" s="2">
        <v>730</v>
      </c>
      <c r="E796" s="2">
        <v>284011</v>
      </c>
      <c r="F796" s="2">
        <v>862</v>
      </c>
    </row>
    <row r="797" spans="1:6" x14ac:dyDescent="0.25">
      <c r="A797" s="1" t="s">
        <v>799</v>
      </c>
      <c r="B797" s="1" t="str">
        <f>IFERROR(VLOOKUP(A797,StoreMaster!D:E,2,0),"NA")</f>
        <v>Combo</v>
      </c>
      <c r="C797" s="1" t="str">
        <f>IFERROR(VLOOKUP(A797,StoreMaster!D:H,5,0),"NA")</f>
        <v>Mohali</v>
      </c>
      <c r="D797" s="2">
        <v>7098</v>
      </c>
      <c r="E797" s="2">
        <v>2223049</v>
      </c>
      <c r="F797" s="2">
        <v>7858</v>
      </c>
    </row>
    <row r="798" spans="1:6" x14ac:dyDescent="0.25">
      <c r="A798" s="1" t="s">
        <v>800</v>
      </c>
      <c r="B798" s="1" t="str">
        <f>IFERROR(VLOOKUP(A798,StoreMaster!D:E,2,0),"NA")</f>
        <v>Wow Momo</v>
      </c>
      <c r="C798" s="1" t="str">
        <f>IFERROR(VLOOKUP(A798,StoreMaster!D:H,5,0),"NA")</f>
        <v>Mohali</v>
      </c>
      <c r="D798" s="2">
        <v>2060</v>
      </c>
      <c r="E798" s="2">
        <v>498215</v>
      </c>
      <c r="F798" s="2">
        <v>2000</v>
      </c>
    </row>
    <row r="799" spans="1:6" x14ac:dyDescent="0.25">
      <c r="A799" s="1" t="s">
        <v>801</v>
      </c>
      <c r="B799" s="1" t="str">
        <f>IFERROR(VLOOKUP(A799,StoreMaster!D:E,2,0),"NA")</f>
        <v>Combo</v>
      </c>
      <c r="C799" s="1" t="str">
        <f>IFERROR(VLOOKUP(A799,StoreMaster!D:H,5,0),"NA")</f>
        <v>Patiala</v>
      </c>
      <c r="D799" s="2">
        <v>802</v>
      </c>
      <c r="E799" s="2">
        <v>204608</v>
      </c>
      <c r="F799" s="2">
        <v>841</v>
      </c>
    </row>
    <row r="800" spans="1:6" x14ac:dyDescent="0.25">
      <c r="A800" s="1" t="s">
        <v>802</v>
      </c>
      <c r="B800" s="1" t="str">
        <f>IFERROR(VLOOKUP(A800,StoreMaster!D:E,2,0),"NA")</f>
        <v>Combo</v>
      </c>
      <c r="C800" s="1" t="str">
        <f>IFERROR(VLOOKUP(A800,StoreMaster!D:H,5,0),"NA")</f>
        <v>Mohali</v>
      </c>
      <c r="D800" s="2">
        <v>732</v>
      </c>
      <c r="E800" s="2">
        <v>232735</v>
      </c>
      <c r="F800" s="2">
        <v>723</v>
      </c>
    </row>
    <row r="801" spans="1:6" x14ac:dyDescent="0.25">
      <c r="A801" s="1" t="s">
        <v>803</v>
      </c>
      <c r="B801" s="1" t="str">
        <f>IFERROR(VLOOKUP(A801,StoreMaster!D:E,2,0),"NA")</f>
        <v>Combo</v>
      </c>
      <c r="C801" s="1" t="str">
        <f>IFERROR(VLOOKUP(A801,StoreMaster!D:H,5,0),"NA")</f>
        <v>Pune</v>
      </c>
      <c r="D801" s="2">
        <v>2710</v>
      </c>
      <c r="E801" s="2">
        <v>919936</v>
      </c>
      <c r="F801" s="2">
        <v>2976</v>
      </c>
    </row>
    <row r="802" spans="1:6" x14ac:dyDescent="0.25">
      <c r="A802" s="1" t="s">
        <v>804</v>
      </c>
      <c r="B802" s="1" t="str">
        <f>IFERROR(VLOOKUP(A802,StoreMaster!D:E,2,0),"NA")</f>
        <v>Wow Momo</v>
      </c>
      <c r="C802" s="1" t="str">
        <f>IFERROR(VLOOKUP(A802,StoreMaster!D:H,5,0),"NA")</f>
        <v>Pune</v>
      </c>
      <c r="D802" s="2">
        <v>6276</v>
      </c>
      <c r="E802" s="2">
        <v>1923227</v>
      </c>
      <c r="F802" s="2">
        <v>6896</v>
      </c>
    </row>
    <row r="803" spans="1:6" x14ac:dyDescent="0.25">
      <c r="A803" s="1" t="s">
        <v>805</v>
      </c>
      <c r="B803" s="1" t="str">
        <f>IFERROR(VLOOKUP(A803,StoreMaster!D:E,2,0),"NA")</f>
        <v>Wow Eats</v>
      </c>
      <c r="C803" s="1" t="str">
        <f>IFERROR(VLOOKUP(A803,StoreMaster!D:H,5,0),"NA")</f>
        <v>Pune</v>
      </c>
      <c r="D803" s="2">
        <v>5224</v>
      </c>
      <c r="E803" s="2">
        <v>2073258</v>
      </c>
      <c r="F803" s="2">
        <v>6409</v>
      </c>
    </row>
    <row r="804" spans="1:6" x14ac:dyDescent="0.25">
      <c r="A804" s="1" t="s">
        <v>806</v>
      </c>
      <c r="B804" s="1" t="str">
        <f>IFERROR(VLOOKUP(A804,StoreMaster!D:E,2,0),"NA")</f>
        <v>Combo</v>
      </c>
      <c r="C804" s="1" t="str">
        <f>IFERROR(VLOOKUP(A804,StoreMaster!D:H,5,0),"NA")</f>
        <v>Pune</v>
      </c>
      <c r="D804" s="2">
        <v>4893</v>
      </c>
      <c r="E804" s="2">
        <v>1413629</v>
      </c>
      <c r="F804" s="2">
        <v>5270</v>
      </c>
    </row>
    <row r="805" spans="1:6" x14ac:dyDescent="0.25">
      <c r="A805" s="1" t="s">
        <v>807</v>
      </c>
      <c r="B805" s="1" t="str">
        <f>IFERROR(VLOOKUP(A805,StoreMaster!D:E,2,0),"NA")</f>
        <v>Wow Momo</v>
      </c>
      <c r="C805" s="1" t="str">
        <f>IFERROR(VLOOKUP(A805,StoreMaster!D:H,5,0),"NA")</f>
        <v>Pune</v>
      </c>
      <c r="D805" s="2">
        <v>2489</v>
      </c>
      <c r="E805" s="2">
        <v>719537</v>
      </c>
      <c r="F805" s="2">
        <v>2758</v>
      </c>
    </row>
    <row r="806" spans="1:6" x14ac:dyDescent="0.25">
      <c r="A806" s="1" t="s">
        <v>808</v>
      </c>
      <c r="B806" s="1" t="str">
        <f>IFERROR(VLOOKUP(A806,StoreMaster!D:E,2,0),"NA")</f>
        <v>Wow Momo</v>
      </c>
      <c r="C806" s="1" t="str">
        <f>IFERROR(VLOOKUP(A806,StoreMaster!D:H,5,0),"NA")</f>
        <v>Pune</v>
      </c>
      <c r="D806" s="2">
        <v>1831</v>
      </c>
      <c r="E806" s="2">
        <v>484703</v>
      </c>
      <c r="F806" s="2">
        <v>2071</v>
      </c>
    </row>
    <row r="807" spans="1:6" x14ac:dyDescent="0.25">
      <c r="A807" s="1" t="s">
        <v>809</v>
      </c>
      <c r="B807" s="1" t="str">
        <f>IFERROR(VLOOKUP(A807,StoreMaster!D:E,2,0),"NA")</f>
        <v>Wow China</v>
      </c>
      <c r="C807" s="1" t="str">
        <f>IFERROR(VLOOKUP(A807,StoreMaster!D:H,5,0),"NA")</f>
        <v>Pune</v>
      </c>
      <c r="D807" s="2">
        <v>7548</v>
      </c>
      <c r="E807" s="2">
        <v>2945471</v>
      </c>
      <c r="F807" s="2">
        <v>8328</v>
      </c>
    </row>
    <row r="808" spans="1:6" x14ac:dyDescent="0.25">
      <c r="A808" s="1" t="s">
        <v>810</v>
      </c>
      <c r="B808" s="1" t="str">
        <f>IFERROR(VLOOKUP(A808,StoreMaster!D:E,2,0),"NA")</f>
        <v>Wow Momo</v>
      </c>
      <c r="C808" s="1" t="str">
        <f>IFERROR(VLOOKUP(A808,StoreMaster!D:H,5,0),"NA")</f>
        <v>Pune</v>
      </c>
      <c r="D808" s="2">
        <v>10169</v>
      </c>
      <c r="E808" s="2">
        <v>3506753</v>
      </c>
      <c r="F808" s="2">
        <v>11182</v>
      </c>
    </row>
    <row r="809" spans="1:6" x14ac:dyDescent="0.25">
      <c r="A809" s="1" t="s">
        <v>811</v>
      </c>
      <c r="B809" s="1" t="str">
        <f>IFERROR(VLOOKUP(A809,StoreMaster!D:E,2,0),"NA")</f>
        <v>NA</v>
      </c>
      <c r="C809" s="1" t="str">
        <f>IFERROR(VLOOKUP(A809,StoreMaster!D:H,5,0),"NA")</f>
        <v>NA</v>
      </c>
      <c r="D809" s="2">
        <v>404</v>
      </c>
      <c r="E809" s="2">
        <v>131753</v>
      </c>
      <c r="F809" s="2">
        <v>438</v>
      </c>
    </row>
    <row r="810" spans="1:6" x14ac:dyDescent="0.25">
      <c r="A810" s="1" t="s">
        <v>812</v>
      </c>
      <c r="B810" s="1" t="str">
        <f>IFERROR(VLOOKUP(A810,StoreMaster!D:E,2,0),"NA")</f>
        <v>Wow China</v>
      </c>
      <c r="C810" s="1" t="str">
        <f>IFERROR(VLOOKUP(A810,StoreMaster!D:H,5,0),"NA")</f>
        <v>Pune</v>
      </c>
      <c r="D810" s="2">
        <v>9663</v>
      </c>
      <c r="E810" s="2">
        <v>3921677</v>
      </c>
      <c r="F810" s="2">
        <v>11063</v>
      </c>
    </row>
    <row r="811" spans="1:6" x14ac:dyDescent="0.25">
      <c r="A811" s="1" t="s">
        <v>813</v>
      </c>
      <c r="B811" s="1" t="str">
        <f>IFERROR(VLOOKUP(A811,StoreMaster!D:E,2,0),"NA")</f>
        <v>Wow Momo</v>
      </c>
      <c r="C811" s="1" t="str">
        <f>IFERROR(VLOOKUP(A811,StoreMaster!D:H,5,0),"NA")</f>
        <v>Pune</v>
      </c>
      <c r="D811" s="2">
        <v>8960</v>
      </c>
      <c r="E811" s="2">
        <v>3393046</v>
      </c>
      <c r="F811" s="2">
        <v>10504</v>
      </c>
    </row>
    <row r="812" spans="1:6" x14ac:dyDescent="0.25">
      <c r="A812" s="1" t="s">
        <v>814</v>
      </c>
      <c r="B812" s="1" t="str">
        <f>IFERROR(VLOOKUP(A812,StoreMaster!D:E,2,0),"NA")</f>
        <v>Wow Momo</v>
      </c>
      <c r="C812" s="1" t="str">
        <f>IFERROR(VLOOKUP(A812,StoreMaster!D:H,5,0),"NA")</f>
        <v>Pune</v>
      </c>
      <c r="D812" s="2">
        <v>943</v>
      </c>
      <c r="E812" s="2">
        <v>233559</v>
      </c>
      <c r="F812" s="2">
        <v>1007</v>
      </c>
    </row>
    <row r="813" spans="1:6" x14ac:dyDescent="0.25">
      <c r="A813" s="1" t="s">
        <v>815</v>
      </c>
      <c r="B813" s="1" t="str">
        <f>IFERROR(VLOOKUP(A813,StoreMaster!D:E,2,0),"NA")</f>
        <v>Combo</v>
      </c>
      <c r="C813" s="1" t="str">
        <f>IFERROR(VLOOKUP(A813,StoreMaster!D:H,5,0),"NA")</f>
        <v>Pune</v>
      </c>
      <c r="D813" s="2">
        <v>7384</v>
      </c>
      <c r="E813" s="2">
        <v>2337495</v>
      </c>
      <c r="F813" s="2">
        <v>7075</v>
      </c>
    </row>
    <row r="814" spans="1:6" x14ac:dyDescent="0.25">
      <c r="A814" s="1" t="s">
        <v>816</v>
      </c>
      <c r="B814" s="1" t="str">
        <f>IFERROR(VLOOKUP(A814,StoreMaster!D:E,2,0),"NA")</f>
        <v>Combo</v>
      </c>
      <c r="C814" s="1" t="str">
        <f>IFERROR(VLOOKUP(A814,StoreMaster!D:H,5,0),"NA")</f>
        <v>Pune</v>
      </c>
      <c r="D814" s="2">
        <v>7192</v>
      </c>
      <c r="E814" s="2">
        <v>2454999</v>
      </c>
      <c r="F814" s="2">
        <v>7845</v>
      </c>
    </row>
    <row r="815" spans="1:6" x14ac:dyDescent="0.25">
      <c r="A815" s="1" t="s">
        <v>817</v>
      </c>
      <c r="B815" s="1" t="str">
        <f>IFERROR(VLOOKUP(A815,StoreMaster!D:E,2,0),"NA")</f>
        <v>Combo</v>
      </c>
      <c r="C815" s="1" t="str">
        <f>IFERROR(VLOOKUP(A815,StoreMaster!D:H,5,0),"NA")</f>
        <v>Pune</v>
      </c>
      <c r="D815" s="2">
        <v>4832</v>
      </c>
      <c r="E815" s="2">
        <v>1653477</v>
      </c>
      <c r="F815" s="2">
        <v>5609</v>
      </c>
    </row>
    <row r="816" spans="1:6" x14ac:dyDescent="0.25">
      <c r="A816" s="1" t="s">
        <v>818</v>
      </c>
      <c r="B816" s="1" t="str">
        <f>IFERROR(VLOOKUP(A816,StoreMaster!D:E,2,0),"NA")</f>
        <v>Wow Kulfi</v>
      </c>
      <c r="C816" s="1" t="str">
        <f>IFERROR(VLOOKUP(A816,StoreMaster!D:H,5,0),"NA")</f>
        <v>Pune</v>
      </c>
      <c r="D816" s="2">
        <v>5261</v>
      </c>
      <c r="E816" s="2">
        <v>972022</v>
      </c>
      <c r="F816" s="2">
        <v>5726</v>
      </c>
    </row>
    <row r="817" spans="1:6" x14ac:dyDescent="0.25">
      <c r="A817" s="1" t="s">
        <v>819</v>
      </c>
      <c r="B817" s="1" t="str">
        <f>IFERROR(VLOOKUP(A817,StoreMaster!D:E,2,0),"NA")</f>
        <v>Wow Momo</v>
      </c>
      <c r="C817" s="1" t="str">
        <f>IFERROR(VLOOKUP(A817,StoreMaster!D:H,5,0),"NA")</f>
        <v>Pune</v>
      </c>
      <c r="D817" s="2">
        <v>8267</v>
      </c>
      <c r="E817" s="2">
        <v>2173361</v>
      </c>
      <c r="F817" s="2">
        <v>8677</v>
      </c>
    </row>
    <row r="818" spans="1:6" x14ac:dyDescent="0.25">
      <c r="A818" s="1" t="s">
        <v>820</v>
      </c>
      <c r="B818" s="1" t="str">
        <f>IFERROR(VLOOKUP(A818,StoreMaster!D:E,2,0),"NA")</f>
        <v>NA</v>
      </c>
      <c r="C818" s="1" t="str">
        <f>IFERROR(VLOOKUP(A818,StoreMaster!D:H,5,0),"NA")</f>
        <v>NA</v>
      </c>
      <c r="D818" s="2">
        <v>147</v>
      </c>
      <c r="E818" s="2">
        <v>26167</v>
      </c>
      <c r="F818" s="2">
        <v>157</v>
      </c>
    </row>
    <row r="819" spans="1:6" x14ac:dyDescent="0.25">
      <c r="A819" s="1" t="s">
        <v>821</v>
      </c>
      <c r="B819" s="1" t="str">
        <f>IFERROR(VLOOKUP(A819,StoreMaster!D:E,2,0),"NA")</f>
        <v>Wow China</v>
      </c>
      <c r="C819" s="1" t="str">
        <f>IFERROR(VLOOKUP(A819,StoreMaster!D:H,5,0),"NA")</f>
        <v>Pune</v>
      </c>
      <c r="D819" s="2">
        <v>3122</v>
      </c>
      <c r="E819" s="2">
        <v>1620577</v>
      </c>
      <c r="F819" s="2">
        <v>4850</v>
      </c>
    </row>
    <row r="820" spans="1:6" x14ac:dyDescent="0.25">
      <c r="A820" s="1" t="s">
        <v>822</v>
      </c>
      <c r="B820" s="1" t="str">
        <f>IFERROR(VLOOKUP(A820,StoreMaster!D:E,2,0),"NA")</f>
        <v>Wow Momo</v>
      </c>
      <c r="C820" s="1" t="str">
        <f>IFERROR(VLOOKUP(A820,StoreMaster!D:H,5,0),"NA")</f>
        <v>Pune</v>
      </c>
      <c r="D820" s="2">
        <v>452</v>
      </c>
      <c r="E820" s="2">
        <v>89789</v>
      </c>
      <c r="F820" s="2">
        <v>478</v>
      </c>
    </row>
    <row r="821" spans="1:6" x14ac:dyDescent="0.25">
      <c r="A821" s="1" t="s">
        <v>823</v>
      </c>
      <c r="B821" s="1" t="str">
        <f>IFERROR(VLOOKUP(A821,StoreMaster!D:E,2,0),"NA")</f>
        <v>Wow Momo</v>
      </c>
      <c r="C821" s="1" t="str">
        <f>IFERROR(VLOOKUP(A821,StoreMaster!D:H,5,0),"NA")</f>
        <v>Pune</v>
      </c>
      <c r="D821" s="2">
        <v>625</v>
      </c>
      <c r="E821" s="2">
        <v>160353</v>
      </c>
      <c r="F821" s="2">
        <v>765</v>
      </c>
    </row>
    <row r="822" spans="1:6" x14ac:dyDescent="0.25">
      <c r="A822" s="1" t="s">
        <v>824</v>
      </c>
      <c r="B822" s="1" t="str">
        <f>IFERROR(VLOOKUP(A822,StoreMaster!D:E,2,0),"NA")</f>
        <v>Wow Momo</v>
      </c>
      <c r="C822" s="1" t="str">
        <f>IFERROR(VLOOKUP(A822,StoreMaster!D:H,5,0),"NA")</f>
        <v>Pune</v>
      </c>
      <c r="D822" s="2">
        <v>804</v>
      </c>
      <c r="E822" s="2">
        <v>226138</v>
      </c>
      <c r="F822" s="2">
        <v>843</v>
      </c>
    </row>
    <row r="823" spans="1:6" x14ac:dyDescent="0.25">
      <c r="A823" s="1" t="s">
        <v>825</v>
      </c>
      <c r="B823" s="1" t="str">
        <f>IFERROR(VLOOKUP(A823,StoreMaster!D:E,2,0),"NA")</f>
        <v>Wow Momo</v>
      </c>
      <c r="C823" s="1" t="str">
        <f>IFERROR(VLOOKUP(A823,StoreMaster!D:H,5,0),"NA")</f>
        <v>Pune</v>
      </c>
      <c r="D823" s="2">
        <v>1758</v>
      </c>
      <c r="E823" s="2">
        <v>431301</v>
      </c>
      <c r="F823" s="2">
        <v>1772</v>
      </c>
    </row>
    <row r="824" spans="1:6" x14ac:dyDescent="0.25">
      <c r="A824" s="1" t="s">
        <v>826</v>
      </c>
      <c r="B824" s="1" t="str">
        <f>IFERROR(VLOOKUP(A824,StoreMaster!D:E,2,0),"NA")</f>
        <v>Wow Momo</v>
      </c>
      <c r="C824" s="1" t="str">
        <f>IFERROR(VLOOKUP(A824,StoreMaster!D:H,5,0),"NA")</f>
        <v>Pune</v>
      </c>
      <c r="D824" s="2">
        <v>9</v>
      </c>
      <c r="E824" s="2">
        <v>1179</v>
      </c>
      <c r="F824" s="2">
        <v>9</v>
      </c>
    </row>
    <row r="825" spans="1:6" x14ac:dyDescent="0.25">
      <c r="A825" s="1" t="s">
        <v>827</v>
      </c>
      <c r="B825" s="1" t="str">
        <f>IFERROR(VLOOKUP(A825,StoreMaster!D:E,2,0),"NA")</f>
        <v>Wow Momo</v>
      </c>
      <c r="C825" s="1" t="str">
        <f>IFERROR(VLOOKUP(A825,StoreMaster!D:H,5,0),"NA")</f>
        <v>Pune</v>
      </c>
      <c r="D825" s="2">
        <v>795</v>
      </c>
      <c r="E825" s="2">
        <v>172538</v>
      </c>
      <c r="F825" s="2">
        <v>791</v>
      </c>
    </row>
    <row r="826" spans="1:6" x14ac:dyDescent="0.25">
      <c r="A826" s="1" t="s">
        <v>828</v>
      </c>
      <c r="B826" s="1" t="str">
        <f>IFERROR(VLOOKUP(A826,StoreMaster!D:E,2,0),"NA")</f>
        <v>Wow Momo</v>
      </c>
      <c r="C826" s="1" t="str">
        <f>IFERROR(VLOOKUP(A826,StoreMaster!D:H,5,0),"NA")</f>
        <v>Pune</v>
      </c>
      <c r="D826" s="2">
        <v>972</v>
      </c>
      <c r="E826" s="2">
        <v>262969</v>
      </c>
      <c r="F826" s="2">
        <v>1053</v>
      </c>
    </row>
    <row r="827" spans="1:6" x14ac:dyDescent="0.25">
      <c r="A827" s="1" t="s">
        <v>829</v>
      </c>
      <c r="B827" s="1" t="str">
        <f>IFERROR(VLOOKUP(A827,StoreMaster!D:E,2,0),"NA")</f>
        <v>Wow Momo</v>
      </c>
      <c r="C827" s="1" t="str">
        <f>IFERROR(VLOOKUP(A827,StoreMaster!D:H,5,0),"NA")</f>
        <v>Pune</v>
      </c>
      <c r="D827" s="2">
        <v>393</v>
      </c>
      <c r="E827" s="2">
        <v>88936</v>
      </c>
      <c r="F827" s="2">
        <v>393</v>
      </c>
    </row>
    <row r="828" spans="1:6" x14ac:dyDescent="0.25">
      <c r="A828" s="1" t="s">
        <v>830</v>
      </c>
      <c r="B828" s="1" t="str">
        <f>IFERROR(VLOOKUP(A828,StoreMaster!D:E,2,0),"NA")</f>
        <v>NA</v>
      </c>
      <c r="C828" s="1" t="str">
        <f>IFERROR(VLOOKUP(A828,StoreMaster!D:H,5,0),"NA")</f>
        <v>NA</v>
      </c>
      <c r="D828" s="2">
        <v>4</v>
      </c>
      <c r="E828" s="2">
        <v>22271</v>
      </c>
      <c r="F828" s="2">
        <v>6</v>
      </c>
    </row>
    <row r="829" spans="1:6" x14ac:dyDescent="0.25">
      <c r="A829" s="1" t="s">
        <v>831</v>
      </c>
      <c r="B829" s="1" t="str">
        <f>IFERROR(VLOOKUP(A829,StoreMaster!D:E,2,0),"NA")</f>
        <v>Combo</v>
      </c>
      <c r="C829" s="1" t="str">
        <f>IFERROR(VLOOKUP(A829,StoreMaster!D:H,5,0),"NA")</f>
        <v>Raipur</v>
      </c>
      <c r="D829" s="2">
        <v>5197</v>
      </c>
      <c r="E829" s="2">
        <v>2093466</v>
      </c>
      <c r="F829" s="2">
        <v>7336</v>
      </c>
    </row>
    <row r="830" spans="1:6" x14ac:dyDescent="0.25">
      <c r="A830" s="1" t="s">
        <v>832</v>
      </c>
      <c r="B830" s="1" t="str">
        <f>IFERROR(VLOOKUP(A830,StoreMaster!D:E,2,0),"NA")</f>
        <v>Wow Kulfi</v>
      </c>
      <c r="C830" s="1" t="str">
        <f>IFERROR(VLOOKUP(A830,StoreMaster!D:H,5,0),"NA")</f>
        <v>Raipur</v>
      </c>
      <c r="D830" s="2">
        <v>3086</v>
      </c>
      <c r="E830" s="2">
        <v>699658</v>
      </c>
      <c r="F830" s="2">
        <v>3590</v>
      </c>
    </row>
    <row r="831" spans="1:6" x14ac:dyDescent="0.25">
      <c r="A831" s="1" t="s">
        <v>833</v>
      </c>
      <c r="B831" s="1" t="str">
        <f>IFERROR(VLOOKUP(A831,StoreMaster!D:E,2,0),"NA")</f>
        <v>Wow Chicken</v>
      </c>
      <c r="C831" s="1" t="str">
        <f>IFERROR(VLOOKUP(A831,StoreMaster!D:H,5,0),"NA")</f>
        <v>Raipur</v>
      </c>
      <c r="D831" s="2">
        <v>3527</v>
      </c>
      <c r="E831" s="2">
        <v>1236874</v>
      </c>
      <c r="F831" s="2">
        <v>4127</v>
      </c>
    </row>
    <row r="832" spans="1:6" x14ac:dyDescent="0.25">
      <c r="A832" s="1" t="s">
        <v>834</v>
      </c>
      <c r="B832" s="1" t="str">
        <f>IFERROR(VLOOKUP(A832,StoreMaster!D:E,2,0),"NA")</f>
        <v>Wow Chicken</v>
      </c>
      <c r="C832" s="1" t="str">
        <f>IFERROR(VLOOKUP(A832,StoreMaster!D:H,5,0),"NA")</f>
        <v>Raipur</v>
      </c>
      <c r="D832" s="2">
        <v>1626</v>
      </c>
      <c r="E832" s="2">
        <v>522149</v>
      </c>
      <c r="F832" s="2">
        <v>1807</v>
      </c>
    </row>
    <row r="833" spans="1:6" x14ac:dyDescent="0.25">
      <c r="A833" s="1" t="s">
        <v>835</v>
      </c>
      <c r="B833" s="1" t="str">
        <f>IFERROR(VLOOKUP(A833,StoreMaster!D:E,2,0),"NA")</f>
        <v>Combo</v>
      </c>
      <c r="C833" s="1" t="str">
        <f>IFERROR(VLOOKUP(A833,StoreMaster!D:H,5,0),"NA")</f>
        <v>Raipur</v>
      </c>
      <c r="D833" s="2">
        <v>3712</v>
      </c>
      <c r="E833" s="2">
        <v>1221597</v>
      </c>
      <c r="F833" s="2">
        <v>4146</v>
      </c>
    </row>
    <row r="834" spans="1:6" x14ac:dyDescent="0.25">
      <c r="A834" s="1" t="s">
        <v>836</v>
      </c>
      <c r="B834" s="1" t="str">
        <f>IFERROR(VLOOKUP(A834,StoreMaster!D:E,2,0),"NA")</f>
        <v>Combo</v>
      </c>
      <c r="C834" s="1" t="str">
        <f>IFERROR(VLOOKUP(A834,StoreMaster!D:H,5,0),"NA")</f>
        <v>Udaipur</v>
      </c>
      <c r="D834" s="2">
        <v>4317</v>
      </c>
      <c r="E834" s="2">
        <v>1408245</v>
      </c>
      <c r="F834" s="2">
        <v>5006</v>
      </c>
    </row>
    <row r="835" spans="1:6" x14ac:dyDescent="0.25">
      <c r="A835" s="1" t="s">
        <v>837</v>
      </c>
      <c r="B835" s="1" t="str">
        <f>IFERROR(VLOOKUP(A835,StoreMaster!D:E,2,0),"NA")</f>
        <v>NA</v>
      </c>
      <c r="C835" s="1" t="str">
        <f>IFERROR(VLOOKUP(A835,StoreMaster!D:H,5,0),"NA")</f>
        <v>NA</v>
      </c>
      <c r="D835" s="2">
        <v>88</v>
      </c>
      <c r="E835" s="2">
        <v>26246</v>
      </c>
      <c r="F835" s="2">
        <v>83</v>
      </c>
    </row>
    <row r="836" spans="1:6" x14ac:dyDescent="0.25">
      <c r="A836" s="1" t="s">
        <v>838</v>
      </c>
      <c r="B836" s="1" t="str">
        <f>IFERROR(VLOOKUP(A836,StoreMaster!D:E,2,0),"NA")</f>
        <v>Wow Momo</v>
      </c>
      <c r="C836" s="1" t="str">
        <f>IFERROR(VLOOKUP(A836,StoreMaster!D:H,5,0),"NA")</f>
        <v>Udaipur</v>
      </c>
      <c r="D836" s="2">
        <v>2930</v>
      </c>
      <c r="E836" s="2">
        <v>917012</v>
      </c>
      <c r="F836" s="2">
        <v>3109</v>
      </c>
    </row>
    <row r="837" spans="1:6" x14ac:dyDescent="0.25">
      <c r="A837" s="1" t="s">
        <v>839</v>
      </c>
      <c r="B837" s="1" t="str">
        <f>IFERROR(VLOOKUP(A837,StoreMaster!D:E,2,0),"NA")</f>
        <v>NA</v>
      </c>
      <c r="C837" s="1" t="str">
        <f>IFERROR(VLOOKUP(A837,StoreMaster!D:H,5,0),"NA")</f>
        <v>NA</v>
      </c>
      <c r="D837" s="2">
        <v>3</v>
      </c>
      <c r="E837" s="2">
        <v>359411</v>
      </c>
      <c r="F837" s="2">
        <v>5</v>
      </c>
    </row>
    <row r="838" spans="1:6" x14ac:dyDescent="0.25">
      <c r="A838" s="1" t="s">
        <v>840</v>
      </c>
      <c r="B838" s="1" t="str">
        <f>IFERROR(VLOOKUP(A838,StoreMaster!D:E,2,0),"NA")</f>
        <v>Wow Momo</v>
      </c>
      <c r="C838" s="1" t="str">
        <f>IFERROR(VLOOKUP(A838,StoreMaster!D:H,5,0),"NA")</f>
        <v>Dehradun</v>
      </c>
      <c r="D838" s="2">
        <v>8443</v>
      </c>
      <c r="E838" s="2">
        <v>2368774</v>
      </c>
      <c r="F838" s="2">
        <v>9025</v>
      </c>
    </row>
    <row r="839" spans="1:6" x14ac:dyDescent="0.25">
      <c r="A839" s="1" t="s">
        <v>841</v>
      </c>
      <c r="B839" s="1" t="str">
        <f>IFERROR(VLOOKUP(A839,StoreMaster!D:E,2,0),"NA")</f>
        <v>Wow Momo</v>
      </c>
      <c r="C839" s="1" t="str">
        <f>IFERROR(VLOOKUP(A839,StoreMaster!D:H,5,0),"NA")</f>
        <v>Dehradun</v>
      </c>
      <c r="D839" s="2">
        <v>5803</v>
      </c>
      <c r="E839" s="2">
        <v>1671214</v>
      </c>
      <c r="F839" s="2">
        <v>6479</v>
      </c>
    </row>
    <row r="840" spans="1:6" x14ac:dyDescent="0.25">
      <c r="A840" s="1" t="s">
        <v>842</v>
      </c>
      <c r="B840" s="1" t="str">
        <f>IFERROR(VLOOKUP(A840,StoreMaster!D:E,2,0),"NA")</f>
        <v>Wow China</v>
      </c>
      <c r="C840" s="1" t="str">
        <f>IFERROR(VLOOKUP(A840,StoreMaster!D:H,5,0),"NA")</f>
        <v>Dehradun</v>
      </c>
      <c r="D840" s="2">
        <v>5256</v>
      </c>
      <c r="E840" s="2">
        <v>1966309</v>
      </c>
      <c r="F840" s="2">
        <v>5800</v>
      </c>
    </row>
    <row r="841" spans="1:6" x14ac:dyDescent="0.25">
      <c r="A841" s="1" t="s">
        <v>843</v>
      </c>
      <c r="B841" s="1" t="str">
        <f>IFERROR(VLOOKUP(A841,StoreMaster!D:E,2,0),"NA")</f>
        <v>Wow Momo</v>
      </c>
      <c r="C841" s="1" t="str">
        <f>IFERROR(VLOOKUP(A841,StoreMaster!D:H,5,0),"NA")</f>
        <v>Dehradun</v>
      </c>
      <c r="D841" s="2">
        <v>7037</v>
      </c>
      <c r="E841" s="2">
        <v>2433391</v>
      </c>
      <c r="F841" s="2">
        <v>8356</v>
      </c>
    </row>
    <row r="842" spans="1:6" x14ac:dyDescent="0.25">
      <c r="A842" s="1" t="s">
        <v>844</v>
      </c>
      <c r="B842" s="1" t="str">
        <f>IFERROR(VLOOKUP(A842,StoreMaster!D:E,2,0),"NA")</f>
        <v>Wow Kulfi</v>
      </c>
      <c r="C842" s="1" t="str">
        <f>IFERROR(VLOOKUP(A842,StoreMaster!D:H,5,0),"NA")</f>
        <v>Dehradun</v>
      </c>
      <c r="D842" s="2">
        <v>4789</v>
      </c>
      <c r="E842" s="2">
        <v>1007152</v>
      </c>
      <c r="F842" s="2">
        <v>5041</v>
      </c>
    </row>
    <row r="843" spans="1:6" x14ac:dyDescent="0.25">
      <c r="A843" s="1" t="s">
        <v>845</v>
      </c>
      <c r="B843" s="1" t="str">
        <f>IFERROR(VLOOKUP(A843,StoreMaster!D:E,2,0),"NA")</f>
        <v>Wow Kulfi</v>
      </c>
      <c r="C843" s="1" t="str">
        <f>IFERROR(VLOOKUP(A843,StoreMaster!D:H,5,0),"NA")</f>
        <v>Dehradun</v>
      </c>
      <c r="D843" s="2">
        <v>5678</v>
      </c>
      <c r="E843" s="2">
        <v>1541205</v>
      </c>
      <c r="F843" s="2">
        <v>6965</v>
      </c>
    </row>
    <row r="844" spans="1:6" x14ac:dyDescent="0.25">
      <c r="A844" s="1" t="s">
        <v>846</v>
      </c>
      <c r="B844" s="1" t="str">
        <f>IFERROR(VLOOKUP(A844,StoreMaster!D:E,2,0),"NA")</f>
        <v>Wow China</v>
      </c>
      <c r="C844" s="1" t="str">
        <f>IFERROR(VLOOKUP(A844,StoreMaster!D:H,5,0),"NA")</f>
        <v>Dehradun</v>
      </c>
      <c r="D844" s="2">
        <v>5519</v>
      </c>
      <c r="E844" s="2">
        <v>2077522</v>
      </c>
      <c r="F844" s="2">
        <v>7040</v>
      </c>
    </row>
    <row r="845" spans="1:6" x14ac:dyDescent="0.25">
      <c r="A845" s="1" t="s">
        <v>847</v>
      </c>
      <c r="B845" s="1" t="str">
        <f>IFERROR(VLOOKUP(A845,StoreMaster!D:E,2,0),"NA")</f>
        <v>Combo</v>
      </c>
      <c r="C845" s="1" t="str">
        <f>IFERROR(VLOOKUP(A845,StoreMaster!D:H,5,0),"NA")</f>
        <v>Dehradun</v>
      </c>
      <c r="D845" s="2">
        <v>1737</v>
      </c>
      <c r="E845" s="2">
        <v>558141</v>
      </c>
      <c r="F845" s="2">
        <v>1902</v>
      </c>
    </row>
    <row r="846" spans="1:6" x14ac:dyDescent="0.25">
      <c r="A846" s="1" t="s">
        <v>848</v>
      </c>
      <c r="B846" s="1" t="str">
        <f>IFERROR(VLOOKUP(A846,StoreMaster!D:E,2,0),"NA")</f>
        <v>WMWC</v>
      </c>
      <c r="C846" s="1" t="str">
        <f>IFERROR(VLOOKUP(A846,StoreMaster!D:H,5,0),"NA")</f>
        <v>Dehradun</v>
      </c>
      <c r="D846" s="2">
        <v>889</v>
      </c>
      <c r="E846" s="2">
        <v>379071</v>
      </c>
      <c r="F846" s="2">
        <v>989</v>
      </c>
    </row>
    <row r="847" spans="1:6" x14ac:dyDescent="0.25">
      <c r="A847" s="1" t="s">
        <v>849</v>
      </c>
      <c r="B847" s="1" t="str">
        <f>IFERROR(VLOOKUP(A847,StoreMaster!D:E,2,0),"NA")</f>
        <v>Combo</v>
      </c>
      <c r="C847" s="1" t="str">
        <f>IFERROR(VLOOKUP(A847,StoreMaster!D:H,5,0),"NA")</f>
        <v>Vellore</v>
      </c>
      <c r="D847" s="2">
        <v>4077</v>
      </c>
      <c r="E847" s="2">
        <v>1307936</v>
      </c>
      <c r="F847" s="2">
        <v>4765</v>
      </c>
    </row>
    <row r="848" spans="1:6" x14ac:dyDescent="0.25">
      <c r="A848" s="1" t="s">
        <v>850</v>
      </c>
      <c r="B848" s="1" t="str">
        <f>IFERROR(VLOOKUP(A848,StoreMaster!D:E,2,0),"NA")</f>
        <v>Wow Momo</v>
      </c>
      <c r="C848" s="1" t="str">
        <f>IFERROR(VLOOKUP(A848,StoreMaster!D:H,5,0),"NA")</f>
        <v>Vijayawada</v>
      </c>
      <c r="D848" s="2">
        <v>1132</v>
      </c>
      <c r="E848" s="2">
        <v>255733</v>
      </c>
      <c r="F848" s="2">
        <v>1213</v>
      </c>
    </row>
    <row r="849" spans="1:6" x14ac:dyDescent="0.25">
      <c r="A849" s="1" t="s">
        <v>851</v>
      </c>
      <c r="B849" s="1" t="str">
        <f>IFERROR(VLOOKUP(A849,StoreMaster!D:E,2,0),"NA")</f>
        <v>Wow Momo</v>
      </c>
      <c r="C849" s="1" t="str">
        <f>IFERROR(VLOOKUP(A849,StoreMaster!D:H,5,0),"NA")</f>
        <v>Vijayawada</v>
      </c>
      <c r="D849" s="2">
        <v>1505</v>
      </c>
      <c r="E849" s="2">
        <v>324117</v>
      </c>
      <c r="F849" s="2">
        <v>1499</v>
      </c>
    </row>
    <row r="850" spans="1:6" x14ac:dyDescent="0.25">
      <c r="A850" s="1" t="s">
        <v>852</v>
      </c>
      <c r="B850" s="1" t="str">
        <f>IFERROR(VLOOKUP(A850,StoreMaster!D:E,2,0),"NA")</f>
        <v>Wow Momo</v>
      </c>
      <c r="C850" s="1" t="str">
        <f>IFERROR(VLOOKUP(A850,StoreMaster!D:H,5,0),"NA")</f>
        <v>Visakhapatnam</v>
      </c>
      <c r="D850" s="2">
        <v>844</v>
      </c>
      <c r="E850" s="2">
        <v>156814</v>
      </c>
      <c r="F850" s="2">
        <v>842</v>
      </c>
    </row>
    <row r="851" spans="1:6" x14ac:dyDescent="0.25">
      <c r="A851" s="1" t="s">
        <v>853</v>
      </c>
      <c r="B851" s="1" t="str">
        <f>IFERROR(VLOOKUP(A851,StoreMaster!D:E,2,0),"NA")</f>
        <v>Combo</v>
      </c>
      <c r="C851" s="1" t="str">
        <f>IFERROR(VLOOKUP(A851,StoreMaster!D:H,5,0),"NA")</f>
        <v>Zirakpur</v>
      </c>
      <c r="D851" s="2">
        <v>1222</v>
      </c>
      <c r="E851" s="2">
        <v>478528</v>
      </c>
      <c r="F851" s="2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A0EF-9515-42BD-9CD4-796A0C6EC107}">
  <dimension ref="A1:N1041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" sqref="B2:C3"/>
    </sheetView>
  </sheetViews>
  <sheetFormatPr defaultRowHeight="15" x14ac:dyDescent="0.25"/>
  <cols>
    <col min="1" max="2" width="12.140625" bestFit="1" customWidth="1"/>
    <col min="3" max="3" width="17.28515625" bestFit="1" customWidth="1"/>
    <col min="4" max="4" width="11.140625" bestFit="1" customWidth="1"/>
    <col min="5" max="5" width="13.5703125" bestFit="1" customWidth="1"/>
    <col min="6" max="6" width="10.7109375" bestFit="1" customWidth="1"/>
    <col min="9" max="9" width="12.140625" bestFit="1" customWidth="1"/>
    <col min="10" max="10" width="11.140625" bestFit="1" customWidth="1"/>
    <col min="11" max="11" width="13.5703125" bestFit="1" customWidth="1"/>
    <col min="12" max="12" width="10.7109375" bestFit="1" customWidth="1"/>
    <col min="13" max="13" width="13.5703125" bestFit="1" customWidth="1"/>
    <col min="14" max="14" width="9.5703125" bestFit="1" customWidth="1"/>
  </cols>
  <sheetData>
    <row r="1" spans="1:14" x14ac:dyDescent="0.25">
      <c r="D1" s="3">
        <f>SUBTOTAL(9,D3:D851)</f>
        <v>11389276</v>
      </c>
      <c r="E1" s="3">
        <f t="shared" ref="E1:F1" si="0">SUBTOTAL(9,E3:E851)</f>
        <v>1723875142</v>
      </c>
      <c r="F1" s="3">
        <f t="shared" si="0"/>
        <v>4923805</v>
      </c>
      <c r="J1" s="3">
        <f>SUBTOTAL(9,J3:J851)</f>
        <v>11389276</v>
      </c>
      <c r="K1" s="3">
        <f t="shared" ref="K1:N1" si="1">SUBTOTAL(9,K3:K851)</f>
        <v>1723875142</v>
      </c>
      <c r="L1" s="3">
        <f t="shared" si="1"/>
        <v>4923805</v>
      </c>
      <c r="M1" s="3">
        <f t="shared" si="1"/>
        <v>3205207673.170001</v>
      </c>
      <c r="N1" s="3">
        <f t="shared" si="1"/>
        <v>9074597</v>
      </c>
    </row>
    <row r="2" spans="1:14" x14ac:dyDescent="0.25">
      <c r="A2" s="8" t="s">
        <v>0</v>
      </c>
      <c r="B2" s="4" t="s">
        <v>1058</v>
      </c>
      <c r="C2" s="4" t="s">
        <v>1061</v>
      </c>
      <c r="D2" s="8" t="s">
        <v>1</v>
      </c>
      <c r="E2" s="8" t="s">
        <v>2</v>
      </c>
      <c r="F2" s="8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1044</v>
      </c>
      <c r="N2" s="1" t="s">
        <v>1045</v>
      </c>
    </row>
    <row r="3" spans="1:14" x14ac:dyDescent="0.25">
      <c r="A3" s="1" t="s">
        <v>4</v>
      </c>
      <c r="B3" s="1" t="str">
        <f>IFERROR(VLOOKUP(A3,StoreMaster!D:E,2,0),"NA")</f>
        <v>Wow Momo</v>
      </c>
      <c r="C3" s="1" t="str">
        <f>IFERROR(VLOOKUP(A3,StoreMaster!D:H,5,0),"NA")</f>
        <v>Agra</v>
      </c>
      <c r="D3" s="1">
        <v>1162</v>
      </c>
      <c r="E3" s="1">
        <v>283606</v>
      </c>
      <c r="F3" s="1">
        <v>1298</v>
      </c>
      <c r="I3" s="1" t="s">
        <v>4</v>
      </c>
      <c r="J3" s="1">
        <v>1162</v>
      </c>
      <c r="K3" s="1">
        <v>283606</v>
      </c>
      <c r="L3" s="1">
        <v>1298</v>
      </c>
      <c r="M3" s="1">
        <v>283584.09999999998</v>
      </c>
      <c r="N3" s="1">
        <v>1298</v>
      </c>
    </row>
    <row r="4" spans="1:14" x14ac:dyDescent="0.25">
      <c r="A4" s="1" t="s">
        <v>5</v>
      </c>
      <c r="B4" s="1" t="str">
        <f>IFERROR(VLOOKUP(A4,StoreMaster!D:E,2,0),"NA")</f>
        <v>Combo</v>
      </c>
      <c r="C4" s="1" t="str">
        <f>IFERROR(VLOOKUP(A4,StoreMaster!D:H,5,0),"NA")</f>
        <v>Agra</v>
      </c>
      <c r="D4" s="1">
        <v>912</v>
      </c>
      <c r="E4" s="1">
        <v>325764</v>
      </c>
      <c r="F4" s="1">
        <v>1152</v>
      </c>
      <c r="I4" s="1" t="s">
        <v>5</v>
      </c>
      <c r="J4" s="1">
        <v>912</v>
      </c>
      <c r="K4" s="1">
        <v>325764</v>
      </c>
      <c r="L4" s="1">
        <v>1152</v>
      </c>
      <c r="M4" s="1">
        <v>325717.96999999997</v>
      </c>
      <c r="N4" s="1">
        <v>1152</v>
      </c>
    </row>
    <row r="5" spans="1:14" x14ac:dyDescent="0.25">
      <c r="A5" s="1" t="s">
        <v>6</v>
      </c>
      <c r="B5" s="1" t="str">
        <f>IFERROR(VLOOKUP(A5,StoreMaster!D:E,2,0),"NA")</f>
        <v>Wow Momo</v>
      </c>
      <c r="C5" s="1" t="str">
        <f>IFERROR(VLOOKUP(A5,StoreMaster!D:H,5,0),"NA")</f>
        <v>Agra</v>
      </c>
      <c r="D5" s="1">
        <v>2242</v>
      </c>
      <c r="E5" s="1">
        <v>624206</v>
      </c>
      <c r="F5" s="1">
        <v>2476</v>
      </c>
      <c r="I5" s="1" t="s">
        <v>6</v>
      </c>
      <c r="J5" s="1">
        <v>2242</v>
      </c>
      <c r="K5" s="1">
        <v>624206</v>
      </c>
      <c r="L5" s="1">
        <v>2476</v>
      </c>
      <c r="M5" s="1">
        <v>624168.71</v>
      </c>
      <c r="N5" s="1">
        <v>2476</v>
      </c>
    </row>
    <row r="6" spans="1:14" x14ac:dyDescent="0.25">
      <c r="A6" s="1" t="s">
        <v>7</v>
      </c>
      <c r="B6" s="1" t="str">
        <f>IFERROR(VLOOKUP(A6,StoreMaster!D:E,2,0),"NA")</f>
        <v>Wow Momo</v>
      </c>
      <c r="C6" s="1" t="str">
        <f>IFERROR(VLOOKUP(A6,StoreMaster!D:H,5,0),"NA")</f>
        <v>Amritsar</v>
      </c>
      <c r="D6" s="1">
        <v>5348</v>
      </c>
      <c r="E6" s="1">
        <v>1558196</v>
      </c>
      <c r="F6" s="1">
        <v>5835</v>
      </c>
      <c r="I6" s="1" t="s">
        <v>7</v>
      </c>
      <c r="J6" s="1">
        <v>5348</v>
      </c>
      <c r="K6" s="1">
        <v>1558196</v>
      </c>
      <c r="L6" s="1">
        <v>5835</v>
      </c>
      <c r="M6" s="1">
        <v>1558093</v>
      </c>
      <c r="N6" s="1">
        <v>5835</v>
      </c>
    </row>
    <row r="7" spans="1:14" x14ac:dyDescent="0.25">
      <c r="A7" s="1" t="s">
        <v>8</v>
      </c>
      <c r="B7" s="1" t="str">
        <f>IFERROR(VLOOKUP(A7,StoreMaster!D:E,2,0),"NA")</f>
        <v>Wow Momo</v>
      </c>
      <c r="C7" s="1" t="str">
        <f>IFERROR(VLOOKUP(A7,StoreMaster!D:H,5,0),"NA")</f>
        <v>Amritsar</v>
      </c>
      <c r="D7" s="1">
        <v>788</v>
      </c>
      <c r="E7" s="1">
        <v>230471</v>
      </c>
      <c r="F7" s="1">
        <v>831</v>
      </c>
      <c r="I7" s="1" t="s">
        <v>8</v>
      </c>
      <c r="J7" s="1">
        <v>788</v>
      </c>
      <c r="K7" s="1">
        <v>230471</v>
      </c>
      <c r="L7" s="1">
        <v>831</v>
      </c>
      <c r="M7" s="1">
        <v>230451.38</v>
      </c>
      <c r="N7" s="1">
        <v>831</v>
      </c>
    </row>
    <row r="8" spans="1:14" x14ac:dyDescent="0.25">
      <c r="A8" s="1" t="s">
        <v>9</v>
      </c>
      <c r="B8" s="1" t="str">
        <f>IFERROR(VLOOKUP(A8,StoreMaster!D:E,2,0),"NA")</f>
        <v>Wow Momo</v>
      </c>
      <c r="C8" s="1" t="str">
        <f>IFERROR(VLOOKUP(A8,StoreMaster!D:H,5,0),"NA")</f>
        <v>Guwahati</v>
      </c>
      <c r="D8" s="1">
        <v>39691</v>
      </c>
      <c r="E8" s="1">
        <v>8997896</v>
      </c>
      <c r="F8" s="1">
        <v>29735</v>
      </c>
      <c r="I8" s="1" t="s">
        <v>9</v>
      </c>
      <c r="J8" s="1">
        <v>39691</v>
      </c>
      <c r="K8" s="1">
        <v>8997896</v>
      </c>
      <c r="L8" s="1">
        <v>29735</v>
      </c>
      <c r="M8" s="1">
        <v>15759287.130000001</v>
      </c>
      <c r="N8" s="1">
        <v>52332</v>
      </c>
    </row>
    <row r="9" spans="1:14" x14ac:dyDescent="0.25">
      <c r="A9" s="1" t="s">
        <v>10</v>
      </c>
      <c r="B9" s="1" t="str">
        <f>IFERROR(VLOOKUP(A9,StoreMaster!D:E,2,0),"NA")</f>
        <v>Wow Momo</v>
      </c>
      <c r="C9" s="1" t="str">
        <f>IFERROR(VLOOKUP(A9,StoreMaster!D:H,5,0),"NA")</f>
        <v>Guwahati</v>
      </c>
      <c r="D9" s="1">
        <v>18029</v>
      </c>
      <c r="E9" s="1">
        <v>3144697</v>
      </c>
      <c r="F9" s="1">
        <v>13092</v>
      </c>
      <c r="I9" s="1" t="s">
        <v>10</v>
      </c>
      <c r="J9" s="1">
        <v>18029</v>
      </c>
      <c r="K9" s="1">
        <v>3144697</v>
      </c>
      <c r="L9" s="1">
        <v>13092</v>
      </c>
      <c r="M9" s="1">
        <v>5207304.8</v>
      </c>
      <c r="N9" s="1">
        <v>20927</v>
      </c>
    </row>
    <row r="10" spans="1:14" x14ac:dyDescent="0.25">
      <c r="A10" s="1" t="s">
        <v>11</v>
      </c>
      <c r="B10" s="1" t="str">
        <f>IFERROR(VLOOKUP(A10,StoreMaster!D:E,2,0),"NA")</f>
        <v>Wow Momo</v>
      </c>
      <c r="C10" s="1" t="str">
        <f>IFERROR(VLOOKUP(A10,StoreMaster!D:H,5,0),"NA")</f>
        <v>Guwahati</v>
      </c>
      <c r="D10" s="1">
        <v>12293</v>
      </c>
      <c r="E10" s="1">
        <v>3033434</v>
      </c>
      <c r="F10" s="1">
        <v>8659</v>
      </c>
      <c r="I10" s="1" t="s">
        <v>11</v>
      </c>
      <c r="J10" s="1">
        <v>12293</v>
      </c>
      <c r="K10" s="1">
        <v>3033434</v>
      </c>
      <c r="L10" s="1">
        <v>8659</v>
      </c>
      <c r="M10" s="1">
        <v>5081660.47</v>
      </c>
      <c r="N10" s="1">
        <v>15309</v>
      </c>
    </row>
    <row r="11" spans="1:14" x14ac:dyDescent="0.25">
      <c r="A11" s="1" t="s">
        <v>12</v>
      </c>
      <c r="B11" s="1" t="str">
        <f>IFERROR(VLOOKUP(A11,StoreMaster!D:E,2,0),"NA")</f>
        <v>Wow Eats</v>
      </c>
      <c r="C11" s="1" t="str">
        <f>IFERROR(VLOOKUP(A11,StoreMaster!D:H,5,0),"NA")</f>
        <v>Guwahati</v>
      </c>
      <c r="D11" s="1">
        <v>5915</v>
      </c>
      <c r="E11" s="1">
        <v>1746674</v>
      </c>
      <c r="F11" s="1">
        <v>5069</v>
      </c>
      <c r="I11" s="1" t="s">
        <v>12</v>
      </c>
      <c r="J11" s="1">
        <v>5915</v>
      </c>
      <c r="K11" s="1">
        <v>1746674</v>
      </c>
      <c r="L11" s="1">
        <v>5069</v>
      </c>
      <c r="M11" s="1">
        <v>2776948.49</v>
      </c>
      <c r="N11" s="1">
        <v>7637</v>
      </c>
    </row>
    <row r="12" spans="1:14" x14ac:dyDescent="0.25">
      <c r="A12" s="1" t="s">
        <v>13</v>
      </c>
      <c r="B12" s="1" t="str">
        <f>IFERROR(VLOOKUP(A12,StoreMaster!D:E,2,0),"NA")</f>
        <v>Combo</v>
      </c>
      <c r="C12" s="1" t="str">
        <f>IFERROR(VLOOKUP(A12,StoreMaster!D:H,5,0),"NA")</f>
        <v>Guwahati</v>
      </c>
      <c r="D12" s="1">
        <v>5521</v>
      </c>
      <c r="E12" s="1">
        <v>1786103</v>
      </c>
      <c r="F12" s="1">
        <v>5858</v>
      </c>
      <c r="I12" s="1" t="s">
        <v>13</v>
      </c>
      <c r="J12" s="1">
        <v>5521</v>
      </c>
      <c r="K12" s="1">
        <v>1786103</v>
      </c>
      <c r="L12" s="1">
        <v>5858</v>
      </c>
      <c r="M12" s="1">
        <v>1986932.65</v>
      </c>
      <c r="N12" s="1">
        <v>6434</v>
      </c>
    </row>
    <row r="13" spans="1:14" x14ac:dyDescent="0.25">
      <c r="A13" s="1" t="s">
        <v>14</v>
      </c>
      <c r="B13" s="1" t="str">
        <f>IFERROR(VLOOKUP(A13,StoreMaster!D:E,2,0),"NA")</f>
        <v>Wow Momo</v>
      </c>
      <c r="C13" s="1" t="str">
        <f>IFERROR(VLOOKUP(A13,StoreMaster!D:H,5,0),"NA")</f>
        <v>Guwahati</v>
      </c>
      <c r="D13" s="1">
        <v>6949</v>
      </c>
      <c r="E13" s="1">
        <v>2189887</v>
      </c>
      <c r="F13" s="1">
        <v>7247</v>
      </c>
      <c r="I13" s="1" t="s">
        <v>14</v>
      </c>
      <c r="J13" s="1">
        <v>6949</v>
      </c>
      <c r="K13" s="1">
        <v>2189887</v>
      </c>
      <c r="L13" s="1">
        <v>7247</v>
      </c>
      <c r="M13" s="1">
        <v>2483148.79</v>
      </c>
      <c r="N13" s="1">
        <v>8197</v>
      </c>
    </row>
    <row r="14" spans="1:14" x14ac:dyDescent="0.25">
      <c r="A14" s="1" t="s">
        <v>15</v>
      </c>
      <c r="B14" s="1" t="str">
        <f>IFERROR(VLOOKUP(A14,StoreMaster!D:E,2,0),"NA")</f>
        <v>Wow Momo</v>
      </c>
      <c r="C14" s="1" t="str">
        <f>IFERROR(VLOOKUP(A14,StoreMaster!D:H,5,0),"NA")</f>
        <v>Guwahati</v>
      </c>
      <c r="D14" s="1">
        <v>9108</v>
      </c>
      <c r="E14" s="1">
        <v>2892340</v>
      </c>
      <c r="F14" s="1">
        <v>10722</v>
      </c>
      <c r="I14" s="1" t="s">
        <v>15</v>
      </c>
      <c r="J14" s="1">
        <v>9108</v>
      </c>
      <c r="K14" s="1">
        <v>2892340</v>
      </c>
      <c r="L14" s="1">
        <v>10722</v>
      </c>
      <c r="M14" s="1">
        <v>2972512.51</v>
      </c>
      <c r="N14" s="1">
        <v>11027</v>
      </c>
    </row>
    <row r="15" spans="1:14" x14ac:dyDescent="0.25">
      <c r="A15" s="1" t="s">
        <v>16</v>
      </c>
      <c r="B15" s="1" t="str">
        <f>IFERROR(VLOOKUP(A15,StoreMaster!D:E,2,0),"NA")</f>
        <v>Combo</v>
      </c>
      <c r="C15" s="1" t="str">
        <f>IFERROR(VLOOKUP(A15,StoreMaster!D:H,5,0),"NA")</f>
        <v>Guwahati</v>
      </c>
      <c r="D15" s="1">
        <v>2736</v>
      </c>
      <c r="E15" s="1">
        <v>1230169</v>
      </c>
      <c r="F15" s="1">
        <v>3299</v>
      </c>
      <c r="I15" s="1" t="s">
        <v>16</v>
      </c>
      <c r="J15" s="1">
        <v>2736</v>
      </c>
      <c r="K15" s="1">
        <v>1230169</v>
      </c>
      <c r="L15" s="1">
        <v>3299</v>
      </c>
      <c r="M15" s="1">
        <v>1230129.73</v>
      </c>
      <c r="N15" s="1">
        <v>3299</v>
      </c>
    </row>
    <row r="16" spans="1:14" x14ac:dyDescent="0.25">
      <c r="A16" s="1" t="s">
        <v>17</v>
      </c>
      <c r="B16" s="1" t="str">
        <f>IFERROR(VLOOKUP(A16,StoreMaster!D:E,2,0),"NA")</f>
        <v>Wow Momo</v>
      </c>
      <c r="C16" s="1" t="str">
        <f>IFERROR(VLOOKUP(A16,StoreMaster!D:H,5,0),"NA")</f>
        <v>Guwahati</v>
      </c>
      <c r="D16" s="1">
        <v>1740</v>
      </c>
      <c r="E16" s="1">
        <v>577642</v>
      </c>
      <c r="F16" s="1">
        <v>1865</v>
      </c>
      <c r="I16" s="1" t="s">
        <v>17</v>
      </c>
      <c r="J16" s="1">
        <v>1740</v>
      </c>
      <c r="K16" s="1">
        <v>577642</v>
      </c>
      <c r="L16" s="1">
        <v>1865</v>
      </c>
      <c r="M16" s="1">
        <v>577611.19999999995</v>
      </c>
      <c r="N16" s="1">
        <v>1865</v>
      </c>
    </row>
    <row r="17" spans="1:14" x14ac:dyDescent="0.25">
      <c r="A17" s="1" t="s">
        <v>18</v>
      </c>
      <c r="B17" s="1" t="str">
        <f>IFERROR(VLOOKUP(A17,StoreMaster!D:E,2,0),"NA")</f>
        <v>Wow Momo</v>
      </c>
      <c r="C17" s="1" t="str">
        <f>IFERROR(VLOOKUP(A17,StoreMaster!D:H,5,0),"NA")</f>
        <v>Guwahati</v>
      </c>
      <c r="D17" s="1">
        <v>1830</v>
      </c>
      <c r="E17" s="1">
        <v>523144</v>
      </c>
      <c r="F17" s="1">
        <v>1941</v>
      </c>
      <c r="I17" s="1" t="s">
        <v>18</v>
      </c>
      <c r="J17" s="1">
        <v>1830</v>
      </c>
      <c r="K17" s="1">
        <v>523144</v>
      </c>
      <c r="L17" s="1">
        <v>1941</v>
      </c>
      <c r="M17" s="1">
        <v>523093.76000000001</v>
      </c>
      <c r="N17" s="1">
        <v>1941</v>
      </c>
    </row>
    <row r="18" spans="1:14" x14ac:dyDescent="0.25">
      <c r="A18" s="1" t="s">
        <v>19</v>
      </c>
      <c r="B18" s="1" t="str">
        <f>IFERROR(VLOOKUP(A18,StoreMaster!D:E,2,0),"NA")</f>
        <v>Wow Momo</v>
      </c>
      <c r="C18" s="1" t="str">
        <f>IFERROR(VLOOKUP(A18,StoreMaster!D:H,5,0),"NA")</f>
        <v>Guwahati</v>
      </c>
      <c r="D18" s="1">
        <v>2671</v>
      </c>
      <c r="E18" s="1">
        <v>830758</v>
      </c>
      <c r="F18" s="1">
        <v>2887</v>
      </c>
      <c r="I18" s="1" t="s">
        <v>19</v>
      </c>
      <c r="J18" s="1">
        <v>2671</v>
      </c>
      <c r="K18" s="1">
        <v>830758</v>
      </c>
      <c r="L18" s="1">
        <v>2887</v>
      </c>
      <c r="M18" s="1">
        <v>830663.4</v>
      </c>
      <c r="N18" s="1">
        <v>2887</v>
      </c>
    </row>
    <row r="19" spans="1:14" x14ac:dyDescent="0.25">
      <c r="A19" s="1" t="s">
        <v>20</v>
      </c>
      <c r="B19" s="1" t="str">
        <f>IFERROR(VLOOKUP(A19,StoreMaster!D:E,2,0),"NA")</f>
        <v>Wow Momo</v>
      </c>
      <c r="C19" s="1" t="str">
        <f>IFERROR(VLOOKUP(A19,StoreMaster!D:H,5,0),"NA")</f>
        <v>Bangalore</v>
      </c>
      <c r="D19" s="1">
        <v>106196</v>
      </c>
      <c r="E19" s="1">
        <v>10276694</v>
      </c>
      <c r="F19" s="1">
        <v>33219</v>
      </c>
      <c r="I19" s="1" t="s">
        <v>20</v>
      </c>
      <c r="J19" s="1">
        <v>106196</v>
      </c>
      <c r="K19" s="1">
        <v>10276694</v>
      </c>
      <c r="L19" s="1">
        <v>33219</v>
      </c>
      <c r="M19" s="1">
        <v>20930975.109999999</v>
      </c>
      <c r="N19" s="1">
        <v>67887</v>
      </c>
    </row>
    <row r="20" spans="1:14" x14ac:dyDescent="0.25">
      <c r="A20" s="1" t="s">
        <v>21</v>
      </c>
      <c r="B20" s="1" t="str">
        <f>IFERROR(VLOOKUP(A20,StoreMaster!D:E,2,0),"NA")</f>
        <v>Combo</v>
      </c>
      <c r="C20" s="1" t="str">
        <f>IFERROR(VLOOKUP(A20,StoreMaster!D:H,5,0),"NA")</f>
        <v>Bangalore</v>
      </c>
      <c r="D20" s="1">
        <v>101664</v>
      </c>
      <c r="E20" s="1">
        <v>17822231</v>
      </c>
      <c r="F20" s="1">
        <v>55383</v>
      </c>
      <c r="I20" s="1" t="s">
        <v>21</v>
      </c>
      <c r="J20" s="1">
        <v>101664</v>
      </c>
      <c r="K20" s="1">
        <v>17822231</v>
      </c>
      <c r="L20" s="1">
        <v>55383</v>
      </c>
      <c r="M20" s="1">
        <v>32085431.5</v>
      </c>
      <c r="N20" s="1">
        <v>100806</v>
      </c>
    </row>
    <row r="21" spans="1:14" x14ac:dyDescent="0.25">
      <c r="A21" s="1" t="s">
        <v>854</v>
      </c>
      <c r="B21" s="1" t="str">
        <f>IFERROR(VLOOKUP(A21,StoreMaster!D:E,2,0),"NA")</f>
        <v>NA</v>
      </c>
      <c r="C21" s="1" t="str">
        <f>IFERROR(VLOOKUP(A21,StoreMaster!D:H,5,0),"NA")</f>
        <v>NA</v>
      </c>
      <c r="D21" s="1">
        <v>1924</v>
      </c>
      <c r="E21" s="1">
        <v>299992</v>
      </c>
      <c r="F21" s="1">
        <v>940</v>
      </c>
      <c r="I21" s="1" t="s">
        <v>854</v>
      </c>
      <c r="J21" s="1">
        <v>1924</v>
      </c>
      <c r="K21" s="1">
        <v>299992</v>
      </c>
      <c r="L21" s="1">
        <v>940</v>
      </c>
      <c r="M21" s="1">
        <v>628976.85</v>
      </c>
      <c r="N21" s="1">
        <v>2027</v>
      </c>
    </row>
    <row r="22" spans="1:14" x14ac:dyDescent="0.25">
      <c r="A22" s="1" t="s">
        <v>855</v>
      </c>
      <c r="B22" s="1" t="str">
        <f>IFERROR(VLOOKUP(A22,StoreMaster!D:E,2,0),"NA")</f>
        <v>NA</v>
      </c>
      <c r="C22" s="1" t="str">
        <f>IFERROR(VLOOKUP(A22,StoreMaster!D:H,5,0),"NA")</f>
        <v>NA</v>
      </c>
      <c r="D22" s="1">
        <v>174</v>
      </c>
      <c r="E22" s="1">
        <v>32668</v>
      </c>
      <c r="F22" s="1">
        <v>107</v>
      </c>
      <c r="I22" s="1" t="s">
        <v>855</v>
      </c>
      <c r="J22" s="1">
        <v>174</v>
      </c>
      <c r="K22" s="1">
        <v>32668</v>
      </c>
      <c r="L22" s="1">
        <v>107</v>
      </c>
      <c r="M22" s="1">
        <v>66568.639999999999</v>
      </c>
      <c r="N22" s="1">
        <v>234</v>
      </c>
    </row>
    <row r="23" spans="1:14" x14ac:dyDescent="0.25">
      <c r="A23" s="1" t="s">
        <v>856</v>
      </c>
      <c r="B23" s="1" t="str">
        <f>IFERROR(VLOOKUP(A23,StoreMaster!D:E,2,0),"NA")</f>
        <v>NA</v>
      </c>
      <c r="C23" s="1" t="str">
        <f>IFERROR(VLOOKUP(A23,StoreMaster!D:H,5,0),"NA")</f>
        <v>NA</v>
      </c>
      <c r="D23" s="1">
        <v>1382</v>
      </c>
      <c r="E23" s="1">
        <v>277151</v>
      </c>
      <c r="F23" s="1">
        <v>1059</v>
      </c>
      <c r="I23" s="1" t="s">
        <v>856</v>
      </c>
      <c r="J23" s="1">
        <v>1382</v>
      </c>
      <c r="K23" s="1">
        <v>277151</v>
      </c>
      <c r="L23" s="1">
        <v>1059</v>
      </c>
      <c r="M23" s="1">
        <v>596995.26</v>
      </c>
      <c r="N23" s="1">
        <v>2243</v>
      </c>
    </row>
    <row r="24" spans="1:14" x14ac:dyDescent="0.25">
      <c r="A24" s="1" t="s">
        <v>22</v>
      </c>
      <c r="B24" s="1" t="str">
        <f>IFERROR(VLOOKUP(A24,StoreMaster!D:E,2,0),"NA")</f>
        <v>NA</v>
      </c>
      <c r="C24" s="1" t="str">
        <f>IFERROR(VLOOKUP(A24,StoreMaster!D:H,5,0),"NA")</f>
        <v>NA</v>
      </c>
      <c r="D24" s="1">
        <v>14380</v>
      </c>
      <c r="E24" s="1">
        <v>827049</v>
      </c>
      <c r="F24" s="1">
        <v>3557</v>
      </c>
      <c r="I24" s="1" t="s">
        <v>22</v>
      </c>
      <c r="J24" s="1">
        <v>14380</v>
      </c>
      <c r="K24" s="1">
        <v>827049</v>
      </c>
      <c r="L24" s="1">
        <v>3557</v>
      </c>
      <c r="M24" s="1">
        <v>1795198.17</v>
      </c>
      <c r="N24" s="1">
        <v>7310</v>
      </c>
    </row>
    <row r="25" spans="1:14" x14ac:dyDescent="0.25">
      <c r="A25" s="1" t="s">
        <v>857</v>
      </c>
      <c r="B25" s="1" t="str">
        <f>IFERROR(VLOOKUP(A25,StoreMaster!D:E,2,0),"NA")</f>
        <v>NA</v>
      </c>
      <c r="C25" s="1" t="str">
        <f>IFERROR(VLOOKUP(A25,StoreMaster!D:H,5,0),"NA")</f>
        <v>NA</v>
      </c>
      <c r="D25" s="1">
        <v>2</v>
      </c>
      <c r="E25" s="1" t="s">
        <v>279</v>
      </c>
      <c r="F25" s="1" t="s">
        <v>279</v>
      </c>
      <c r="I25" s="1" t="s">
        <v>857</v>
      </c>
      <c r="J25" s="1">
        <v>2</v>
      </c>
      <c r="K25" s="1" t="s">
        <v>279</v>
      </c>
      <c r="L25" s="1" t="s">
        <v>279</v>
      </c>
      <c r="M25" s="1" t="s">
        <v>279</v>
      </c>
      <c r="N25" s="1">
        <v>0</v>
      </c>
    </row>
    <row r="26" spans="1:14" x14ac:dyDescent="0.25">
      <c r="A26" s="1" t="s">
        <v>23</v>
      </c>
      <c r="B26" s="1" t="str">
        <f>IFERROR(VLOOKUP(A26,StoreMaster!D:E,2,0),"NA")</f>
        <v>Wow Momo</v>
      </c>
      <c r="C26" s="1" t="str">
        <f>IFERROR(VLOOKUP(A26,StoreMaster!D:H,5,0),"NA")</f>
        <v>Bangalore</v>
      </c>
      <c r="D26" s="1">
        <v>33728</v>
      </c>
      <c r="E26" s="1">
        <v>2858734</v>
      </c>
      <c r="F26" s="1">
        <v>11077</v>
      </c>
      <c r="I26" s="1" t="s">
        <v>23</v>
      </c>
      <c r="J26" s="1">
        <v>33728</v>
      </c>
      <c r="K26" s="1">
        <v>2858734</v>
      </c>
      <c r="L26" s="1">
        <v>11077</v>
      </c>
      <c r="M26" s="1">
        <v>6177722.0700000003</v>
      </c>
      <c r="N26" s="1">
        <v>22662</v>
      </c>
    </row>
    <row r="27" spans="1:14" x14ac:dyDescent="0.25">
      <c r="A27" s="1" t="s">
        <v>24</v>
      </c>
      <c r="B27" s="1" t="str">
        <f>IFERROR(VLOOKUP(A27,StoreMaster!D:E,2,0),"NA")</f>
        <v>Wow Momo</v>
      </c>
      <c r="C27" s="1" t="str">
        <f>IFERROR(VLOOKUP(A27,StoreMaster!D:H,5,0),"NA")</f>
        <v>Bangalore</v>
      </c>
      <c r="D27" s="1">
        <v>28241</v>
      </c>
      <c r="E27" s="1">
        <v>3649499</v>
      </c>
      <c r="F27" s="1">
        <v>14023</v>
      </c>
      <c r="I27" s="1" t="s">
        <v>24</v>
      </c>
      <c r="J27" s="1">
        <v>28241</v>
      </c>
      <c r="K27" s="1">
        <v>3649499</v>
      </c>
      <c r="L27" s="1">
        <v>14023</v>
      </c>
      <c r="M27" s="1">
        <v>7722780.5499999998</v>
      </c>
      <c r="N27" s="1">
        <v>28585</v>
      </c>
    </row>
    <row r="28" spans="1:14" x14ac:dyDescent="0.25">
      <c r="A28" s="1" t="s">
        <v>858</v>
      </c>
      <c r="B28" s="1" t="str">
        <f>IFERROR(VLOOKUP(A28,StoreMaster!D:E,2,0),"NA")</f>
        <v>NA</v>
      </c>
      <c r="C28" s="1" t="str">
        <f>IFERROR(VLOOKUP(A28,StoreMaster!D:H,5,0),"NA")</f>
        <v>NA</v>
      </c>
      <c r="D28" s="1">
        <v>26542</v>
      </c>
      <c r="E28" s="1">
        <v>33801296</v>
      </c>
      <c r="F28" s="1">
        <v>120203</v>
      </c>
      <c r="I28" s="1" t="s">
        <v>858</v>
      </c>
      <c r="J28" s="1">
        <v>26542</v>
      </c>
      <c r="K28" s="1">
        <v>33801296</v>
      </c>
      <c r="L28" s="1">
        <v>120203</v>
      </c>
      <c r="M28" s="1">
        <v>50718790.259999998</v>
      </c>
      <c r="N28" s="1">
        <v>179226</v>
      </c>
    </row>
    <row r="29" spans="1:14" x14ac:dyDescent="0.25">
      <c r="A29" s="1" t="s">
        <v>25</v>
      </c>
      <c r="B29" s="1" t="str">
        <f>IFERROR(VLOOKUP(A29,StoreMaster!D:E,2,0),"NA")</f>
        <v>Combo</v>
      </c>
      <c r="C29" s="1" t="str">
        <f>IFERROR(VLOOKUP(A29,StoreMaster!D:H,5,0),"NA")</f>
        <v>Bangalore</v>
      </c>
      <c r="D29" s="1">
        <v>57138</v>
      </c>
      <c r="E29" s="1">
        <v>13282082</v>
      </c>
      <c r="F29" s="1">
        <v>24400</v>
      </c>
      <c r="I29" s="1" t="s">
        <v>25</v>
      </c>
      <c r="J29" s="1">
        <v>57138</v>
      </c>
      <c r="K29" s="1">
        <v>13282082</v>
      </c>
      <c r="L29" s="1">
        <v>24400</v>
      </c>
      <c r="M29" s="1">
        <v>27733945.870000001</v>
      </c>
      <c r="N29" s="1">
        <v>47951</v>
      </c>
    </row>
    <row r="30" spans="1:14" x14ac:dyDescent="0.25">
      <c r="A30" s="1" t="s">
        <v>859</v>
      </c>
      <c r="B30" s="1" t="str">
        <f>IFERROR(VLOOKUP(A30,StoreMaster!D:E,2,0),"NA")</f>
        <v>NA</v>
      </c>
      <c r="C30" s="1" t="str">
        <f>IFERROR(VLOOKUP(A30,StoreMaster!D:H,5,0),"NA")</f>
        <v>NA</v>
      </c>
      <c r="D30" s="1">
        <v>340</v>
      </c>
      <c r="E30" s="1">
        <v>1875136</v>
      </c>
      <c r="F30" s="1">
        <v>6319</v>
      </c>
      <c r="I30" s="1" t="s">
        <v>859</v>
      </c>
      <c r="J30" s="1">
        <v>340</v>
      </c>
      <c r="K30" s="1">
        <v>1875136</v>
      </c>
      <c r="L30" s="1">
        <v>6319</v>
      </c>
      <c r="M30" s="1">
        <v>3190108.9</v>
      </c>
      <c r="N30" s="1">
        <v>10904</v>
      </c>
    </row>
    <row r="31" spans="1:14" x14ac:dyDescent="0.25">
      <c r="A31" s="1" t="s">
        <v>860</v>
      </c>
      <c r="B31" s="1" t="str">
        <f>IFERROR(VLOOKUP(A31,StoreMaster!D:E,2,0),"NA")</f>
        <v>NA</v>
      </c>
      <c r="C31" s="1" t="str">
        <f>IFERROR(VLOOKUP(A31,StoreMaster!D:H,5,0),"NA")</f>
        <v>NA</v>
      </c>
      <c r="D31" s="1">
        <v>19698</v>
      </c>
      <c r="E31" s="1">
        <v>1087056</v>
      </c>
      <c r="F31" s="1">
        <v>3717</v>
      </c>
      <c r="I31" s="1" t="s">
        <v>860</v>
      </c>
      <c r="J31" s="1">
        <v>19698</v>
      </c>
      <c r="K31" s="1">
        <v>1087056</v>
      </c>
      <c r="L31" s="1">
        <v>3717</v>
      </c>
      <c r="M31" s="1">
        <v>2001798.78</v>
      </c>
      <c r="N31" s="1">
        <v>6811</v>
      </c>
    </row>
    <row r="32" spans="1:14" x14ac:dyDescent="0.25">
      <c r="A32" s="1" t="s">
        <v>861</v>
      </c>
      <c r="B32" s="1" t="str">
        <f>IFERROR(VLOOKUP(A32,StoreMaster!D:E,2,0),"NA")</f>
        <v>NA</v>
      </c>
      <c r="C32" s="1" t="str">
        <f>IFERROR(VLOOKUP(A32,StoreMaster!D:H,5,0),"NA")</f>
        <v>NA</v>
      </c>
      <c r="D32" s="1">
        <v>226</v>
      </c>
      <c r="E32" s="1">
        <v>649738</v>
      </c>
      <c r="F32" s="1">
        <v>2253</v>
      </c>
      <c r="I32" s="1" t="s">
        <v>861</v>
      </c>
      <c r="J32" s="1">
        <v>226</v>
      </c>
      <c r="K32" s="1">
        <v>649738</v>
      </c>
      <c r="L32" s="1">
        <v>2253</v>
      </c>
      <c r="M32" s="1">
        <v>2253196.16</v>
      </c>
      <c r="N32" s="1">
        <v>6125</v>
      </c>
    </row>
    <row r="33" spans="1:14" x14ac:dyDescent="0.25">
      <c r="A33" s="1" t="s">
        <v>862</v>
      </c>
      <c r="B33" s="1" t="str">
        <f>IFERROR(VLOOKUP(A33,StoreMaster!D:E,2,0),"NA")</f>
        <v>NA</v>
      </c>
      <c r="C33" s="1" t="str">
        <f>IFERROR(VLOOKUP(A33,StoreMaster!D:H,5,0),"NA")</f>
        <v>NA</v>
      </c>
      <c r="D33" s="1">
        <v>241</v>
      </c>
      <c r="E33" s="1">
        <v>2590</v>
      </c>
      <c r="F33" s="1">
        <v>9</v>
      </c>
      <c r="I33" s="1" t="s">
        <v>862</v>
      </c>
      <c r="J33" s="1">
        <v>241</v>
      </c>
      <c r="K33" s="1">
        <v>2590</v>
      </c>
      <c r="L33" s="1">
        <v>9</v>
      </c>
      <c r="M33" s="1">
        <v>5416.19</v>
      </c>
      <c r="N33" s="1">
        <v>19</v>
      </c>
    </row>
    <row r="34" spans="1:14" x14ac:dyDescent="0.25">
      <c r="A34" s="1" t="s">
        <v>26</v>
      </c>
      <c r="B34" s="1" t="str">
        <f>IFERROR(VLOOKUP(A34,StoreMaster!D:E,2,0),"NA")</f>
        <v>Wow Momo</v>
      </c>
      <c r="C34" s="1" t="str">
        <f>IFERROR(VLOOKUP(A34,StoreMaster!D:H,5,0),"NA")</f>
        <v>Bangalore</v>
      </c>
      <c r="D34" s="1">
        <v>27620</v>
      </c>
      <c r="E34" s="1">
        <v>3178672</v>
      </c>
      <c r="F34" s="1">
        <v>11089</v>
      </c>
      <c r="I34" s="1" t="s">
        <v>26</v>
      </c>
      <c r="J34" s="1">
        <v>27620</v>
      </c>
      <c r="K34" s="1">
        <v>3178672</v>
      </c>
      <c r="L34" s="1">
        <v>11089</v>
      </c>
      <c r="M34" s="1">
        <v>6363145.6299999999</v>
      </c>
      <c r="N34" s="1">
        <v>22039</v>
      </c>
    </row>
    <row r="35" spans="1:14" x14ac:dyDescent="0.25">
      <c r="A35" s="1" t="s">
        <v>27</v>
      </c>
      <c r="B35" s="1" t="str">
        <f>IFERROR(VLOOKUP(A35,StoreMaster!D:E,2,0),"NA")</f>
        <v>Wow Momo</v>
      </c>
      <c r="C35" s="1" t="str">
        <f>IFERROR(VLOOKUP(A35,StoreMaster!D:H,5,0),"NA")</f>
        <v>Bangalore</v>
      </c>
      <c r="D35" s="1">
        <v>15485</v>
      </c>
      <c r="E35" s="1">
        <v>567151</v>
      </c>
      <c r="F35" s="1">
        <v>2298</v>
      </c>
      <c r="I35" s="1" t="s">
        <v>27</v>
      </c>
      <c r="J35" s="1">
        <v>15485</v>
      </c>
      <c r="K35" s="1">
        <v>567151</v>
      </c>
      <c r="L35" s="1">
        <v>2298</v>
      </c>
      <c r="M35" s="1">
        <v>1125417.93</v>
      </c>
      <c r="N35" s="1">
        <v>4367</v>
      </c>
    </row>
    <row r="36" spans="1:14" x14ac:dyDescent="0.25">
      <c r="A36" s="1" t="s">
        <v>863</v>
      </c>
      <c r="B36" s="1" t="str">
        <f>IFERROR(VLOOKUP(A36,StoreMaster!D:E,2,0),"NA")</f>
        <v>NA</v>
      </c>
      <c r="C36" s="1" t="str">
        <f>IFERROR(VLOOKUP(A36,StoreMaster!D:H,5,0),"NA")</f>
        <v>NA</v>
      </c>
      <c r="D36" s="1">
        <v>16829</v>
      </c>
      <c r="E36" s="1">
        <v>1248079</v>
      </c>
      <c r="F36" s="1">
        <v>4280</v>
      </c>
      <c r="I36" s="1" t="s">
        <v>863</v>
      </c>
      <c r="J36" s="1">
        <v>16829</v>
      </c>
      <c r="K36" s="1">
        <v>1248079</v>
      </c>
      <c r="L36" s="1">
        <v>4280</v>
      </c>
      <c r="M36" s="1">
        <v>2648690.41</v>
      </c>
      <c r="N36" s="1">
        <v>8543</v>
      </c>
    </row>
    <row r="37" spans="1:14" x14ac:dyDescent="0.25">
      <c r="A37" s="1" t="s">
        <v>864</v>
      </c>
      <c r="B37" s="1" t="str">
        <f>IFERROR(VLOOKUP(A37,StoreMaster!D:E,2,0),"NA")</f>
        <v>NA</v>
      </c>
      <c r="C37" s="1" t="str">
        <f>IFERROR(VLOOKUP(A37,StoreMaster!D:H,5,0),"NA")</f>
        <v>NA</v>
      </c>
      <c r="D37" s="1">
        <v>134</v>
      </c>
      <c r="E37" s="1">
        <v>10237</v>
      </c>
      <c r="F37" s="1">
        <v>51</v>
      </c>
      <c r="I37" s="1" t="s">
        <v>864</v>
      </c>
      <c r="J37" s="1">
        <v>134</v>
      </c>
      <c r="K37" s="1">
        <v>10237</v>
      </c>
      <c r="L37" s="1">
        <v>51</v>
      </c>
      <c r="M37" s="1">
        <v>34736.14</v>
      </c>
      <c r="N37" s="1">
        <v>128</v>
      </c>
    </row>
    <row r="38" spans="1:14" x14ac:dyDescent="0.25">
      <c r="A38" s="1" t="s">
        <v>865</v>
      </c>
      <c r="B38" s="1" t="str">
        <f>IFERROR(VLOOKUP(A38,StoreMaster!D:E,2,0),"NA")</f>
        <v>NA</v>
      </c>
      <c r="C38" s="1" t="str">
        <f>IFERROR(VLOOKUP(A38,StoreMaster!D:H,5,0),"NA")</f>
        <v>NA</v>
      </c>
      <c r="D38" s="1">
        <v>23</v>
      </c>
      <c r="E38" s="1">
        <v>1051</v>
      </c>
      <c r="F38" s="1">
        <v>5</v>
      </c>
      <c r="I38" s="1" t="s">
        <v>865</v>
      </c>
      <c r="J38" s="1">
        <v>23</v>
      </c>
      <c r="K38" s="1">
        <v>1051</v>
      </c>
      <c r="L38" s="1">
        <v>5</v>
      </c>
      <c r="M38" s="1">
        <v>1436.08</v>
      </c>
      <c r="N38" s="1">
        <v>8</v>
      </c>
    </row>
    <row r="39" spans="1:14" x14ac:dyDescent="0.25">
      <c r="A39" s="1" t="s">
        <v>28</v>
      </c>
      <c r="B39" s="1" t="str">
        <f>IFERROR(VLOOKUP(A39,StoreMaster!D:E,2,0),"NA")</f>
        <v>Wow Momo</v>
      </c>
      <c r="C39" s="1" t="str">
        <f>IFERROR(VLOOKUP(A39,StoreMaster!D:H,5,0),"NA")</f>
        <v>Bangalore</v>
      </c>
      <c r="D39" s="1">
        <v>12047</v>
      </c>
      <c r="E39" s="1">
        <v>337944</v>
      </c>
      <c r="F39" s="1">
        <v>1180</v>
      </c>
      <c r="I39" s="1" t="s">
        <v>28</v>
      </c>
      <c r="J39" s="1">
        <v>12047</v>
      </c>
      <c r="K39" s="1">
        <v>337944</v>
      </c>
      <c r="L39" s="1">
        <v>1180</v>
      </c>
      <c r="M39" s="1">
        <v>841589.73</v>
      </c>
      <c r="N39" s="1">
        <v>3133</v>
      </c>
    </row>
    <row r="40" spans="1:14" x14ac:dyDescent="0.25">
      <c r="A40" s="1" t="s">
        <v>29</v>
      </c>
      <c r="B40" s="1" t="str">
        <f>IFERROR(VLOOKUP(A40,StoreMaster!D:E,2,0),"NA")</f>
        <v>Wow Momo</v>
      </c>
      <c r="C40" s="1" t="str">
        <f>IFERROR(VLOOKUP(A40,StoreMaster!D:H,5,0),"NA")</f>
        <v>Bangalore</v>
      </c>
      <c r="D40" s="1">
        <v>48711</v>
      </c>
      <c r="E40" s="1">
        <v>5961122</v>
      </c>
      <c r="F40" s="1">
        <v>22477</v>
      </c>
      <c r="I40" s="1" t="s">
        <v>29</v>
      </c>
      <c r="J40" s="1">
        <v>48711</v>
      </c>
      <c r="K40" s="1">
        <v>5961122</v>
      </c>
      <c r="L40" s="1">
        <v>22477</v>
      </c>
      <c r="M40" s="1">
        <v>11186419.220000001</v>
      </c>
      <c r="N40" s="1">
        <v>42594</v>
      </c>
    </row>
    <row r="41" spans="1:14" x14ac:dyDescent="0.25">
      <c r="A41" s="1" t="s">
        <v>30</v>
      </c>
      <c r="B41" s="1" t="str">
        <f>IFERROR(VLOOKUP(A41,StoreMaster!D:E,2,0),"NA")</f>
        <v>Combo</v>
      </c>
      <c r="C41" s="1" t="str">
        <f>IFERROR(VLOOKUP(A41,StoreMaster!D:H,5,0),"NA")</f>
        <v>Bangalore</v>
      </c>
      <c r="D41" s="1">
        <v>33406</v>
      </c>
      <c r="E41" s="1">
        <v>3243004</v>
      </c>
      <c r="F41" s="1">
        <v>10340</v>
      </c>
      <c r="I41" s="1" t="s">
        <v>30</v>
      </c>
      <c r="J41" s="1">
        <v>33406</v>
      </c>
      <c r="K41" s="1">
        <v>3243004</v>
      </c>
      <c r="L41" s="1">
        <v>10340</v>
      </c>
      <c r="M41" s="1">
        <v>6179717.5999999996</v>
      </c>
      <c r="N41" s="1">
        <v>18890</v>
      </c>
    </row>
    <row r="42" spans="1:14" x14ac:dyDescent="0.25">
      <c r="A42" s="1" t="s">
        <v>31</v>
      </c>
      <c r="B42" s="1" t="str">
        <f>IFERROR(VLOOKUP(A42,StoreMaster!D:E,2,0),"NA")</f>
        <v>Wow Momo</v>
      </c>
      <c r="C42" s="1" t="str">
        <f>IFERROR(VLOOKUP(A42,StoreMaster!D:H,5,0),"NA")</f>
        <v>Bangalore</v>
      </c>
      <c r="D42" s="1">
        <v>16657</v>
      </c>
      <c r="E42" s="1">
        <v>1080216</v>
      </c>
      <c r="F42" s="1">
        <v>4848</v>
      </c>
      <c r="I42" s="1" t="s">
        <v>31</v>
      </c>
      <c r="J42" s="1">
        <v>16657</v>
      </c>
      <c r="K42" s="1">
        <v>1080216</v>
      </c>
      <c r="L42" s="1">
        <v>4848</v>
      </c>
      <c r="M42" s="1">
        <v>2028677.89</v>
      </c>
      <c r="N42" s="1">
        <v>8779</v>
      </c>
    </row>
    <row r="43" spans="1:14" x14ac:dyDescent="0.25">
      <c r="A43" s="1" t="s">
        <v>32</v>
      </c>
      <c r="B43" s="1" t="str">
        <f>IFERROR(VLOOKUP(A43,StoreMaster!D:E,2,0),"NA")</f>
        <v>Wow Momo</v>
      </c>
      <c r="C43" s="1" t="str">
        <f>IFERROR(VLOOKUP(A43,StoreMaster!D:H,5,0),"NA")</f>
        <v>Bangalore</v>
      </c>
      <c r="D43" s="1">
        <v>64891</v>
      </c>
      <c r="E43" s="1">
        <v>5025173</v>
      </c>
      <c r="F43" s="1">
        <v>18149</v>
      </c>
      <c r="I43" s="1" t="s">
        <v>32</v>
      </c>
      <c r="J43" s="1">
        <v>64891</v>
      </c>
      <c r="K43" s="1">
        <v>5025173</v>
      </c>
      <c r="L43" s="1">
        <v>18149</v>
      </c>
      <c r="M43" s="1">
        <v>9743975.7300000004</v>
      </c>
      <c r="N43" s="1">
        <v>35138</v>
      </c>
    </row>
    <row r="44" spans="1:14" x14ac:dyDescent="0.25">
      <c r="A44" s="1" t="s">
        <v>33</v>
      </c>
      <c r="B44" s="1" t="str">
        <f>IFERROR(VLOOKUP(A44,StoreMaster!D:E,2,0),"NA")</f>
        <v>Wow Momo</v>
      </c>
      <c r="C44" s="1" t="str">
        <f>IFERROR(VLOOKUP(A44,StoreMaster!D:H,5,0),"NA")</f>
        <v>Bangalore</v>
      </c>
      <c r="D44" s="1">
        <v>16949</v>
      </c>
      <c r="E44" s="1">
        <v>2155270</v>
      </c>
      <c r="F44" s="1">
        <v>7122</v>
      </c>
      <c r="I44" s="1" t="s">
        <v>33</v>
      </c>
      <c r="J44" s="1">
        <v>16949</v>
      </c>
      <c r="K44" s="1">
        <v>2155270</v>
      </c>
      <c r="L44" s="1">
        <v>7122</v>
      </c>
      <c r="M44" s="1">
        <v>5722990.3700000001</v>
      </c>
      <c r="N44" s="1">
        <v>17939</v>
      </c>
    </row>
    <row r="45" spans="1:14" x14ac:dyDescent="0.25">
      <c r="A45" s="1" t="s">
        <v>866</v>
      </c>
      <c r="B45" s="1" t="str">
        <f>IFERROR(VLOOKUP(A45,StoreMaster!D:E,2,0),"NA")</f>
        <v>NA</v>
      </c>
      <c r="C45" s="1" t="str">
        <f>IFERROR(VLOOKUP(A45,StoreMaster!D:H,5,0),"NA")</f>
        <v>NA</v>
      </c>
      <c r="D45" s="1">
        <v>421</v>
      </c>
      <c r="E45" s="1">
        <v>246914</v>
      </c>
      <c r="F45" s="1">
        <v>188</v>
      </c>
      <c r="I45" s="1" t="s">
        <v>866</v>
      </c>
      <c r="J45" s="1">
        <v>421</v>
      </c>
      <c r="K45" s="1">
        <v>246914</v>
      </c>
      <c r="L45" s="1">
        <v>188</v>
      </c>
      <c r="M45" s="1">
        <v>296513.2</v>
      </c>
      <c r="N45" s="1">
        <v>278</v>
      </c>
    </row>
    <row r="46" spans="1:14" x14ac:dyDescent="0.25">
      <c r="A46" s="1" t="s">
        <v>867</v>
      </c>
      <c r="B46" s="1" t="str">
        <f>IFERROR(VLOOKUP(A46,StoreMaster!D:E,2,0),"NA")</f>
        <v>NA</v>
      </c>
      <c r="C46" s="1" t="str">
        <f>IFERROR(VLOOKUP(A46,StoreMaster!D:H,5,0),"NA")</f>
        <v>NA</v>
      </c>
      <c r="D46" s="1">
        <v>1</v>
      </c>
      <c r="E46" s="1" t="s">
        <v>279</v>
      </c>
      <c r="F46" s="1" t="s">
        <v>279</v>
      </c>
      <c r="I46" s="1" t="s">
        <v>867</v>
      </c>
      <c r="J46" s="1">
        <v>1</v>
      </c>
      <c r="K46" s="1" t="s">
        <v>279</v>
      </c>
      <c r="L46" s="1" t="s">
        <v>279</v>
      </c>
      <c r="M46" s="1" t="s">
        <v>279</v>
      </c>
      <c r="N46" s="1">
        <v>0</v>
      </c>
    </row>
    <row r="47" spans="1:14" x14ac:dyDescent="0.25">
      <c r="A47" s="1" t="s">
        <v>34</v>
      </c>
      <c r="B47" s="1" t="str">
        <f>IFERROR(VLOOKUP(A47,StoreMaster!D:E,2,0),"NA")</f>
        <v>WMWC</v>
      </c>
      <c r="C47" s="1" t="str">
        <f>IFERROR(VLOOKUP(A47,StoreMaster!D:H,5,0),"NA")</f>
        <v>Bangalore</v>
      </c>
      <c r="D47" s="1">
        <v>1432</v>
      </c>
      <c r="E47" s="1">
        <v>237107</v>
      </c>
      <c r="F47" s="1">
        <v>682</v>
      </c>
      <c r="I47" s="1" t="s">
        <v>34</v>
      </c>
      <c r="J47" s="1">
        <v>1432</v>
      </c>
      <c r="K47" s="1">
        <v>237107</v>
      </c>
      <c r="L47" s="1">
        <v>682</v>
      </c>
      <c r="M47" s="1">
        <v>1453826.29</v>
      </c>
      <c r="N47" s="1">
        <v>1428</v>
      </c>
    </row>
    <row r="48" spans="1:14" x14ac:dyDescent="0.25">
      <c r="A48" s="1" t="s">
        <v>35</v>
      </c>
      <c r="B48" s="1" t="str">
        <f>IFERROR(VLOOKUP(A48,StoreMaster!D:E,2,0),"NA")</f>
        <v>WMWC</v>
      </c>
      <c r="C48" s="1" t="str">
        <f>IFERROR(VLOOKUP(A48,StoreMaster!D:H,5,0),"NA")</f>
        <v>Bangalore</v>
      </c>
      <c r="D48" s="1">
        <v>536</v>
      </c>
      <c r="E48" s="1">
        <v>26792</v>
      </c>
      <c r="F48" s="1">
        <v>111</v>
      </c>
      <c r="I48" s="1" t="s">
        <v>35</v>
      </c>
      <c r="J48" s="1">
        <v>536</v>
      </c>
      <c r="K48" s="1">
        <v>26792</v>
      </c>
      <c r="L48" s="1">
        <v>111</v>
      </c>
      <c r="M48" s="1">
        <v>80559.11</v>
      </c>
      <c r="N48" s="1">
        <v>322</v>
      </c>
    </row>
    <row r="49" spans="1:14" x14ac:dyDescent="0.25">
      <c r="A49" s="1" t="s">
        <v>36</v>
      </c>
      <c r="B49" s="1" t="str">
        <f>IFERROR(VLOOKUP(A49,StoreMaster!D:E,2,0),"NA")</f>
        <v>Wow Momo</v>
      </c>
      <c r="C49" s="1" t="str">
        <f>IFERROR(VLOOKUP(A49,StoreMaster!D:H,5,0),"NA")</f>
        <v>Bangalore</v>
      </c>
      <c r="D49" s="1">
        <v>16576</v>
      </c>
      <c r="E49" s="1">
        <v>1826065</v>
      </c>
      <c r="F49" s="1">
        <v>6533</v>
      </c>
      <c r="I49" s="1" t="s">
        <v>36</v>
      </c>
      <c r="J49" s="1">
        <v>16576</v>
      </c>
      <c r="K49" s="1">
        <v>1826065</v>
      </c>
      <c r="L49" s="1">
        <v>6533</v>
      </c>
      <c r="M49" s="1">
        <v>3347603.51</v>
      </c>
      <c r="N49" s="1">
        <v>12339</v>
      </c>
    </row>
    <row r="50" spans="1:14" x14ac:dyDescent="0.25">
      <c r="A50" s="1" t="s">
        <v>37</v>
      </c>
      <c r="B50" s="1" t="str">
        <f>IFERROR(VLOOKUP(A50,StoreMaster!D:E,2,0),"NA")</f>
        <v>Wow Momo</v>
      </c>
      <c r="C50" s="1" t="str">
        <f>IFERROR(VLOOKUP(A50,StoreMaster!D:H,5,0),"NA")</f>
        <v>Bangalore</v>
      </c>
      <c r="D50" s="1">
        <v>35130</v>
      </c>
      <c r="E50" s="1">
        <v>4624040</v>
      </c>
      <c r="F50" s="1">
        <v>17405</v>
      </c>
      <c r="I50" s="1" t="s">
        <v>37</v>
      </c>
      <c r="J50" s="1">
        <v>35130</v>
      </c>
      <c r="K50" s="1">
        <v>4624040</v>
      </c>
      <c r="L50" s="1">
        <v>17405</v>
      </c>
      <c r="M50" s="1">
        <v>8828616.8699999992</v>
      </c>
      <c r="N50" s="1">
        <v>32667</v>
      </c>
    </row>
    <row r="51" spans="1:14" x14ac:dyDescent="0.25">
      <c r="A51" s="1" t="s">
        <v>38</v>
      </c>
      <c r="B51" s="1" t="str">
        <f>IFERROR(VLOOKUP(A51,StoreMaster!D:E,2,0),"NA")</f>
        <v>Wow Momo</v>
      </c>
      <c r="C51" s="1" t="str">
        <f>IFERROR(VLOOKUP(A51,StoreMaster!D:H,5,0),"NA")</f>
        <v>Bangalore</v>
      </c>
      <c r="D51" s="1">
        <v>22693</v>
      </c>
      <c r="E51" s="1">
        <v>1388778</v>
      </c>
      <c r="F51" s="1">
        <v>5462</v>
      </c>
      <c r="I51" s="1" t="s">
        <v>38</v>
      </c>
      <c r="J51" s="1">
        <v>22693</v>
      </c>
      <c r="K51" s="1">
        <v>1388778</v>
      </c>
      <c r="L51" s="1">
        <v>5462</v>
      </c>
      <c r="M51" s="1">
        <v>2993153.41</v>
      </c>
      <c r="N51" s="1">
        <v>11873</v>
      </c>
    </row>
    <row r="52" spans="1:14" x14ac:dyDescent="0.25">
      <c r="A52" s="1" t="s">
        <v>39</v>
      </c>
      <c r="B52" s="1" t="str">
        <f>IFERROR(VLOOKUP(A52,StoreMaster!D:E,2,0),"NA")</f>
        <v>Wow Momo</v>
      </c>
      <c r="C52" s="1" t="str">
        <f>IFERROR(VLOOKUP(A52,StoreMaster!D:H,5,0),"NA")</f>
        <v>Bangalore</v>
      </c>
      <c r="D52" s="1">
        <v>13372</v>
      </c>
      <c r="E52" s="1">
        <v>737532</v>
      </c>
      <c r="F52" s="1">
        <v>2890</v>
      </c>
      <c r="I52" s="1" t="s">
        <v>39</v>
      </c>
      <c r="J52" s="1">
        <v>13372</v>
      </c>
      <c r="K52" s="1">
        <v>737532</v>
      </c>
      <c r="L52" s="1">
        <v>2890</v>
      </c>
      <c r="M52" s="1">
        <v>1596296.36</v>
      </c>
      <c r="N52" s="1">
        <v>6337</v>
      </c>
    </row>
    <row r="53" spans="1:14" x14ac:dyDescent="0.25">
      <c r="A53" s="1" t="s">
        <v>40</v>
      </c>
      <c r="B53" s="1" t="str">
        <f>IFERROR(VLOOKUP(A53,StoreMaster!D:E,2,0),"NA")</f>
        <v>Wow Momo</v>
      </c>
      <c r="C53" s="1" t="str">
        <f>IFERROR(VLOOKUP(A53,StoreMaster!D:H,5,0),"NA")</f>
        <v>Bangalore</v>
      </c>
      <c r="D53" s="1">
        <v>16954</v>
      </c>
      <c r="E53" s="1">
        <v>4163988</v>
      </c>
      <c r="F53" s="1">
        <v>14564</v>
      </c>
      <c r="I53" s="1" t="s">
        <v>40</v>
      </c>
      <c r="J53" s="1">
        <v>16954</v>
      </c>
      <c r="K53" s="1">
        <v>4163988</v>
      </c>
      <c r="L53" s="1">
        <v>14564</v>
      </c>
      <c r="M53" s="1">
        <v>7706543.7199999997</v>
      </c>
      <c r="N53" s="1">
        <v>27438</v>
      </c>
    </row>
    <row r="54" spans="1:14" x14ac:dyDescent="0.25">
      <c r="A54" s="1" t="s">
        <v>41</v>
      </c>
      <c r="B54" s="1" t="str">
        <f>IFERROR(VLOOKUP(A54,StoreMaster!D:E,2,0),"NA")</f>
        <v>Combo</v>
      </c>
      <c r="C54" s="1" t="str">
        <f>IFERROR(VLOOKUP(A54,StoreMaster!D:H,5,0),"NA")</f>
        <v>Bangalore</v>
      </c>
      <c r="D54" s="1">
        <v>10430</v>
      </c>
      <c r="E54" s="1">
        <v>1730360</v>
      </c>
      <c r="F54" s="1">
        <v>6173</v>
      </c>
      <c r="I54" s="1" t="s">
        <v>41</v>
      </c>
      <c r="J54" s="1">
        <v>10430</v>
      </c>
      <c r="K54" s="1">
        <v>1730360</v>
      </c>
      <c r="L54" s="1">
        <v>6173</v>
      </c>
      <c r="M54" s="1">
        <v>3369760.76</v>
      </c>
      <c r="N54" s="1">
        <v>11617</v>
      </c>
    </row>
    <row r="55" spans="1:14" x14ac:dyDescent="0.25">
      <c r="A55" s="1" t="s">
        <v>42</v>
      </c>
      <c r="B55" s="1" t="str">
        <f>IFERROR(VLOOKUP(A55,StoreMaster!D:E,2,0),"NA")</f>
        <v>WMWC</v>
      </c>
      <c r="C55" s="1" t="str">
        <f>IFERROR(VLOOKUP(A55,StoreMaster!D:H,5,0),"NA")</f>
        <v>Bangalore</v>
      </c>
      <c r="D55" s="1">
        <v>628</v>
      </c>
      <c r="E55" s="1">
        <v>12707</v>
      </c>
      <c r="F55" s="1">
        <v>53</v>
      </c>
      <c r="I55" s="1" t="s">
        <v>42</v>
      </c>
      <c r="J55" s="1">
        <v>628</v>
      </c>
      <c r="K55" s="1">
        <v>12707</v>
      </c>
      <c r="L55" s="1">
        <v>53</v>
      </c>
      <c r="M55" s="1">
        <v>65986.66</v>
      </c>
      <c r="N55" s="1">
        <v>238</v>
      </c>
    </row>
    <row r="56" spans="1:14" x14ac:dyDescent="0.25">
      <c r="A56" s="1" t="s">
        <v>868</v>
      </c>
      <c r="B56" s="1" t="str">
        <f>IFERROR(VLOOKUP(A56,StoreMaster!D:E,2,0),"NA")</f>
        <v>NA</v>
      </c>
      <c r="C56" s="1" t="str">
        <f>IFERROR(VLOOKUP(A56,StoreMaster!D:H,5,0),"NA")</f>
        <v>NA</v>
      </c>
      <c r="D56" s="1">
        <v>676</v>
      </c>
      <c r="E56" s="1">
        <v>19366</v>
      </c>
      <c r="F56" s="1">
        <v>61</v>
      </c>
      <c r="I56" s="1" t="s">
        <v>868</v>
      </c>
      <c r="J56" s="1">
        <v>676</v>
      </c>
      <c r="K56" s="1">
        <v>19366</v>
      </c>
      <c r="L56" s="1">
        <v>61</v>
      </c>
      <c r="M56" s="1">
        <v>28958.94</v>
      </c>
      <c r="N56" s="1">
        <v>87</v>
      </c>
    </row>
    <row r="57" spans="1:14" x14ac:dyDescent="0.25">
      <c r="A57" s="1" t="s">
        <v>869</v>
      </c>
      <c r="B57" s="1" t="str">
        <f>IFERROR(VLOOKUP(A57,StoreMaster!D:E,2,0),"NA")</f>
        <v>NA</v>
      </c>
      <c r="C57" s="1" t="str">
        <f>IFERROR(VLOOKUP(A57,StoreMaster!D:H,5,0),"NA")</f>
        <v>NA</v>
      </c>
      <c r="D57" s="1">
        <v>291</v>
      </c>
      <c r="E57" s="1">
        <v>165815</v>
      </c>
      <c r="F57" s="1">
        <v>581</v>
      </c>
      <c r="I57" s="1" t="s">
        <v>869</v>
      </c>
      <c r="J57" s="1">
        <v>291</v>
      </c>
      <c r="K57" s="1">
        <v>165815</v>
      </c>
      <c r="L57" s="1">
        <v>581</v>
      </c>
      <c r="M57" s="1">
        <v>331243.88</v>
      </c>
      <c r="N57" s="1">
        <v>1121</v>
      </c>
    </row>
    <row r="58" spans="1:14" x14ac:dyDescent="0.25">
      <c r="A58" s="1" t="s">
        <v>870</v>
      </c>
      <c r="B58" s="1" t="str">
        <f>IFERROR(VLOOKUP(A58,StoreMaster!D:E,2,0),"NA")</f>
        <v>NA</v>
      </c>
      <c r="C58" s="1" t="str">
        <f>IFERROR(VLOOKUP(A58,StoreMaster!D:H,5,0),"NA")</f>
        <v>NA</v>
      </c>
      <c r="D58" s="1">
        <v>426</v>
      </c>
      <c r="E58" s="1">
        <v>33360</v>
      </c>
      <c r="F58" s="1">
        <v>119</v>
      </c>
      <c r="I58" s="1" t="s">
        <v>870</v>
      </c>
      <c r="J58" s="1">
        <v>426</v>
      </c>
      <c r="K58" s="1">
        <v>33360</v>
      </c>
      <c r="L58" s="1">
        <v>119</v>
      </c>
      <c r="M58" s="1">
        <v>95262.25</v>
      </c>
      <c r="N58" s="1">
        <v>298</v>
      </c>
    </row>
    <row r="59" spans="1:14" x14ac:dyDescent="0.25">
      <c r="A59" s="1" t="s">
        <v>871</v>
      </c>
      <c r="B59" s="1" t="str">
        <f>IFERROR(VLOOKUP(A59,StoreMaster!D:E,2,0),"NA")</f>
        <v>NA</v>
      </c>
      <c r="C59" s="1" t="str">
        <f>IFERROR(VLOOKUP(A59,StoreMaster!D:H,5,0),"NA")</f>
        <v>NA</v>
      </c>
      <c r="D59" s="1">
        <v>495</v>
      </c>
      <c r="E59" s="1">
        <v>9889</v>
      </c>
      <c r="F59" s="1">
        <v>27</v>
      </c>
      <c r="I59" s="1" t="s">
        <v>871</v>
      </c>
      <c r="J59" s="1">
        <v>495</v>
      </c>
      <c r="K59" s="1">
        <v>9889</v>
      </c>
      <c r="L59" s="1">
        <v>27</v>
      </c>
      <c r="M59" s="1">
        <v>19181.810000000001</v>
      </c>
      <c r="N59" s="1">
        <v>53</v>
      </c>
    </row>
    <row r="60" spans="1:14" x14ac:dyDescent="0.25">
      <c r="A60" s="1" t="s">
        <v>872</v>
      </c>
      <c r="B60" s="1" t="str">
        <f>IFERROR(VLOOKUP(A60,StoreMaster!D:E,2,0),"NA")</f>
        <v>NA</v>
      </c>
      <c r="C60" s="1" t="str">
        <f>IFERROR(VLOOKUP(A60,StoreMaster!D:H,5,0),"NA")</f>
        <v>NA</v>
      </c>
      <c r="D60" s="1">
        <v>35</v>
      </c>
      <c r="E60" s="1">
        <v>649</v>
      </c>
      <c r="F60" s="1">
        <v>3</v>
      </c>
      <c r="I60" s="1" t="s">
        <v>872</v>
      </c>
      <c r="J60" s="1">
        <v>35</v>
      </c>
      <c r="K60" s="1">
        <v>649</v>
      </c>
      <c r="L60" s="1">
        <v>3</v>
      </c>
      <c r="M60" s="1">
        <v>1842.09</v>
      </c>
      <c r="N60" s="1">
        <v>5</v>
      </c>
    </row>
    <row r="61" spans="1:14" x14ac:dyDescent="0.25">
      <c r="A61" s="1" t="s">
        <v>873</v>
      </c>
      <c r="B61" s="1" t="str">
        <f>IFERROR(VLOOKUP(A61,StoreMaster!D:E,2,0),"NA")</f>
        <v>NA</v>
      </c>
      <c r="C61" s="1" t="str">
        <f>IFERROR(VLOOKUP(A61,StoreMaster!D:H,5,0),"NA")</f>
        <v>NA</v>
      </c>
      <c r="D61" s="1">
        <v>195</v>
      </c>
      <c r="E61" s="1">
        <v>1045</v>
      </c>
      <c r="F61" s="1">
        <v>3</v>
      </c>
      <c r="I61" s="1" t="s">
        <v>873</v>
      </c>
      <c r="J61" s="1">
        <v>195</v>
      </c>
      <c r="K61" s="1">
        <v>1045</v>
      </c>
      <c r="L61" s="1">
        <v>3</v>
      </c>
      <c r="M61" s="1">
        <v>3579.47</v>
      </c>
      <c r="N61" s="1">
        <v>12</v>
      </c>
    </row>
    <row r="62" spans="1:14" x14ac:dyDescent="0.25">
      <c r="A62" s="1" t="s">
        <v>874</v>
      </c>
      <c r="B62" s="1" t="str">
        <f>IFERROR(VLOOKUP(A62,StoreMaster!D:E,2,0),"NA")</f>
        <v>NA</v>
      </c>
      <c r="C62" s="1" t="str">
        <f>IFERROR(VLOOKUP(A62,StoreMaster!D:H,5,0),"NA")</f>
        <v>NA</v>
      </c>
      <c r="D62" s="1">
        <v>343</v>
      </c>
      <c r="E62" s="1">
        <v>16460</v>
      </c>
      <c r="F62" s="1">
        <v>60</v>
      </c>
      <c r="I62" s="1" t="s">
        <v>874</v>
      </c>
      <c r="J62" s="1">
        <v>343</v>
      </c>
      <c r="K62" s="1">
        <v>16460</v>
      </c>
      <c r="L62" s="1">
        <v>60</v>
      </c>
      <c r="M62" s="1">
        <v>33364.11</v>
      </c>
      <c r="N62" s="1">
        <v>120</v>
      </c>
    </row>
    <row r="63" spans="1:14" x14ac:dyDescent="0.25">
      <c r="A63" s="1" t="s">
        <v>875</v>
      </c>
      <c r="B63" s="1" t="str">
        <f>IFERROR(VLOOKUP(A63,StoreMaster!D:E,2,0),"NA")</f>
        <v>NA</v>
      </c>
      <c r="C63" s="1" t="str">
        <f>IFERROR(VLOOKUP(A63,StoreMaster!D:H,5,0),"NA")</f>
        <v>NA</v>
      </c>
      <c r="D63" s="1">
        <v>522</v>
      </c>
      <c r="E63" s="1">
        <v>37094</v>
      </c>
      <c r="F63" s="1">
        <v>122</v>
      </c>
      <c r="I63" s="1" t="s">
        <v>875</v>
      </c>
      <c r="J63" s="1">
        <v>522</v>
      </c>
      <c r="K63" s="1">
        <v>37094</v>
      </c>
      <c r="L63" s="1">
        <v>122</v>
      </c>
      <c r="M63" s="1">
        <v>66818.98</v>
      </c>
      <c r="N63" s="1">
        <v>232</v>
      </c>
    </row>
    <row r="64" spans="1:14" x14ac:dyDescent="0.25">
      <c r="A64" s="1" t="s">
        <v>43</v>
      </c>
      <c r="B64" s="1" t="str">
        <f>IFERROR(VLOOKUP(A64,StoreMaster!D:E,2,0),"NA")</f>
        <v>Wow Momo</v>
      </c>
      <c r="C64" s="1" t="str">
        <f>IFERROR(VLOOKUP(A64,StoreMaster!D:H,5,0),"NA")</f>
        <v>Bangalore</v>
      </c>
      <c r="D64" s="1">
        <v>21345</v>
      </c>
      <c r="E64" s="1">
        <v>1273412</v>
      </c>
      <c r="F64" s="1">
        <v>4805</v>
      </c>
      <c r="I64" s="1" t="s">
        <v>43</v>
      </c>
      <c r="J64" s="1">
        <v>21345</v>
      </c>
      <c r="K64" s="1">
        <v>1273412</v>
      </c>
      <c r="L64" s="1">
        <v>4805</v>
      </c>
      <c r="M64" s="1">
        <v>2224517.37</v>
      </c>
      <c r="N64" s="1">
        <v>8596</v>
      </c>
    </row>
    <row r="65" spans="1:14" x14ac:dyDescent="0.25">
      <c r="A65" s="1" t="s">
        <v>44</v>
      </c>
      <c r="B65" s="1" t="str">
        <f>IFERROR(VLOOKUP(A65,StoreMaster!D:E,2,0),"NA")</f>
        <v>Wow Momo</v>
      </c>
      <c r="C65" s="1" t="str">
        <f>IFERROR(VLOOKUP(A65,StoreMaster!D:H,5,0),"NA")</f>
        <v>Bangalore</v>
      </c>
      <c r="D65" s="1">
        <v>54336</v>
      </c>
      <c r="E65" s="1">
        <v>5474331</v>
      </c>
      <c r="F65" s="1">
        <v>19360</v>
      </c>
      <c r="I65" s="1" t="s">
        <v>44</v>
      </c>
      <c r="J65" s="1">
        <v>54336</v>
      </c>
      <c r="K65" s="1">
        <v>5474331</v>
      </c>
      <c r="L65" s="1">
        <v>19360</v>
      </c>
      <c r="M65" s="1">
        <v>11812028.17</v>
      </c>
      <c r="N65" s="1">
        <v>38593</v>
      </c>
    </row>
    <row r="66" spans="1:14" x14ac:dyDescent="0.25">
      <c r="A66" s="1" t="s">
        <v>45</v>
      </c>
      <c r="B66" s="1" t="str">
        <f>IFERROR(VLOOKUP(A66,StoreMaster!D:E,2,0),"NA")</f>
        <v>Wow China</v>
      </c>
      <c r="C66" s="1" t="str">
        <f>IFERROR(VLOOKUP(A66,StoreMaster!D:H,5,0),"NA")</f>
        <v>Bangalore</v>
      </c>
      <c r="D66" s="1">
        <v>42802</v>
      </c>
      <c r="E66" s="1">
        <v>7649884</v>
      </c>
      <c r="F66" s="1">
        <v>25129</v>
      </c>
      <c r="I66" s="1" t="s">
        <v>45</v>
      </c>
      <c r="J66" s="1">
        <v>42802</v>
      </c>
      <c r="K66" s="1">
        <v>7649884</v>
      </c>
      <c r="L66" s="1">
        <v>25129</v>
      </c>
      <c r="M66" s="1">
        <v>15501014.58</v>
      </c>
      <c r="N66" s="1">
        <v>49147</v>
      </c>
    </row>
    <row r="67" spans="1:14" x14ac:dyDescent="0.25">
      <c r="A67" s="1" t="s">
        <v>876</v>
      </c>
      <c r="B67" s="1" t="str">
        <f>IFERROR(VLOOKUP(A67,StoreMaster!D:E,2,0),"NA")</f>
        <v>NA</v>
      </c>
      <c r="C67" s="1" t="str">
        <f>IFERROR(VLOOKUP(A67,StoreMaster!D:H,5,0),"NA")</f>
        <v>NA</v>
      </c>
      <c r="D67" s="1">
        <v>23355</v>
      </c>
      <c r="E67" s="1">
        <v>3277007</v>
      </c>
      <c r="F67" s="1">
        <v>11031</v>
      </c>
      <c r="I67" s="1" t="s">
        <v>876</v>
      </c>
      <c r="J67" s="1">
        <v>23355</v>
      </c>
      <c r="K67" s="1">
        <v>3277007</v>
      </c>
      <c r="L67" s="1">
        <v>11031</v>
      </c>
      <c r="M67" s="1">
        <v>6172403.5899999999</v>
      </c>
      <c r="N67" s="1">
        <v>20663</v>
      </c>
    </row>
    <row r="68" spans="1:14" x14ac:dyDescent="0.25">
      <c r="A68" s="1" t="s">
        <v>46</v>
      </c>
      <c r="B68" s="1" t="str">
        <f>IFERROR(VLOOKUP(A68,StoreMaster!D:E,2,0),"NA")</f>
        <v>Wow Momo</v>
      </c>
      <c r="C68" s="1" t="str">
        <f>IFERROR(VLOOKUP(A68,StoreMaster!D:H,5,0),"NA")</f>
        <v>Bangalore</v>
      </c>
      <c r="D68" s="1">
        <v>27862</v>
      </c>
      <c r="E68" s="1">
        <v>2205465</v>
      </c>
      <c r="F68" s="1">
        <v>8759</v>
      </c>
      <c r="I68" s="1" t="s">
        <v>46</v>
      </c>
      <c r="J68" s="1">
        <v>27862</v>
      </c>
      <c r="K68" s="1">
        <v>2205465</v>
      </c>
      <c r="L68" s="1">
        <v>8759</v>
      </c>
      <c r="M68" s="1">
        <v>4910917.3600000003</v>
      </c>
      <c r="N68" s="1">
        <v>18022</v>
      </c>
    </row>
    <row r="69" spans="1:14" x14ac:dyDescent="0.25">
      <c r="A69" s="1" t="s">
        <v>47</v>
      </c>
      <c r="B69" s="1" t="str">
        <f>IFERROR(VLOOKUP(A69,StoreMaster!D:E,2,0),"NA")</f>
        <v>Wow China</v>
      </c>
      <c r="C69" s="1" t="str">
        <f>IFERROR(VLOOKUP(A69,StoreMaster!D:H,5,0),"NA")</f>
        <v>Bangalore</v>
      </c>
      <c r="D69" s="1">
        <v>24218</v>
      </c>
      <c r="E69" s="1">
        <v>3476212</v>
      </c>
      <c r="F69" s="1">
        <v>10286</v>
      </c>
      <c r="I69" s="1" t="s">
        <v>47</v>
      </c>
      <c r="J69" s="1">
        <v>24218</v>
      </c>
      <c r="K69" s="1">
        <v>3476212</v>
      </c>
      <c r="L69" s="1">
        <v>10286</v>
      </c>
      <c r="M69" s="1">
        <v>7395399.8899999997</v>
      </c>
      <c r="N69" s="1">
        <v>21452</v>
      </c>
    </row>
    <row r="70" spans="1:14" x14ac:dyDescent="0.25">
      <c r="A70" s="1" t="s">
        <v>48</v>
      </c>
      <c r="B70" s="1" t="str">
        <f>IFERROR(VLOOKUP(A70,StoreMaster!D:E,2,0),"NA")</f>
        <v>Wow Momo</v>
      </c>
      <c r="C70" s="1" t="str">
        <f>IFERROR(VLOOKUP(A70,StoreMaster!D:H,5,0),"NA")</f>
        <v>Bangalore</v>
      </c>
      <c r="D70" s="1">
        <v>82548</v>
      </c>
      <c r="E70" s="1">
        <v>8317341</v>
      </c>
      <c r="F70" s="1">
        <v>30628</v>
      </c>
      <c r="I70" s="1" t="s">
        <v>48</v>
      </c>
      <c r="J70" s="1">
        <v>82548</v>
      </c>
      <c r="K70" s="1">
        <v>8317341</v>
      </c>
      <c r="L70" s="1">
        <v>30628</v>
      </c>
      <c r="M70" s="1">
        <v>16239287.74</v>
      </c>
      <c r="N70" s="1">
        <v>59419</v>
      </c>
    </row>
    <row r="71" spans="1:14" x14ac:dyDescent="0.25">
      <c r="A71" s="1" t="s">
        <v>49</v>
      </c>
      <c r="B71" s="1" t="str">
        <f>IFERROR(VLOOKUP(A71,StoreMaster!D:E,2,0),"NA")</f>
        <v>Combo</v>
      </c>
      <c r="C71" s="1" t="str">
        <f>IFERROR(VLOOKUP(A71,StoreMaster!D:H,5,0),"NA")</f>
        <v>Bangalore</v>
      </c>
      <c r="D71" s="1">
        <v>49027</v>
      </c>
      <c r="E71" s="1">
        <v>13430368</v>
      </c>
      <c r="F71" s="1">
        <v>46262</v>
      </c>
      <c r="I71" s="1" t="s">
        <v>49</v>
      </c>
      <c r="J71" s="1">
        <v>49027</v>
      </c>
      <c r="K71" s="1">
        <v>13430368</v>
      </c>
      <c r="L71" s="1">
        <v>46262</v>
      </c>
      <c r="M71" s="1">
        <v>24253065.050000001</v>
      </c>
      <c r="N71" s="1">
        <v>82703</v>
      </c>
    </row>
    <row r="72" spans="1:14" x14ac:dyDescent="0.25">
      <c r="A72" s="1" t="s">
        <v>50</v>
      </c>
      <c r="B72" s="1" t="str">
        <f>IFERROR(VLOOKUP(A72,StoreMaster!D:E,2,0),"NA")</f>
        <v>NA</v>
      </c>
      <c r="C72" s="1" t="str">
        <f>IFERROR(VLOOKUP(A72,StoreMaster!D:H,5,0),"NA")</f>
        <v>NA</v>
      </c>
      <c r="D72" s="1">
        <v>6687</v>
      </c>
      <c r="E72" s="1">
        <v>70339</v>
      </c>
      <c r="F72" s="1">
        <v>444</v>
      </c>
      <c r="I72" s="1" t="s">
        <v>50</v>
      </c>
      <c r="J72" s="1">
        <v>6687</v>
      </c>
      <c r="K72" s="1">
        <v>70339</v>
      </c>
      <c r="L72" s="1">
        <v>444</v>
      </c>
      <c r="M72" s="1">
        <v>261743.16</v>
      </c>
      <c r="N72" s="1">
        <v>1282</v>
      </c>
    </row>
    <row r="73" spans="1:14" x14ac:dyDescent="0.25">
      <c r="A73" s="1" t="s">
        <v>51</v>
      </c>
      <c r="B73" s="1" t="str">
        <f>IFERROR(VLOOKUP(A73,StoreMaster!D:E,2,0),"NA")</f>
        <v>Combo</v>
      </c>
      <c r="C73" s="1" t="str">
        <f>IFERROR(VLOOKUP(A73,StoreMaster!D:H,5,0),"NA")</f>
        <v>Bangalore</v>
      </c>
      <c r="D73" s="1">
        <v>102311</v>
      </c>
      <c r="E73" s="1">
        <v>19015924</v>
      </c>
      <c r="F73" s="1">
        <v>59397</v>
      </c>
      <c r="I73" s="1" t="s">
        <v>51</v>
      </c>
      <c r="J73" s="1">
        <v>102311</v>
      </c>
      <c r="K73" s="1">
        <v>19015924</v>
      </c>
      <c r="L73" s="1">
        <v>59397</v>
      </c>
      <c r="M73" s="1">
        <v>34278933.950000003</v>
      </c>
      <c r="N73" s="1">
        <v>106499</v>
      </c>
    </row>
    <row r="74" spans="1:14" x14ac:dyDescent="0.25">
      <c r="A74" s="1" t="s">
        <v>52</v>
      </c>
      <c r="B74" s="1" t="str">
        <f>IFERROR(VLOOKUP(A74,StoreMaster!D:E,2,0),"NA")</f>
        <v>Combo</v>
      </c>
      <c r="C74" s="1" t="str">
        <f>IFERROR(VLOOKUP(A74,StoreMaster!D:H,5,0),"NA")</f>
        <v>Bangalore</v>
      </c>
      <c r="D74" s="1">
        <v>11883</v>
      </c>
      <c r="E74" s="1">
        <v>808293</v>
      </c>
      <c r="F74" s="1">
        <v>3324</v>
      </c>
      <c r="I74" s="1" t="s">
        <v>52</v>
      </c>
      <c r="J74" s="1">
        <v>11883</v>
      </c>
      <c r="K74" s="1">
        <v>808293</v>
      </c>
      <c r="L74" s="1">
        <v>3324</v>
      </c>
      <c r="M74" s="1">
        <v>1361228.38</v>
      </c>
      <c r="N74" s="1">
        <v>5483</v>
      </c>
    </row>
    <row r="75" spans="1:14" x14ac:dyDescent="0.25">
      <c r="A75" s="1" t="s">
        <v>877</v>
      </c>
      <c r="B75" s="1" t="str">
        <f>IFERROR(VLOOKUP(A75,StoreMaster!D:E,2,0),"NA")</f>
        <v>NA</v>
      </c>
      <c r="C75" s="1" t="str">
        <f>IFERROR(VLOOKUP(A75,StoreMaster!D:H,5,0),"NA")</f>
        <v>NA</v>
      </c>
      <c r="D75" s="1">
        <v>114</v>
      </c>
      <c r="E75" s="1">
        <v>308</v>
      </c>
      <c r="F75" s="1">
        <v>2</v>
      </c>
      <c r="I75" s="1" t="s">
        <v>877</v>
      </c>
      <c r="J75" s="1">
        <v>114</v>
      </c>
      <c r="K75" s="1">
        <v>308</v>
      </c>
      <c r="L75" s="1">
        <v>2</v>
      </c>
      <c r="M75" s="1">
        <v>1874.31</v>
      </c>
      <c r="N75" s="1">
        <v>10</v>
      </c>
    </row>
    <row r="76" spans="1:14" x14ac:dyDescent="0.25">
      <c r="A76" s="1" t="s">
        <v>878</v>
      </c>
      <c r="B76" s="1" t="str">
        <f>IFERROR(VLOOKUP(A76,StoreMaster!D:E,2,0),"NA")</f>
        <v>NA</v>
      </c>
      <c r="C76" s="1" t="str">
        <f>IFERROR(VLOOKUP(A76,StoreMaster!D:H,5,0),"NA")</f>
        <v>NA</v>
      </c>
      <c r="D76" s="1">
        <v>3355</v>
      </c>
      <c r="E76" s="1">
        <v>120196</v>
      </c>
      <c r="F76" s="1">
        <v>411</v>
      </c>
      <c r="I76" s="1" t="s">
        <v>878</v>
      </c>
      <c r="J76" s="1">
        <v>3355</v>
      </c>
      <c r="K76" s="1">
        <v>120196</v>
      </c>
      <c r="L76" s="1">
        <v>411</v>
      </c>
      <c r="M76" s="1">
        <v>408537.5</v>
      </c>
      <c r="N76" s="1">
        <v>1834</v>
      </c>
    </row>
    <row r="77" spans="1:14" x14ac:dyDescent="0.25">
      <c r="A77" s="1" t="s">
        <v>879</v>
      </c>
      <c r="B77" s="1" t="str">
        <f>IFERROR(VLOOKUP(A77,StoreMaster!D:E,2,0),"NA")</f>
        <v>NA</v>
      </c>
      <c r="C77" s="1" t="str">
        <f>IFERROR(VLOOKUP(A77,StoreMaster!D:H,5,0),"NA")</f>
        <v>NA</v>
      </c>
      <c r="D77" s="1">
        <v>9016</v>
      </c>
      <c r="E77" s="1">
        <v>39076</v>
      </c>
      <c r="F77" s="1">
        <v>131</v>
      </c>
      <c r="I77" s="1" t="s">
        <v>879</v>
      </c>
      <c r="J77" s="1">
        <v>9016</v>
      </c>
      <c r="K77" s="1">
        <v>39076</v>
      </c>
      <c r="L77" s="1">
        <v>131</v>
      </c>
      <c r="M77" s="1">
        <v>59961.25</v>
      </c>
      <c r="N77" s="1">
        <v>207</v>
      </c>
    </row>
    <row r="78" spans="1:14" x14ac:dyDescent="0.25">
      <c r="A78" s="1" t="s">
        <v>53</v>
      </c>
      <c r="B78" s="1" t="str">
        <f>IFERROR(VLOOKUP(A78,StoreMaster!D:E,2,0),"NA")</f>
        <v>Wow China</v>
      </c>
      <c r="C78" s="1" t="str">
        <f>IFERROR(VLOOKUP(A78,StoreMaster!D:H,5,0),"NA")</f>
        <v>Bangalore</v>
      </c>
      <c r="D78" s="1">
        <v>14423</v>
      </c>
      <c r="E78" s="1">
        <v>2080370</v>
      </c>
      <c r="F78" s="1">
        <v>6194</v>
      </c>
      <c r="I78" s="1" t="s">
        <v>53</v>
      </c>
      <c r="J78" s="1">
        <v>14423</v>
      </c>
      <c r="K78" s="1">
        <v>2080370</v>
      </c>
      <c r="L78" s="1">
        <v>6194</v>
      </c>
      <c r="M78" s="1">
        <v>3662231.5</v>
      </c>
      <c r="N78" s="1">
        <v>10984</v>
      </c>
    </row>
    <row r="79" spans="1:14" x14ac:dyDescent="0.25">
      <c r="A79" s="1" t="s">
        <v>54</v>
      </c>
      <c r="B79" s="1" t="str">
        <f>IFERROR(VLOOKUP(A79,StoreMaster!D:E,2,0),"NA")</f>
        <v>Wow Chicken</v>
      </c>
      <c r="C79" s="1" t="str">
        <f>IFERROR(VLOOKUP(A79,StoreMaster!D:H,5,0),"NA")</f>
        <v>Bangalore</v>
      </c>
      <c r="D79" s="1">
        <v>29389</v>
      </c>
      <c r="E79" s="1">
        <v>2015438</v>
      </c>
      <c r="F79" s="1">
        <v>6704</v>
      </c>
      <c r="I79" s="1" t="s">
        <v>54</v>
      </c>
      <c r="J79" s="1">
        <v>29389</v>
      </c>
      <c r="K79" s="1">
        <v>2015438</v>
      </c>
      <c r="L79" s="1">
        <v>6704</v>
      </c>
      <c r="M79" s="1">
        <v>4073423.15</v>
      </c>
      <c r="N79" s="1">
        <v>12955</v>
      </c>
    </row>
    <row r="80" spans="1:14" x14ac:dyDescent="0.25">
      <c r="A80" s="1" t="s">
        <v>55</v>
      </c>
      <c r="B80" s="1" t="str">
        <f>IFERROR(VLOOKUP(A80,StoreMaster!D:E,2,0),"NA")</f>
        <v>Wow Chicken</v>
      </c>
      <c r="C80" s="1" t="str">
        <f>IFERROR(VLOOKUP(A80,StoreMaster!D:H,5,0),"NA")</f>
        <v>Bangalore</v>
      </c>
      <c r="D80" s="1">
        <v>42941</v>
      </c>
      <c r="E80" s="1">
        <v>5248190</v>
      </c>
      <c r="F80" s="1">
        <v>16098</v>
      </c>
      <c r="I80" s="1" t="s">
        <v>55</v>
      </c>
      <c r="J80" s="1">
        <v>42941</v>
      </c>
      <c r="K80" s="1">
        <v>5248190</v>
      </c>
      <c r="L80" s="1">
        <v>16098</v>
      </c>
      <c r="M80" s="1">
        <v>10091575.550000001</v>
      </c>
      <c r="N80" s="1">
        <v>30427</v>
      </c>
    </row>
    <row r="81" spans="1:14" x14ac:dyDescent="0.25">
      <c r="A81" s="1" t="s">
        <v>56</v>
      </c>
      <c r="B81" s="1" t="str">
        <f>IFERROR(VLOOKUP(A81,StoreMaster!D:E,2,0),"NA")</f>
        <v>Wow Momo</v>
      </c>
      <c r="C81" s="1" t="str">
        <f>IFERROR(VLOOKUP(A81,StoreMaster!D:H,5,0),"NA")</f>
        <v>Bangalore</v>
      </c>
      <c r="D81" s="1">
        <v>31908</v>
      </c>
      <c r="E81" s="1">
        <v>4889774</v>
      </c>
      <c r="F81" s="1">
        <v>17407</v>
      </c>
      <c r="I81" s="1" t="s">
        <v>56</v>
      </c>
      <c r="J81" s="1">
        <v>31908</v>
      </c>
      <c r="K81" s="1">
        <v>4889774</v>
      </c>
      <c r="L81" s="1">
        <v>17407</v>
      </c>
      <c r="M81" s="1">
        <v>9626613.5500000007</v>
      </c>
      <c r="N81" s="1">
        <v>34159</v>
      </c>
    </row>
    <row r="82" spans="1:14" x14ac:dyDescent="0.25">
      <c r="A82" s="1" t="s">
        <v>57</v>
      </c>
      <c r="B82" s="1" t="str">
        <f>IFERROR(VLOOKUP(A82,StoreMaster!D:E,2,0),"NA")</f>
        <v>NA</v>
      </c>
      <c r="C82" s="1" t="str">
        <f>IFERROR(VLOOKUP(A82,StoreMaster!D:H,5,0),"NA")</f>
        <v>NA</v>
      </c>
      <c r="D82" s="1">
        <v>3452</v>
      </c>
      <c r="E82" s="1">
        <v>244906</v>
      </c>
      <c r="F82" s="1">
        <v>867</v>
      </c>
      <c r="I82" s="1" t="s">
        <v>57</v>
      </c>
      <c r="J82" s="1">
        <v>3452</v>
      </c>
      <c r="K82" s="1">
        <v>244906</v>
      </c>
      <c r="L82" s="1">
        <v>867</v>
      </c>
      <c r="M82" s="1">
        <v>603554.4</v>
      </c>
      <c r="N82" s="1">
        <v>2172</v>
      </c>
    </row>
    <row r="83" spans="1:14" x14ac:dyDescent="0.25">
      <c r="A83" s="1" t="s">
        <v>58</v>
      </c>
      <c r="B83" s="1" t="str">
        <f>IFERROR(VLOOKUP(A83,StoreMaster!D:E,2,0),"NA")</f>
        <v>Combo</v>
      </c>
      <c r="C83" s="1" t="str">
        <f>IFERROR(VLOOKUP(A83,StoreMaster!D:H,5,0),"NA")</f>
        <v>Bangalore</v>
      </c>
      <c r="D83" s="1">
        <v>8450</v>
      </c>
      <c r="E83" s="1">
        <v>610442</v>
      </c>
      <c r="F83" s="1">
        <v>2043</v>
      </c>
      <c r="I83" s="1" t="s">
        <v>58</v>
      </c>
      <c r="J83" s="1">
        <v>8450</v>
      </c>
      <c r="K83" s="1">
        <v>610442</v>
      </c>
      <c r="L83" s="1">
        <v>2043</v>
      </c>
      <c r="M83" s="1">
        <v>1649920.17</v>
      </c>
      <c r="N83" s="1">
        <v>5429</v>
      </c>
    </row>
    <row r="84" spans="1:14" x14ac:dyDescent="0.25">
      <c r="A84" s="1" t="s">
        <v>59</v>
      </c>
      <c r="B84" s="1" t="str">
        <f>IFERROR(VLOOKUP(A84,StoreMaster!D:E,2,0),"NA")</f>
        <v>Combo</v>
      </c>
      <c r="C84" s="1" t="str">
        <f>IFERROR(VLOOKUP(A84,StoreMaster!D:H,5,0),"NA")</f>
        <v>Bangalore</v>
      </c>
      <c r="D84" s="1">
        <v>6216</v>
      </c>
      <c r="E84" s="1">
        <v>746940</v>
      </c>
      <c r="F84" s="1">
        <v>2937</v>
      </c>
      <c r="I84" s="1" t="s">
        <v>59</v>
      </c>
      <c r="J84" s="1">
        <v>6216</v>
      </c>
      <c r="K84" s="1">
        <v>746940</v>
      </c>
      <c r="L84" s="1">
        <v>2937</v>
      </c>
      <c r="M84" s="1">
        <v>1501166.28</v>
      </c>
      <c r="N84" s="1">
        <v>5735</v>
      </c>
    </row>
    <row r="85" spans="1:14" x14ac:dyDescent="0.25">
      <c r="A85" s="1" t="s">
        <v>60</v>
      </c>
      <c r="B85" s="1" t="str">
        <f>IFERROR(VLOOKUP(A85,StoreMaster!D:E,2,0),"NA")</f>
        <v>Wow Chicken</v>
      </c>
      <c r="C85" s="1" t="str">
        <f>IFERROR(VLOOKUP(A85,StoreMaster!D:H,5,0),"NA")</f>
        <v>Bangalore</v>
      </c>
      <c r="D85" s="1">
        <v>16642</v>
      </c>
      <c r="E85" s="1">
        <v>1888017</v>
      </c>
      <c r="F85" s="1">
        <v>6120</v>
      </c>
      <c r="I85" s="1" t="s">
        <v>60</v>
      </c>
      <c r="J85" s="1">
        <v>16642</v>
      </c>
      <c r="K85" s="1">
        <v>1888017</v>
      </c>
      <c r="L85" s="1">
        <v>6120</v>
      </c>
      <c r="M85" s="1">
        <v>3534296.1</v>
      </c>
      <c r="N85" s="1">
        <v>11087</v>
      </c>
    </row>
    <row r="86" spans="1:14" x14ac:dyDescent="0.25">
      <c r="A86" s="1" t="s">
        <v>61</v>
      </c>
      <c r="B86" s="1" t="str">
        <f>IFERROR(VLOOKUP(A86,StoreMaster!D:E,2,0),"NA")</f>
        <v>Wow Chicken</v>
      </c>
      <c r="C86" s="1" t="str">
        <f>IFERROR(VLOOKUP(A86,StoreMaster!D:H,5,0),"NA")</f>
        <v>Bangalore</v>
      </c>
      <c r="D86" s="1">
        <v>43128</v>
      </c>
      <c r="E86" s="1">
        <v>4727530</v>
      </c>
      <c r="F86" s="1">
        <v>15040</v>
      </c>
      <c r="I86" s="1" t="s">
        <v>61</v>
      </c>
      <c r="J86" s="1">
        <v>43128</v>
      </c>
      <c r="K86" s="1">
        <v>4727530</v>
      </c>
      <c r="L86" s="1">
        <v>15040</v>
      </c>
      <c r="M86" s="1">
        <v>10426172.140000001</v>
      </c>
      <c r="N86" s="1">
        <v>30009</v>
      </c>
    </row>
    <row r="87" spans="1:14" x14ac:dyDescent="0.25">
      <c r="A87" s="1" t="s">
        <v>62</v>
      </c>
      <c r="B87" s="1" t="str">
        <f>IFERROR(VLOOKUP(A87,StoreMaster!D:E,2,0),"NA")</f>
        <v>NA</v>
      </c>
      <c r="C87" s="1" t="str">
        <f>IFERROR(VLOOKUP(A87,StoreMaster!D:H,5,0),"NA")</f>
        <v>NA</v>
      </c>
      <c r="D87" s="1">
        <v>1557</v>
      </c>
      <c r="E87" s="1">
        <v>136594</v>
      </c>
      <c r="F87" s="1">
        <v>355</v>
      </c>
      <c r="I87" s="1" t="s">
        <v>62</v>
      </c>
      <c r="J87" s="1">
        <v>1557</v>
      </c>
      <c r="K87" s="1">
        <v>136594</v>
      </c>
      <c r="L87" s="1">
        <v>355</v>
      </c>
      <c r="M87" s="1">
        <v>296681.53000000003</v>
      </c>
      <c r="N87" s="1">
        <v>899</v>
      </c>
    </row>
    <row r="88" spans="1:14" x14ac:dyDescent="0.25">
      <c r="A88" s="1" t="s">
        <v>63</v>
      </c>
      <c r="B88" s="1" t="str">
        <f>IFERROR(VLOOKUP(A88,StoreMaster!D:E,2,0),"NA")</f>
        <v>NA</v>
      </c>
      <c r="C88" s="1" t="str">
        <f>IFERROR(VLOOKUP(A88,StoreMaster!D:H,5,0),"NA")</f>
        <v>NA</v>
      </c>
      <c r="D88" s="1">
        <v>913</v>
      </c>
      <c r="E88" s="1">
        <v>26094</v>
      </c>
      <c r="F88" s="1">
        <v>81</v>
      </c>
      <c r="I88" s="1" t="s">
        <v>63</v>
      </c>
      <c r="J88" s="1">
        <v>913</v>
      </c>
      <c r="K88" s="1">
        <v>26094</v>
      </c>
      <c r="L88" s="1">
        <v>81</v>
      </c>
      <c r="M88" s="1">
        <v>155768.53</v>
      </c>
      <c r="N88" s="1">
        <v>575</v>
      </c>
    </row>
    <row r="89" spans="1:14" x14ac:dyDescent="0.25">
      <c r="A89" s="1" t="s">
        <v>64</v>
      </c>
      <c r="B89" s="1" t="str">
        <f>IFERROR(VLOOKUP(A89,StoreMaster!D:E,2,0),"NA")</f>
        <v>Combo</v>
      </c>
      <c r="C89" s="1" t="str">
        <f>IFERROR(VLOOKUP(A89,StoreMaster!D:H,5,0),"NA")</f>
        <v>Bangalore</v>
      </c>
      <c r="D89" s="1">
        <v>11020</v>
      </c>
      <c r="E89" s="1">
        <v>1847252</v>
      </c>
      <c r="F89" s="1">
        <v>6956</v>
      </c>
      <c r="I89" s="1" t="s">
        <v>64</v>
      </c>
      <c r="J89" s="1">
        <v>11020</v>
      </c>
      <c r="K89" s="1">
        <v>1847252</v>
      </c>
      <c r="L89" s="1">
        <v>6956</v>
      </c>
      <c r="M89" s="1">
        <v>3118661.84</v>
      </c>
      <c r="N89" s="1">
        <v>11565</v>
      </c>
    </row>
    <row r="90" spans="1:14" x14ac:dyDescent="0.25">
      <c r="A90" s="1" t="s">
        <v>65</v>
      </c>
      <c r="B90" s="1" t="str">
        <f>IFERROR(VLOOKUP(A90,StoreMaster!D:E,2,0),"NA")</f>
        <v>Wow Momo</v>
      </c>
      <c r="C90" s="1" t="str">
        <f>IFERROR(VLOOKUP(A90,StoreMaster!D:H,5,0),"NA")</f>
        <v>Bangalore</v>
      </c>
      <c r="D90" s="1">
        <v>5524</v>
      </c>
      <c r="E90" s="1">
        <v>463017</v>
      </c>
      <c r="F90" s="1">
        <v>1786</v>
      </c>
      <c r="I90" s="1" t="s">
        <v>65</v>
      </c>
      <c r="J90" s="1">
        <v>5524</v>
      </c>
      <c r="K90" s="1">
        <v>463017</v>
      </c>
      <c r="L90" s="1">
        <v>1786</v>
      </c>
      <c r="M90" s="1">
        <v>976287.54</v>
      </c>
      <c r="N90" s="1">
        <v>3729</v>
      </c>
    </row>
    <row r="91" spans="1:14" x14ac:dyDescent="0.25">
      <c r="A91" s="1" t="s">
        <v>66</v>
      </c>
      <c r="B91" s="1" t="str">
        <f>IFERROR(VLOOKUP(A91,StoreMaster!D:E,2,0),"NA")</f>
        <v>Wow China</v>
      </c>
      <c r="C91" s="1" t="str">
        <f>IFERROR(VLOOKUP(A91,StoreMaster!D:H,5,0),"NA")</f>
        <v>Bangalore</v>
      </c>
      <c r="D91" s="1">
        <v>3399</v>
      </c>
      <c r="E91" s="1">
        <v>356107</v>
      </c>
      <c r="F91" s="1">
        <v>1010</v>
      </c>
      <c r="I91" s="1" t="s">
        <v>66</v>
      </c>
      <c r="J91" s="1">
        <v>3399</v>
      </c>
      <c r="K91" s="1">
        <v>356107</v>
      </c>
      <c r="L91" s="1">
        <v>1010</v>
      </c>
      <c r="M91" s="1">
        <v>792683.88</v>
      </c>
      <c r="N91" s="1">
        <v>2199</v>
      </c>
    </row>
    <row r="92" spans="1:14" x14ac:dyDescent="0.25">
      <c r="A92" s="1" t="s">
        <v>67</v>
      </c>
      <c r="B92" s="1" t="str">
        <f>IFERROR(VLOOKUP(A92,StoreMaster!D:E,2,0),"NA")</f>
        <v>Combo</v>
      </c>
      <c r="C92" s="1" t="str">
        <f>IFERROR(VLOOKUP(A92,StoreMaster!D:H,5,0),"NA")</f>
        <v>Bangalore</v>
      </c>
      <c r="D92" s="1">
        <v>4948</v>
      </c>
      <c r="E92" s="1">
        <v>593823</v>
      </c>
      <c r="F92" s="1">
        <v>2089</v>
      </c>
      <c r="I92" s="1" t="s">
        <v>67</v>
      </c>
      <c r="J92" s="1">
        <v>4948</v>
      </c>
      <c r="K92" s="1">
        <v>593823</v>
      </c>
      <c r="L92" s="1">
        <v>2089</v>
      </c>
      <c r="M92" s="1">
        <v>1335157.3899999999</v>
      </c>
      <c r="N92" s="1">
        <v>4697</v>
      </c>
    </row>
    <row r="93" spans="1:14" x14ac:dyDescent="0.25">
      <c r="A93" s="1" t="s">
        <v>68</v>
      </c>
      <c r="B93" s="1" t="str">
        <f>IFERROR(VLOOKUP(A93,StoreMaster!D:E,2,0),"NA")</f>
        <v>Combo</v>
      </c>
      <c r="C93" s="1" t="str">
        <f>IFERROR(VLOOKUP(A93,StoreMaster!D:H,5,0),"NA")</f>
        <v>Bangalore</v>
      </c>
      <c r="D93" s="1">
        <v>34424</v>
      </c>
      <c r="E93" s="1">
        <v>9354196</v>
      </c>
      <c r="F93" s="1">
        <v>26219</v>
      </c>
      <c r="I93" s="1" t="s">
        <v>68</v>
      </c>
      <c r="J93" s="1">
        <v>34424</v>
      </c>
      <c r="K93" s="1">
        <v>9354196</v>
      </c>
      <c r="L93" s="1">
        <v>26219</v>
      </c>
      <c r="M93" s="1">
        <v>15690127.77</v>
      </c>
      <c r="N93" s="1">
        <v>44360</v>
      </c>
    </row>
    <row r="94" spans="1:14" x14ac:dyDescent="0.25">
      <c r="A94" s="1" t="s">
        <v>69</v>
      </c>
      <c r="B94" s="1" t="str">
        <f>IFERROR(VLOOKUP(A94,StoreMaster!D:E,2,0),"NA")</f>
        <v>Combo</v>
      </c>
      <c r="C94" s="1" t="str">
        <f>IFERROR(VLOOKUP(A94,StoreMaster!D:H,5,0),"NA")</f>
        <v>Bangalore</v>
      </c>
      <c r="D94" s="1">
        <v>4782</v>
      </c>
      <c r="E94" s="1">
        <v>519705</v>
      </c>
      <c r="F94" s="1">
        <v>2259</v>
      </c>
      <c r="I94" s="1" t="s">
        <v>69</v>
      </c>
      <c r="J94" s="1">
        <v>4782</v>
      </c>
      <c r="K94" s="1">
        <v>519705</v>
      </c>
      <c r="L94" s="1">
        <v>2259</v>
      </c>
      <c r="M94" s="1">
        <v>887407.85</v>
      </c>
      <c r="N94" s="1">
        <v>4055</v>
      </c>
    </row>
    <row r="95" spans="1:14" x14ac:dyDescent="0.25">
      <c r="A95" s="1" t="s">
        <v>70</v>
      </c>
      <c r="B95" s="1" t="str">
        <f>IFERROR(VLOOKUP(A95,StoreMaster!D:E,2,0),"NA")</f>
        <v>Combo</v>
      </c>
      <c r="C95" s="1" t="str">
        <f>IFERROR(VLOOKUP(A95,StoreMaster!D:H,5,0),"NA")</f>
        <v>Bangalore</v>
      </c>
      <c r="D95" s="1">
        <v>5364</v>
      </c>
      <c r="E95" s="1">
        <v>726881</v>
      </c>
      <c r="F95" s="1">
        <v>2393</v>
      </c>
      <c r="I95" s="1" t="s">
        <v>70</v>
      </c>
      <c r="J95" s="1">
        <v>5364</v>
      </c>
      <c r="K95" s="1">
        <v>726881</v>
      </c>
      <c r="L95" s="1">
        <v>2393</v>
      </c>
      <c r="M95" s="1">
        <v>1601867.07</v>
      </c>
      <c r="N95" s="1">
        <v>5372</v>
      </c>
    </row>
    <row r="96" spans="1:14" x14ac:dyDescent="0.25">
      <c r="A96" s="1" t="s">
        <v>71</v>
      </c>
      <c r="B96" s="1" t="str">
        <f>IFERROR(VLOOKUP(A96,StoreMaster!D:E,2,0),"NA")</f>
        <v>Combo</v>
      </c>
      <c r="C96" s="1" t="str">
        <f>IFERROR(VLOOKUP(A96,StoreMaster!D:H,5,0),"NA")</f>
        <v>Bangalore</v>
      </c>
      <c r="D96" s="1">
        <v>5256</v>
      </c>
      <c r="E96" s="1">
        <v>722076</v>
      </c>
      <c r="F96" s="1">
        <v>2934</v>
      </c>
      <c r="I96" s="1" t="s">
        <v>71</v>
      </c>
      <c r="J96" s="1">
        <v>5256</v>
      </c>
      <c r="K96" s="1">
        <v>722076</v>
      </c>
      <c r="L96" s="1">
        <v>2934</v>
      </c>
      <c r="M96" s="1">
        <v>1311058.53</v>
      </c>
      <c r="N96" s="1">
        <v>4964</v>
      </c>
    </row>
    <row r="97" spans="1:14" x14ac:dyDescent="0.25">
      <c r="A97" s="1" t="s">
        <v>72</v>
      </c>
      <c r="B97" s="1" t="str">
        <f>IFERROR(VLOOKUP(A97,StoreMaster!D:E,2,0),"NA")</f>
        <v>Wow Kulfi</v>
      </c>
      <c r="C97" s="1" t="str">
        <f>IFERROR(VLOOKUP(A97,StoreMaster!D:H,5,0),"NA")</f>
        <v>Bangalore</v>
      </c>
      <c r="D97" s="1">
        <v>5169</v>
      </c>
      <c r="E97" s="1">
        <v>922598</v>
      </c>
      <c r="F97" s="1">
        <v>5013</v>
      </c>
      <c r="I97" s="1" t="s">
        <v>72</v>
      </c>
      <c r="J97" s="1">
        <v>5169</v>
      </c>
      <c r="K97" s="1">
        <v>922598</v>
      </c>
      <c r="L97" s="1">
        <v>5013</v>
      </c>
      <c r="M97" s="1">
        <v>1099250.92</v>
      </c>
      <c r="N97" s="1">
        <v>6068</v>
      </c>
    </row>
    <row r="98" spans="1:14" x14ac:dyDescent="0.25">
      <c r="A98" s="1" t="s">
        <v>73</v>
      </c>
      <c r="B98" s="1" t="str">
        <f>IFERROR(VLOOKUP(A98,StoreMaster!D:E,2,0),"NA")</f>
        <v>Combo</v>
      </c>
      <c r="C98" s="1" t="str">
        <f>IFERROR(VLOOKUP(A98,StoreMaster!D:H,5,0),"NA")</f>
        <v>Bangalore</v>
      </c>
      <c r="D98" s="1">
        <v>2318</v>
      </c>
      <c r="E98" s="1">
        <v>691508</v>
      </c>
      <c r="F98" s="1">
        <v>2722</v>
      </c>
      <c r="I98" s="1" t="s">
        <v>73</v>
      </c>
      <c r="J98" s="1">
        <v>2318</v>
      </c>
      <c r="K98" s="1">
        <v>691508</v>
      </c>
      <c r="L98" s="1">
        <v>2722</v>
      </c>
      <c r="M98" s="1">
        <v>717429.77</v>
      </c>
      <c r="N98" s="1">
        <v>2800</v>
      </c>
    </row>
    <row r="99" spans="1:14" x14ac:dyDescent="0.25">
      <c r="A99" s="1" t="s">
        <v>74</v>
      </c>
      <c r="B99" s="1" t="str">
        <f>IFERROR(VLOOKUP(A99,StoreMaster!D:E,2,0),"NA")</f>
        <v>Wow Momo</v>
      </c>
      <c r="C99" s="1" t="str">
        <f>IFERROR(VLOOKUP(A99,StoreMaster!D:H,5,0),"NA")</f>
        <v>Bangalore</v>
      </c>
      <c r="D99" s="1">
        <v>1235</v>
      </c>
      <c r="E99" s="1">
        <v>318331</v>
      </c>
      <c r="F99" s="1">
        <v>1416</v>
      </c>
      <c r="I99" s="1" t="s">
        <v>74</v>
      </c>
      <c r="J99" s="1">
        <v>1235</v>
      </c>
      <c r="K99" s="1">
        <v>318331</v>
      </c>
      <c r="L99" s="1">
        <v>1416</v>
      </c>
      <c r="M99" s="1">
        <v>318296.46000000002</v>
      </c>
      <c r="N99" s="1">
        <v>1416</v>
      </c>
    </row>
    <row r="100" spans="1:14" x14ac:dyDescent="0.25">
      <c r="A100" s="1" t="s">
        <v>75</v>
      </c>
      <c r="B100" s="1" t="str">
        <f>IFERROR(VLOOKUP(A100,StoreMaster!D:E,2,0),"NA")</f>
        <v>Wow Momo</v>
      </c>
      <c r="C100" s="1" t="str">
        <f>IFERROR(VLOOKUP(A100,StoreMaster!D:H,5,0),"NA")</f>
        <v>Bangalore</v>
      </c>
      <c r="D100" s="1">
        <v>2214</v>
      </c>
      <c r="E100" s="1">
        <v>534037</v>
      </c>
      <c r="F100" s="1">
        <v>2331</v>
      </c>
      <c r="I100" s="1" t="s">
        <v>75</v>
      </c>
      <c r="J100" s="1">
        <v>2214</v>
      </c>
      <c r="K100" s="1">
        <v>534037</v>
      </c>
      <c r="L100" s="1">
        <v>2331</v>
      </c>
      <c r="M100" s="1">
        <v>533983.79</v>
      </c>
      <c r="N100" s="1">
        <v>2331</v>
      </c>
    </row>
    <row r="101" spans="1:14" x14ac:dyDescent="0.25">
      <c r="A101" s="1" t="s">
        <v>76</v>
      </c>
      <c r="B101" s="1" t="str">
        <f>IFERROR(VLOOKUP(A101,StoreMaster!D:E,2,0),"NA")</f>
        <v>Wow Momo</v>
      </c>
      <c r="C101" s="1" t="str">
        <f>IFERROR(VLOOKUP(A101,StoreMaster!D:H,5,0),"NA")</f>
        <v>Bangalore</v>
      </c>
      <c r="D101" s="1">
        <v>1061</v>
      </c>
      <c r="E101" s="1">
        <v>292462</v>
      </c>
      <c r="F101" s="1">
        <v>1177</v>
      </c>
      <c r="I101" s="1" t="s">
        <v>76</v>
      </c>
      <c r="J101" s="1">
        <v>1061</v>
      </c>
      <c r="K101" s="1">
        <v>292462</v>
      </c>
      <c r="L101" s="1">
        <v>1177</v>
      </c>
      <c r="M101" s="1">
        <v>292442.34999999998</v>
      </c>
      <c r="N101" s="1">
        <v>1177</v>
      </c>
    </row>
    <row r="102" spans="1:14" x14ac:dyDescent="0.25">
      <c r="A102" s="1" t="s">
        <v>77</v>
      </c>
      <c r="B102" s="1" t="str">
        <f>IFERROR(VLOOKUP(A102,StoreMaster!D:E,2,0),"NA")</f>
        <v>Wow Momo</v>
      </c>
      <c r="C102" s="1" t="str">
        <f>IFERROR(VLOOKUP(A102,StoreMaster!D:H,5,0),"NA")</f>
        <v>Bangalore</v>
      </c>
      <c r="D102" s="1">
        <v>2277</v>
      </c>
      <c r="E102" s="1">
        <v>357024</v>
      </c>
      <c r="F102" s="1">
        <v>2290</v>
      </c>
      <c r="I102" s="1" t="s">
        <v>77</v>
      </c>
      <c r="J102" s="1">
        <v>2277</v>
      </c>
      <c r="K102" s="1">
        <v>357024</v>
      </c>
      <c r="L102" s="1">
        <v>2290</v>
      </c>
      <c r="M102" s="1">
        <v>356992.16</v>
      </c>
      <c r="N102" s="1">
        <v>2290</v>
      </c>
    </row>
    <row r="103" spans="1:14" x14ac:dyDescent="0.25">
      <c r="A103" s="1" t="s">
        <v>78</v>
      </c>
      <c r="B103" s="1" t="str">
        <f>IFERROR(VLOOKUP(A103,StoreMaster!D:E,2,0),"NA")</f>
        <v>Wow Momo</v>
      </c>
      <c r="C103" s="1" t="str">
        <f>IFERROR(VLOOKUP(A103,StoreMaster!D:H,5,0),"NA")</f>
        <v>Bangalore</v>
      </c>
      <c r="D103" s="1">
        <v>2186</v>
      </c>
      <c r="E103" s="1">
        <v>557543</v>
      </c>
      <c r="F103" s="1">
        <v>2229</v>
      </c>
      <c r="I103" s="1" t="s">
        <v>78</v>
      </c>
      <c r="J103" s="1">
        <v>2186</v>
      </c>
      <c r="K103" s="1">
        <v>557543</v>
      </c>
      <c r="L103" s="1">
        <v>2229</v>
      </c>
      <c r="M103" s="1">
        <v>557480.51</v>
      </c>
      <c r="N103" s="1">
        <v>2229</v>
      </c>
    </row>
    <row r="104" spans="1:14" x14ac:dyDescent="0.25">
      <c r="A104" s="1" t="s">
        <v>79</v>
      </c>
      <c r="B104" s="1" t="str">
        <f>IFERROR(VLOOKUP(A104,StoreMaster!D:E,2,0),"NA")</f>
        <v>Wow Momo</v>
      </c>
      <c r="C104" s="1" t="str">
        <f>IFERROR(VLOOKUP(A104,StoreMaster!D:H,5,0),"NA")</f>
        <v>Bangalore</v>
      </c>
      <c r="D104" s="1">
        <v>1147</v>
      </c>
      <c r="E104" s="1">
        <v>258393</v>
      </c>
      <c r="F104" s="1">
        <v>1181</v>
      </c>
      <c r="I104" s="1" t="s">
        <v>79</v>
      </c>
      <c r="J104" s="1">
        <v>1147</v>
      </c>
      <c r="K104" s="1">
        <v>258393</v>
      </c>
      <c r="L104" s="1">
        <v>1181</v>
      </c>
      <c r="M104" s="1">
        <v>258315.89</v>
      </c>
      <c r="N104" s="1">
        <v>1181</v>
      </c>
    </row>
    <row r="105" spans="1:14" x14ac:dyDescent="0.25">
      <c r="A105" s="1" t="s">
        <v>80</v>
      </c>
      <c r="B105" s="1" t="str">
        <f>IFERROR(VLOOKUP(A105,StoreMaster!D:E,2,0),"NA")</f>
        <v>NA</v>
      </c>
      <c r="C105" s="1" t="str">
        <f>IFERROR(VLOOKUP(A105,StoreMaster!D:H,5,0),"NA")</f>
        <v>NA</v>
      </c>
      <c r="D105" s="1">
        <v>771</v>
      </c>
      <c r="E105" s="1">
        <v>172630</v>
      </c>
      <c r="F105" s="1">
        <v>842</v>
      </c>
      <c r="I105" s="1" t="s">
        <v>80</v>
      </c>
      <c r="J105" s="1">
        <v>771</v>
      </c>
      <c r="K105" s="1">
        <v>172630</v>
      </c>
      <c r="L105" s="1">
        <v>842</v>
      </c>
      <c r="M105" s="1">
        <v>172612.54</v>
      </c>
      <c r="N105" s="1">
        <v>842</v>
      </c>
    </row>
    <row r="106" spans="1:14" x14ac:dyDescent="0.25">
      <c r="A106" s="1" t="s">
        <v>81</v>
      </c>
      <c r="B106" s="1" t="str">
        <f>IFERROR(VLOOKUP(A106,StoreMaster!D:E,2,0),"NA")</f>
        <v>NA</v>
      </c>
      <c r="C106" s="1" t="str">
        <f>IFERROR(VLOOKUP(A106,StoreMaster!D:H,5,0),"NA")</f>
        <v>NA</v>
      </c>
      <c r="D106" s="1">
        <v>852</v>
      </c>
      <c r="E106" s="1">
        <v>643236</v>
      </c>
      <c r="F106" s="1">
        <v>159</v>
      </c>
      <c r="I106" s="1" t="s">
        <v>81</v>
      </c>
      <c r="J106" s="1">
        <v>852</v>
      </c>
      <c r="K106" s="1">
        <v>643236</v>
      </c>
      <c r="L106" s="1">
        <v>159</v>
      </c>
      <c r="M106" s="1">
        <v>1071046.3</v>
      </c>
      <c r="N106" s="1">
        <v>269</v>
      </c>
    </row>
    <row r="107" spans="1:14" x14ac:dyDescent="0.25">
      <c r="A107" s="1" t="s">
        <v>82</v>
      </c>
      <c r="B107" s="1" t="str">
        <f>IFERROR(VLOOKUP(A107,StoreMaster!D:E,2,0),"NA")</f>
        <v>Combo</v>
      </c>
      <c r="C107" s="1" t="str">
        <f>IFERROR(VLOOKUP(A107,StoreMaster!D:H,5,0),"NA")</f>
        <v>Patna</v>
      </c>
      <c r="D107" s="1">
        <v>98931</v>
      </c>
      <c r="E107" s="1">
        <v>24275183</v>
      </c>
      <c r="F107" s="1">
        <v>60413</v>
      </c>
      <c r="I107" s="1" t="s">
        <v>82</v>
      </c>
      <c r="J107" s="1">
        <v>98931</v>
      </c>
      <c r="K107" s="1">
        <v>24275183</v>
      </c>
      <c r="L107" s="1">
        <v>60413</v>
      </c>
      <c r="M107" s="1">
        <v>41225348.899999999</v>
      </c>
      <c r="N107" s="1">
        <v>103438</v>
      </c>
    </row>
    <row r="108" spans="1:14" x14ac:dyDescent="0.25">
      <c r="A108" s="1" t="s">
        <v>83</v>
      </c>
      <c r="B108" s="1" t="str">
        <f>IFERROR(VLOOKUP(A108,StoreMaster!D:E,2,0),"NA")</f>
        <v>Wow Momo</v>
      </c>
      <c r="C108" s="1" t="str">
        <f>IFERROR(VLOOKUP(A108,StoreMaster!D:H,5,0),"NA")</f>
        <v>Patna</v>
      </c>
      <c r="D108" s="1">
        <v>8930</v>
      </c>
      <c r="E108" s="1">
        <v>1105978</v>
      </c>
      <c r="F108" s="1">
        <v>4258</v>
      </c>
      <c r="I108" s="1" t="s">
        <v>83</v>
      </c>
      <c r="J108" s="1">
        <v>8930</v>
      </c>
      <c r="K108" s="1">
        <v>1105978</v>
      </c>
      <c r="L108" s="1">
        <v>4258</v>
      </c>
      <c r="M108" s="1">
        <v>2017315.82</v>
      </c>
      <c r="N108" s="1">
        <v>7818</v>
      </c>
    </row>
    <row r="109" spans="1:14" x14ac:dyDescent="0.25">
      <c r="A109" s="1" t="s">
        <v>84</v>
      </c>
      <c r="B109" s="1" t="str">
        <f>IFERROR(VLOOKUP(A109,StoreMaster!D:E,2,0),"NA")</f>
        <v>Combo</v>
      </c>
      <c r="C109" s="1" t="str">
        <f>IFERROR(VLOOKUP(A109,StoreMaster!D:H,5,0),"NA")</f>
        <v>Patna</v>
      </c>
      <c r="D109" s="1">
        <v>13586</v>
      </c>
      <c r="E109" s="1">
        <v>3125485</v>
      </c>
      <c r="F109" s="1">
        <v>6787</v>
      </c>
      <c r="I109" s="1" t="s">
        <v>84</v>
      </c>
      <c r="J109" s="1">
        <v>13586</v>
      </c>
      <c r="K109" s="1">
        <v>3125485</v>
      </c>
      <c r="L109" s="1">
        <v>6787</v>
      </c>
      <c r="M109" s="1">
        <v>5415166.4000000004</v>
      </c>
      <c r="N109" s="1">
        <v>13248</v>
      </c>
    </row>
    <row r="110" spans="1:14" x14ac:dyDescent="0.25">
      <c r="A110" s="1" t="s">
        <v>85</v>
      </c>
      <c r="B110" s="1" t="str">
        <f>IFERROR(VLOOKUP(A110,StoreMaster!D:E,2,0),"NA")</f>
        <v>Wow Momo</v>
      </c>
      <c r="C110" s="1" t="str">
        <f>IFERROR(VLOOKUP(A110,StoreMaster!D:H,5,0),"NA")</f>
        <v>Patna</v>
      </c>
      <c r="D110" s="1">
        <v>5055</v>
      </c>
      <c r="E110" s="1">
        <v>773171</v>
      </c>
      <c r="F110" s="1">
        <v>2732</v>
      </c>
      <c r="I110" s="1" t="s">
        <v>85</v>
      </c>
      <c r="J110" s="1">
        <v>5055</v>
      </c>
      <c r="K110" s="1">
        <v>773171</v>
      </c>
      <c r="L110" s="1">
        <v>2732</v>
      </c>
      <c r="M110" s="1">
        <v>1575142.92</v>
      </c>
      <c r="N110" s="1">
        <v>5483</v>
      </c>
    </row>
    <row r="111" spans="1:14" x14ac:dyDescent="0.25">
      <c r="A111" s="1" t="s">
        <v>86</v>
      </c>
      <c r="B111" s="1" t="str">
        <f>IFERROR(VLOOKUP(A111,StoreMaster!D:E,2,0),"NA")</f>
        <v>Combo</v>
      </c>
      <c r="C111" s="1" t="str">
        <f>IFERROR(VLOOKUP(A111,StoreMaster!D:H,5,0),"NA")</f>
        <v>Patna</v>
      </c>
      <c r="D111" s="1">
        <v>14282</v>
      </c>
      <c r="E111" s="1">
        <v>2814807</v>
      </c>
      <c r="F111" s="1">
        <v>8568</v>
      </c>
      <c r="I111" s="1" t="s">
        <v>86</v>
      </c>
      <c r="J111" s="1">
        <v>14282</v>
      </c>
      <c r="K111" s="1">
        <v>2814807</v>
      </c>
      <c r="L111" s="1">
        <v>8568</v>
      </c>
      <c r="M111" s="1">
        <v>5613604.4699999997</v>
      </c>
      <c r="N111" s="1">
        <v>17383</v>
      </c>
    </row>
    <row r="112" spans="1:14" x14ac:dyDescent="0.25">
      <c r="A112" s="1" t="s">
        <v>87</v>
      </c>
      <c r="B112" s="1" t="str">
        <f>IFERROR(VLOOKUP(A112,StoreMaster!D:E,2,0),"NA")</f>
        <v>Wow Chicken</v>
      </c>
      <c r="C112" s="1" t="str">
        <f>IFERROR(VLOOKUP(A112,StoreMaster!D:H,5,0),"NA")</f>
        <v>Patna</v>
      </c>
      <c r="D112" s="1">
        <v>8670</v>
      </c>
      <c r="E112" s="1">
        <v>1696512</v>
      </c>
      <c r="F112" s="1">
        <v>5715</v>
      </c>
      <c r="I112" s="1" t="s">
        <v>87</v>
      </c>
      <c r="J112" s="1">
        <v>8670</v>
      </c>
      <c r="K112" s="1">
        <v>1696512</v>
      </c>
      <c r="L112" s="1">
        <v>5715</v>
      </c>
      <c r="M112" s="1">
        <v>3155637.1</v>
      </c>
      <c r="N112" s="1">
        <v>10578</v>
      </c>
    </row>
    <row r="113" spans="1:14" x14ac:dyDescent="0.25">
      <c r="A113" s="1" t="s">
        <v>88</v>
      </c>
      <c r="B113" s="1" t="str">
        <f>IFERROR(VLOOKUP(A113,StoreMaster!D:E,2,0),"NA")</f>
        <v>Combo</v>
      </c>
      <c r="C113" s="1" t="str">
        <f>IFERROR(VLOOKUP(A113,StoreMaster!D:H,5,0),"NA")</f>
        <v>Patna</v>
      </c>
      <c r="D113" s="1">
        <v>4791</v>
      </c>
      <c r="E113" s="1">
        <v>3077242</v>
      </c>
      <c r="F113" s="1">
        <v>3065</v>
      </c>
      <c r="I113" s="1" t="s">
        <v>88</v>
      </c>
      <c r="J113" s="1">
        <v>4791</v>
      </c>
      <c r="K113" s="1">
        <v>3077242</v>
      </c>
      <c r="L113" s="1">
        <v>3065</v>
      </c>
      <c r="M113" s="1">
        <v>4508033.2</v>
      </c>
      <c r="N113" s="1">
        <v>6311</v>
      </c>
    </row>
    <row r="114" spans="1:14" x14ac:dyDescent="0.25">
      <c r="A114" s="1" t="s">
        <v>89</v>
      </c>
      <c r="B114" s="1" t="str">
        <f>IFERROR(VLOOKUP(A114,StoreMaster!D:E,2,0),"NA")</f>
        <v>Wow Kulfi</v>
      </c>
      <c r="C114" s="1" t="str">
        <f>IFERROR(VLOOKUP(A114,StoreMaster!D:H,5,0),"NA")</f>
        <v>Patna</v>
      </c>
      <c r="D114" s="1">
        <v>16995</v>
      </c>
      <c r="E114" s="1">
        <v>3341912</v>
      </c>
      <c r="F114" s="1">
        <v>12708</v>
      </c>
      <c r="I114" s="1" t="s">
        <v>89</v>
      </c>
      <c r="J114" s="1">
        <v>16995</v>
      </c>
      <c r="K114" s="1">
        <v>3341912</v>
      </c>
      <c r="L114" s="1">
        <v>12708</v>
      </c>
      <c r="M114" s="1">
        <v>5211240.18</v>
      </c>
      <c r="N114" s="1">
        <v>21193</v>
      </c>
    </row>
    <row r="115" spans="1:14" x14ac:dyDescent="0.25">
      <c r="A115" s="1" t="s">
        <v>90</v>
      </c>
      <c r="B115" s="1" t="str">
        <f>IFERROR(VLOOKUP(A115,StoreMaster!D:E,2,0),"NA")</f>
        <v>Wow Momo</v>
      </c>
      <c r="C115" s="1" t="str">
        <f>IFERROR(VLOOKUP(A115,StoreMaster!D:H,5,0),"NA")</f>
        <v>Patna</v>
      </c>
      <c r="D115" s="1">
        <v>3386</v>
      </c>
      <c r="E115" s="1">
        <v>595112</v>
      </c>
      <c r="F115" s="1">
        <v>2211</v>
      </c>
      <c r="I115" s="1" t="s">
        <v>90</v>
      </c>
      <c r="J115" s="1">
        <v>3386</v>
      </c>
      <c r="K115" s="1">
        <v>595112</v>
      </c>
      <c r="L115" s="1">
        <v>2211</v>
      </c>
      <c r="M115" s="1">
        <v>1237781.31</v>
      </c>
      <c r="N115" s="1">
        <v>4167</v>
      </c>
    </row>
    <row r="116" spans="1:14" x14ac:dyDescent="0.25">
      <c r="A116" s="1" t="s">
        <v>91</v>
      </c>
      <c r="B116" s="1" t="str">
        <f>IFERROR(VLOOKUP(A116,StoreMaster!D:E,2,0),"NA")</f>
        <v>Combo</v>
      </c>
      <c r="C116" s="1" t="str">
        <f>IFERROR(VLOOKUP(A116,StoreMaster!D:H,5,0),"NA")</f>
        <v>Patna</v>
      </c>
      <c r="D116" s="1">
        <v>5452</v>
      </c>
      <c r="E116" s="1">
        <v>2094808</v>
      </c>
      <c r="F116" s="1">
        <v>4242</v>
      </c>
      <c r="I116" s="1" t="s">
        <v>91</v>
      </c>
      <c r="J116" s="1">
        <v>5452</v>
      </c>
      <c r="K116" s="1">
        <v>2094808</v>
      </c>
      <c r="L116" s="1">
        <v>4242</v>
      </c>
      <c r="M116" s="1">
        <v>3198272.63</v>
      </c>
      <c r="N116" s="1">
        <v>6799</v>
      </c>
    </row>
    <row r="117" spans="1:14" x14ac:dyDescent="0.25">
      <c r="A117" s="1" t="s">
        <v>92</v>
      </c>
      <c r="B117" s="1" t="str">
        <f>IFERROR(VLOOKUP(A117,StoreMaster!D:E,2,0),"NA")</f>
        <v>Combo</v>
      </c>
      <c r="C117" s="1" t="str">
        <f>IFERROR(VLOOKUP(A117,StoreMaster!D:H,5,0),"NA")</f>
        <v>Muzaffarpur</v>
      </c>
      <c r="D117" s="1">
        <v>89</v>
      </c>
      <c r="E117" s="1">
        <v>30744</v>
      </c>
      <c r="F117" s="1">
        <v>6</v>
      </c>
      <c r="I117" s="1" t="s">
        <v>92</v>
      </c>
      <c r="J117" s="1">
        <v>89</v>
      </c>
      <c r="K117" s="1">
        <v>30744</v>
      </c>
      <c r="L117" s="1">
        <v>6</v>
      </c>
      <c r="M117" s="1">
        <v>94308.91</v>
      </c>
      <c r="N117" s="1">
        <v>92</v>
      </c>
    </row>
    <row r="118" spans="1:14" x14ac:dyDescent="0.25">
      <c r="A118" s="1" t="s">
        <v>93</v>
      </c>
      <c r="B118" s="1" t="str">
        <f>IFERROR(VLOOKUP(A118,StoreMaster!D:E,2,0),"NA")</f>
        <v>Wow Momo</v>
      </c>
      <c r="C118" s="1" t="str">
        <f>IFERROR(VLOOKUP(A118,StoreMaster!D:H,5,0),"NA")</f>
        <v>Patna</v>
      </c>
      <c r="D118" s="1">
        <v>1161</v>
      </c>
      <c r="E118" s="1">
        <v>347318</v>
      </c>
      <c r="F118" s="1">
        <v>1386</v>
      </c>
      <c r="I118" s="1" t="s">
        <v>93</v>
      </c>
      <c r="J118" s="1">
        <v>1161</v>
      </c>
      <c r="K118" s="1">
        <v>347318</v>
      </c>
      <c r="L118" s="1">
        <v>1386</v>
      </c>
      <c r="M118" s="1">
        <v>347308.02</v>
      </c>
      <c r="N118" s="1">
        <v>1386</v>
      </c>
    </row>
    <row r="119" spans="1:14" x14ac:dyDescent="0.25">
      <c r="A119" s="1" t="s">
        <v>94</v>
      </c>
      <c r="B119" s="1" t="str">
        <f>IFERROR(VLOOKUP(A119,StoreMaster!D:E,2,0),"NA")</f>
        <v>NA</v>
      </c>
      <c r="C119" s="1" t="str">
        <f>IFERROR(VLOOKUP(A119,StoreMaster!D:H,5,0),"NA")</f>
        <v>NA</v>
      </c>
      <c r="D119" s="1">
        <v>1</v>
      </c>
      <c r="E119" s="1">
        <v>34680</v>
      </c>
      <c r="F119" s="1">
        <v>1</v>
      </c>
      <c r="I119" s="1" t="s">
        <v>94</v>
      </c>
      <c r="J119" s="1">
        <v>1</v>
      </c>
      <c r="K119" s="1">
        <v>34680</v>
      </c>
      <c r="L119" s="1">
        <v>1</v>
      </c>
      <c r="M119" s="1">
        <v>34680</v>
      </c>
      <c r="N119" s="1">
        <v>1</v>
      </c>
    </row>
    <row r="120" spans="1:14" x14ac:dyDescent="0.25">
      <c r="A120" s="1" t="s">
        <v>95</v>
      </c>
      <c r="B120" s="1" t="str">
        <f>IFERROR(VLOOKUP(A120,StoreMaster!D:E,2,0),"NA")</f>
        <v>Wow Momo</v>
      </c>
      <c r="C120" s="1" t="str">
        <f>IFERROR(VLOOKUP(A120,StoreMaster!D:H,5,0),"NA")</f>
        <v>Bilaspur</v>
      </c>
      <c r="D120" s="1">
        <v>5784</v>
      </c>
      <c r="E120" s="1">
        <v>1789361</v>
      </c>
      <c r="F120" s="1">
        <v>7450</v>
      </c>
      <c r="I120" s="1" t="s">
        <v>95</v>
      </c>
      <c r="J120" s="1">
        <v>5784</v>
      </c>
      <c r="K120" s="1">
        <v>1789361</v>
      </c>
      <c r="L120" s="1">
        <v>7450</v>
      </c>
      <c r="M120" s="1">
        <v>1789207.92</v>
      </c>
      <c r="N120" s="1">
        <v>7450</v>
      </c>
    </row>
    <row r="121" spans="1:14" x14ac:dyDescent="0.25">
      <c r="A121" s="1" t="s">
        <v>96</v>
      </c>
      <c r="B121" s="1" t="str">
        <f>IFERROR(VLOOKUP(A121,StoreMaster!D:E,2,0),"NA")</f>
        <v>Wow China</v>
      </c>
      <c r="C121" s="1" t="str">
        <f>IFERROR(VLOOKUP(A121,StoreMaster!D:H,5,0),"NA")</f>
        <v>Bilaspur</v>
      </c>
      <c r="D121" s="1">
        <v>4312</v>
      </c>
      <c r="E121" s="1">
        <v>1728051</v>
      </c>
      <c r="F121" s="1">
        <v>5759</v>
      </c>
      <c r="I121" s="1" t="s">
        <v>96</v>
      </c>
      <c r="J121" s="1">
        <v>4312</v>
      </c>
      <c r="K121" s="1">
        <v>1728051</v>
      </c>
      <c r="L121" s="1">
        <v>5759</v>
      </c>
      <c r="M121" s="1">
        <v>1728000.31</v>
      </c>
      <c r="N121" s="1">
        <v>5759</v>
      </c>
    </row>
    <row r="122" spans="1:14" x14ac:dyDescent="0.25">
      <c r="A122" s="1" t="s">
        <v>97</v>
      </c>
      <c r="B122" s="1" t="str">
        <f>IFERROR(VLOOKUP(A122,StoreMaster!D:E,2,0),"NA")</f>
        <v>Combo</v>
      </c>
      <c r="C122" s="1" t="str">
        <f>IFERROR(VLOOKUP(A122,StoreMaster!D:H,5,0),"NA")</f>
        <v>Chandigarh</v>
      </c>
      <c r="D122" s="1">
        <v>13151</v>
      </c>
      <c r="E122" s="1">
        <v>4176775</v>
      </c>
      <c r="F122" s="1">
        <v>14138</v>
      </c>
      <c r="I122" s="1" t="s">
        <v>97</v>
      </c>
      <c r="J122" s="1">
        <v>13151</v>
      </c>
      <c r="K122" s="1">
        <v>4176775</v>
      </c>
      <c r="L122" s="1">
        <v>14138</v>
      </c>
      <c r="M122" s="1">
        <v>4221231.7300000004</v>
      </c>
      <c r="N122" s="1">
        <v>14279</v>
      </c>
    </row>
    <row r="123" spans="1:14" x14ac:dyDescent="0.25">
      <c r="A123" s="1" t="s">
        <v>98</v>
      </c>
      <c r="B123" s="1" t="str">
        <f>IFERROR(VLOOKUP(A123,StoreMaster!D:E,2,0),"NA")</f>
        <v>Wow Momo</v>
      </c>
      <c r="C123" s="1" t="str">
        <f>IFERROR(VLOOKUP(A123,StoreMaster!D:H,5,0),"NA")</f>
        <v>Chennai</v>
      </c>
      <c r="D123" s="1">
        <v>90827</v>
      </c>
      <c r="E123" s="1">
        <v>7900415</v>
      </c>
      <c r="F123" s="1">
        <v>23707</v>
      </c>
      <c r="I123" s="1" t="s">
        <v>98</v>
      </c>
      <c r="J123" s="1">
        <v>90827</v>
      </c>
      <c r="K123" s="1">
        <v>7900415</v>
      </c>
      <c r="L123" s="1">
        <v>23707</v>
      </c>
      <c r="M123" s="1">
        <v>14194086.109999999</v>
      </c>
      <c r="N123" s="1">
        <v>43380</v>
      </c>
    </row>
    <row r="124" spans="1:14" x14ac:dyDescent="0.25">
      <c r="A124" s="1" t="s">
        <v>99</v>
      </c>
      <c r="B124" s="1" t="str">
        <f>IFERROR(VLOOKUP(A124,StoreMaster!D:E,2,0),"NA")</f>
        <v>Wow Momo</v>
      </c>
      <c r="C124" s="1" t="str">
        <f>IFERROR(VLOOKUP(A124,StoreMaster!D:H,5,0),"NA")</f>
        <v>Chennai</v>
      </c>
      <c r="D124" s="1">
        <v>40332</v>
      </c>
      <c r="E124" s="1">
        <v>4288286</v>
      </c>
      <c r="F124" s="1">
        <v>14018</v>
      </c>
      <c r="I124" s="1" t="s">
        <v>99</v>
      </c>
      <c r="J124" s="1">
        <v>40332</v>
      </c>
      <c r="K124" s="1">
        <v>4288286</v>
      </c>
      <c r="L124" s="1">
        <v>14018</v>
      </c>
      <c r="M124" s="1">
        <v>9970668.7899999991</v>
      </c>
      <c r="N124" s="1">
        <v>31826</v>
      </c>
    </row>
    <row r="125" spans="1:14" x14ac:dyDescent="0.25">
      <c r="A125" s="1" t="s">
        <v>100</v>
      </c>
      <c r="B125" s="1" t="str">
        <f>IFERROR(VLOOKUP(A125,StoreMaster!D:E,2,0),"NA")</f>
        <v>Wow Momo</v>
      </c>
      <c r="C125" s="1" t="str">
        <f>IFERROR(VLOOKUP(A125,StoreMaster!D:H,5,0),"NA")</f>
        <v>Chennai</v>
      </c>
      <c r="D125" s="1">
        <v>50538</v>
      </c>
      <c r="E125" s="1">
        <v>6855246</v>
      </c>
      <c r="F125" s="1">
        <v>22522</v>
      </c>
      <c r="I125" s="1" t="s">
        <v>100</v>
      </c>
      <c r="J125" s="1">
        <v>50538</v>
      </c>
      <c r="K125" s="1">
        <v>6855246</v>
      </c>
      <c r="L125" s="1">
        <v>22522</v>
      </c>
      <c r="M125" s="1">
        <v>10356571.789999999</v>
      </c>
      <c r="N125" s="1">
        <v>34359</v>
      </c>
    </row>
    <row r="126" spans="1:14" x14ac:dyDescent="0.25">
      <c r="A126" s="1" t="s">
        <v>880</v>
      </c>
      <c r="B126" s="1" t="str">
        <f>IFERROR(VLOOKUP(A126,StoreMaster!D:E,2,0),"NA")</f>
        <v>NA</v>
      </c>
      <c r="C126" s="1" t="str">
        <f>IFERROR(VLOOKUP(A126,StoreMaster!D:H,5,0),"NA")</f>
        <v>NA</v>
      </c>
      <c r="D126" s="1">
        <v>7622</v>
      </c>
      <c r="E126" s="1">
        <v>309812</v>
      </c>
      <c r="F126" s="1">
        <v>1030</v>
      </c>
      <c r="I126" s="1" t="s">
        <v>880</v>
      </c>
      <c r="J126" s="1">
        <v>7622</v>
      </c>
      <c r="K126" s="1">
        <v>309812</v>
      </c>
      <c r="L126" s="1">
        <v>1030</v>
      </c>
      <c r="M126" s="1">
        <v>806558.51</v>
      </c>
      <c r="N126" s="1">
        <v>2871</v>
      </c>
    </row>
    <row r="127" spans="1:14" x14ac:dyDescent="0.25">
      <c r="A127" s="1" t="s">
        <v>101</v>
      </c>
      <c r="B127" s="1" t="str">
        <f>IFERROR(VLOOKUP(A127,StoreMaster!D:E,2,0),"NA")</f>
        <v>Wow Momo</v>
      </c>
      <c r="C127" s="1" t="str">
        <f>IFERROR(VLOOKUP(A127,StoreMaster!D:H,5,0),"NA")</f>
        <v>Chennai</v>
      </c>
      <c r="D127" s="1">
        <v>41</v>
      </c>
      <c r="E127" s="1">
        <v>14893</v>
      </c>
      <c r="F127" s="1">
        <v>20</v>
      </c>
      <c r="I127" s="1" t="s">
        <v>101</v>
      </c>
      <c r="J127" s="1">
        <v>41</v>
      </c>
      <c r="K127" s="1">
        <v>14893</v>
      </c>
      <c r="L127" s="1">
        <v>20</v>
      </c>
      <c r="M127" s="1">
        <v>122623.61</v>
      </c>
      <c r="N127" s="1">
        <v>24</v>
      </c>
    </row>
    <row r="128" spans="1:14" x14ac:dyDescent="0.25">
      <c r="A128" s="1" t="s">
        <v>102</v>
      </c>
      <c r="B128" s="1" t="str">
        <f>IFERROR(VLOOKUP(A128,StoreMaster!D:E,2,0),"NA")</f>
        <v>Wow Momo</v>
      </c>
      <c r="C128" s="1" t="str">
        <f>IFERROR(VLOOKUP(A128,StoreMaster!D:H,5,0),"NA")</f>
        <v>Chennai</v>
      </c>
      <c r="D128" s="1">
        <v>34</v>
      </c>
      <c r="E128" s="1">
        <v>54391</v>
      </c>
      <c r="F128" s="1">
        <v>22</v>
      </c>
      <c r="I128" s="1" t="s">
        <v>102</v>
      </c>
      <c r="J128" s="1">
        <v>34</v>
      </c>
      <c r="K128" s="1">
        <v>54391</v>
      </c>
      <c r="L128" s="1">
        <v>22</v>
      </c>
      <c r="M128" s="1">
        <v>216893.14</v>
      </c>
      <c r="N128" s="1">
        <v>27</v>
      </c>
    </row>
    <row r="129" spans="1:14" x14ac:dyDescent="0.25">
      <c r="A129" s="1" t="s">
        <v>103</v>
      </c>
      <c r="B129" s="1" t="str">
        <f>IFERROR(VLOOKUP(A129,StoreMaster!D:E,2,0),"NA")</f>
        <v>Wow Momo</v>
      </c>
      <c r="C129" s="1" t="str">
        <f>IFERROR(VLOOKUP(A129,StoreMaster!D:H,5,0),"NA")</f>
        <v>Chennai</v>
      </c>
      <c r="D129" s="1">
        <v>2415</v>
      </c>
      <c r="E129" s="1">
        <v>5102791</v>
      </c>
      <c r="F129" s="1">
        <v>1530</v>
      </c>
      <c r="I129" s="1" t="s">
        <v>103</v>
      </c>
      <c r="J129" s="1">
        <v>2415</v>
      </c>
      <c r="K129" s="1">
        <v>5102791</v>
      </c>
      <c r="L129" s="1">
        <v>1530</v>
      </c>
      <c r="M129" s="1">
        <v>9160044.1699999999</v>
      </c>
      <c r="N129" s="1">
        <v>1694</v>
      </c>
    </row>
    <row r="130" spans="1:14" x14ac:dyDescent="0.25">
      <c r="A130" s="1" t="s">
        <v>104</v>
      </c>
      <c r="B130" s="1" t="str">
        <f>IFERROR(VLOOKUP(A130,StoreMaster!D:E,2,0),"NA")</f>
        <v>Wow Momo</v>
      </c>
      <c r="C130" s="1" t="str">
        <f>IFERROR(VLOOKUP(A130,StoreMaster!D:H,5,0),"NA")</f>
        <v>Chennai</v>
      </c>
      <c r="D130" s="1">
        <v>544</v>
      </c>
      <c r="E130" s="1">
        <v>20277</v>
      </c>
      <c r="F130" s="1">
        <v>5</v>
      </c>
      <c r="I130" s="1" t="s">
        <v>104</v>
      </c>
      <c r="J130" s="1">
        <v>544</v>
      </c>
      <c r="K130" s="1">
        <v>20277</v>
      </c>
      <c r="L130" s="1">
        <v>5</v>
      </c>
      <c r="M130" s="1">
        <v>106429.96</v>
      </c>
      <c r="N130" s="1">
        <v>14</v>
      </c>
    </row>
    <row r="131" spans="1:14" x14ac:dyDescent="0.25">
      <c r="A131" s="1" t="s">
        <v>105</v>
      </c>
      <c r="B131" s="1" t="str">
        <f>IFERROR(VLOOKUP(A131,StoreMaster!D:E,2,0),"NA")</f>
        <v>Wow Momo</v>
      </c>
      <c r="C131" s="1" t="str">
        <f>IFERROR(VLOOKUP(A131,StoreMaster!D:H,5,0),"NA")</f>
        <v>Chennai</v>
      </c>
      <c r="D131" s="1">
        <v>838</v>
      </c>
      <c r="E131" s="1">
        <v>5404</v>
      </c>
      <c r="F131" s="1">
        <v>26</v>
      </c>
      <c r="I131" s="1" t="s">
        <v>105</v>
      </c>
      <c r="J131" s="1">
        <v>838</v>
      </c>
      <c r="K131" s="1">
        <v>5404</v>
      </c>
      <c r="L131" s="1">
        <v>26</v>
      </c>
      <c r="M131" s="1">
        <v>10930.58</v>
      </c>
      <c r="N131" s="1">
        <v>50</v>
      </c>
    </row>
    <row r="132" spans="1:14" x14ac:dyDescent="0.25">
      <c r="A132" s="1" t="s">
        <v>106</v>
      </c>
      <c r="B132" s="1" t="str">
        <f>IFERROR(VLOOKUP(A132,StoreMaster!D:E,2,0),"NA")</f>
        <v>Wow Momo</v>
      </c>
      <c r="C132" s="1" t="str">
        <f>IFERROR(VLOOKUP(A132,StoreMaster!D:H,5,0),"NA")</f>
        <v>Chennai</v>
      </c>
      <c r="D132" s="1">
        <v>38508</v>
      </c>
      <c r="E132" s="1">
        <v>6246557</v>
      </c>
      <c r="F132" s="1">
        <v>18799</v>
      </c>
      <c r="I132" s="1" t="s">
        <v>106</v>
      </c>
      <c r="J132" s="1">
        <v>38508</v>
      </c>
      <c r="K132" s="1">
        <v>6246557</v>
      </c>
      <c r="L132" s="1">
        <v>18799</v>
      </c>
      <c r="M132" s="1">
        <v>11159858.01</v>
      </c>
      <c r="N132" s="1">
        <v>35524</v>
      </c>
    </row>
    <row r="133" spans="1:14" x14ac:dyDescent="0.25">
      <c r="A133" s="1" t="s">
        <v>881</v>
      </c>
      <c r="B133" s="1" t="str">
        <f>IFERROR(VLOOKUP(A133,StoreMaster!D:E,2,0),"NA")</f>
        <v>NA</v>
      </c>
      <c r="C133" s="1" t="str">
        <f>IFERROR(VLOOKUP(A133,StoreMaster!D:H,5,0),"NA")</f>
        <v>NA</v>
      </c>
      <c r="D133" s="1">
        <v>569</v>
      </c>
      <c r="E133" s="1">
        <v>9334</v>
      </c>
      <c r="F133" s="1">
        <v>9</v>
      </c>
      <c r="I133" s="1" t="s">
        <v>881</v>
      </c>
      <c r="J133" s="1">
        <v>569</v>
      </c>
      <c r="K133" s="1">
        <v>9334</v>
      </c>
      <c r="L133" s="1">
        <v>9</v>
      </c>
      <c r="M133" s="1">
        <v>17526.18</v>
      </c>
      <c r="N133" s="1">
        <v>29</v>
      </c>
    </row>
    <row r="134" spans="1:14" x14ac:dyDescent="0.25">
      <c r="A134" s="1" t="s">
        <v>107</v>
      </c>
      <c r="B134" s="1" t="str">
        <f>IFERROR(VLOOKUP(A134,StoreMaster!D:E,2,0),"NA")</f>
        <v>Wow Momo</v>
      </c>
      <c r="C134" s="1" t="str">
        <f>IFERROR(VLOOKUP(A134,StoreMaster!D:H,5,0),"NA")</f>
        <v>Chennai</v>
      </c>
      <c r="D134" s="1">
        <v>19444</v>
      </c>
      <c r="E134" s="1">
        <v>946007</v>
      </c>
      <c r="F134" s="1">
        <v>3505</v>
      </c>
      <c r="I134" s="1" t="s">
        <v>107</v>
      </c>
      <c r="J134" s="1">
        <v>19444</v>
      </c>
      <c r="K134" s="1">
        <v>946007</v>
      </c>
      <c r="L134" s="1">
        <v>3505</v>
      </c>
      <c r="M134" s="1">
        <v>1864168.64</v>
      </c>
      <c r="N134" s="1">
        <v>6665</v>
      </c>
    </row>
    <row r="135" spans="1:14" x14ac:dyDescent="0.25">
      <c r="A135" s="1" t="s">
        <v>108</v>
      </c>
      <c r="B135" s="1" t="str">
        <f>IFERROR(VLOOKUP(A135,StoreMaster!D:E,2,0),"NA")</f>
        <v>NA</v>
      </c>
      <c r="C135" s="1" t="str">
        <f>IFERROR(VLOOKUP(A135,StoreMaster!D:H,5,0),"NA")</f>
        <v>NA</v>
      </c>
      <c r="D135" s="1">
        <v>21670</v>
      </c>
      <c r="E135" s="1">
        <v>1613979</v>
      </c>
      <c r="F135" s="1">
        <v>5293</v>
      </c>
      <c r="I135" s="1" t="s">
        <v>108</v>
      </c>
      <c r="J135" s="1">
        <v>21670</v>
      </c>
      <c r="K135" s="1">
        <v>1613979</v>
      </c>
      <c r="L135" s="1">
        <v>5293</v>
      </c>
      <c r="M135" s="1">
        <v>3494135.03</v>
      </c>
      <c r="N135" s="1">
        <v>11730</v>
      </c>
    </row>
    <row r="136" spans="1:14" x14ac:dyDescent="0.25">
      <c r="A136" s="1" t="s">
        <v>109</v>
      </c>
      <c r="B136" s="1" t="str">
        <f>IFERROR(VLOOKUP(A136,StoreMaster!D:E,2,0),"NA")</f>
        <v>Wow Momo</v>
      </c>
      <c r="C136" s="1" t="str">
        <f>IFERROR(VLOOKUP(A136,StoreMaster!D:H,5,0),"NA")</f>
        <v>Chennai</v>
      </c>
      <c r="D136" s="1">
        <v>19717</v>
      </c>
      <c r="E136" s="1">
        <v>790518</v>
      </c>
      <c r="F136" s="1">
        <v>3064</v>
      </c>
      <c r="I136" s="1" t="s">
        <v>109</v>
      </c>
      <c r="J136" s="1">
        <v>19717</v>
      </c>
      <c r="K136" s="1">
        <v>790518</v>
      </c>
      <c r="L136" s="1">
        <v>3064</v>
      </c>
      <c r="M136" s="1">
        <v>1544799.12</v>
      </c>
      <c r="N136" s="1">
        <v>5581</v>
      </c>
    </row>
    <row r="137" spans="1:14" x14ac:dyDescent="0.25">
      <c r="A137" s="1" t="s">
        <v>882</v>
      </c>
      <c r="B137" s="1" t="str">
        <f>IFERROR(VLOOKUP(A137,StoreMaster!D:E,2,0),"NA")</f>
        <v>NA</v>
      </c>
      <c r="C137" s="1" t="str">
        <f>IFERROR(VLOOKUP(A137,StoreMaster!D:H,5,0),"NA")</f>
        <v>NA</v>
      </c>
      <c r="D137" s="1">
        <v>1</v>
      </c>
      <c r="E137" s="1" t="s">
        <v>279</v>
      </c>
      <c r="F137" s="1" t="s">
        <v>279</v>
      </c>
      <c r="I137" s="1" t="s">
        <v>882</v>
      </c>
      <c r="J137" s="1">
        <v>1</v>
      </c>
      <c r="K137" s="1" t="s">
        <v>279</v>
      </c>
      <c r="L137" s="1" t="s">
        <v>279</v>
      </c>
      <c r="M137" s="1" t="s">
        <v>279</v>
      </c>
      <c r="N137" s="1">
        <v>0</v>
      </c>
    </row>
    <row r="138" spans="1:14" x14ac:dyDescent="0.25">
      <c r="A138" s="1" t="s">
        <v>110</v>
      </c>
      <c r="B138" s="1" t="str">
        <f>IFERROR(VLOOKUP(A138,StoreMaster!D:E,2,0),"NA")</f>
        <v>Wow Momo</v>
      </c>
      <c r="C138" s="1" t="str">
        <f>IFERROR(VLOOKUP(A138,StoreMaster!D:H,5,0),"NA")</f>
        <v>Chennai</v>
      </c>
      <c r="D138" s="1">
        <v>104</v>
      </c>
      <c r="E138" s="1">
        <v>917</v>
      </c>
      <c r="F138" s="1">
        <v>6</v>
      </c>
      <c r="I138" s="1" t="s">
        <v>110</v>
      </c>
      <c r="J138" s="1">
        <v>104</v>
      </c>
      <c r="K138" s="1">
        <v>917</v>
      </c>
      <c r="L138" s="1">
        <v>6</v>
      </c>
      <c r="M138" s="1">
        <v>1240556.18</v>
      </c>
      <c r="N138" s="1">
        <v>76</v>
      </c>
    </row>
    <row r="139" spans="1:14" x14ac:dyDescent="0.25">
      <c r="A139" s="1" t="s">
        <v>883</v>
      </c>
      <c r="B139" s="1" t="str">
        <f>IFERROR(VLOOKUP(A139,StoreMaster!D:E,2,0),"NA")</f>
        <v>NA</v>
      </c>
      <c r="C139" s="1" t="str">
        <f>IFERROR(VLOOKUP(A139,StoreMaster!D:H,5,0),"NA")</f>
        <v>NA</v>
      </c>
      <c r="D139" s="1">
        <v>8520</v>
      </c>
      <c r="E139" s="1">
        <v>128270</v>
      </c>
      <c r="F139" s="1">
        <v>454</v>
      </c>
      <c r="I139" s="1" t="s">
        <v>883</v>
      </c>
      <c r="J139" s="1">
        <v>8520</v>
      </c>
      <c r="K139" s="1">
        <v>128270</v>
      </c>
      <c r="L139" s="1">
        <v>454</v>
      </c>
      <c r="M139" s="1">
        <v>305723.55</v>
      </c>
      <c r="N139" s="1">
        <v>919</v>
      </c>
    </row>
    <row r="140" spans="1:14" x14ac:dyDescent="0.25">
      <c r="A140" s="1" t="s">
        <v>884</v>
      </c>
      <c r="B140" s="1" t="str">
        <f>IFERROR(VLOOKUP(A140,StoreMaster!D:E,2,0),"NA")</f>
        <v>NA</v>
      </c>
      <c r="C140" s="1" t="str">
        <f>IFERROR(VLOOKUP(A140,StoreMaster!D:H,5,0),"NA")</f>
        <v>NA</v>
      </c>
      <c r="D140" s="1">
        <v>20</v>
      </c>
      <c r="E140" s="1" t="s">
        <v>279</v>
      </c>
      <c r="F140" s="1" t="s">
        <v>279</v>
      </c>
      <c r="I140" s="1" t="s">
        <v>884</v>
      </c>
      <c r="J140" s="1">
        <v>20</v>
      </c>
      <c r="K140" s="1" t="s">
        <v>279</v>
      </c>
      <c r="L140" s="1" t="s">
        <v>279</v>
      </c>
      <c r="M140" s="1">
        <v>1020</v>
      </c>
      <c r="N140" s="1">
        <v>2</v>
      </c>
    </row>
    <row r="141" spans="1:14" x14ac:dyDescent="0.25">
      <c r="A141" s="1" t="s">
        <v>885</v>
      </c>
      <c r="B141" s="1" t="str">
        <f>IFERROR(VLOOKUP(A141,StoreMaster!D:E,2,0),"NA")</f>
        <v>NA</v>
      </c>
      <c r="C141" s="1" t="str">
        <f>IFERROR(VLOOKUP(A141,StoreMaster!D:H,5,0),"NA")</f>
        <v>NA</v>
      </c>
      <c r="D141" s="1">
        <v>11</v>
      </c>
      <c r="E141" s="1">
        <v>653</v>
      </c>
      <c r="F141" s="1">
        <v>2</v>
      </c>
      <c r="I141" s="1" t="s">
        <v>885</v>
      </c>
      <c r="J141" s="1">
        <v>11</v>
      </c>
      <c r="K141" s="1">
        <v>653</v>
      </c>
      <c r="L141" s="1">
        <v>2</v>
      </c>
      <c r="M141" s="1">
        <v>1795</v>
      </c>
      <c r="N141" s="1">
        <v>6</v>
      </c>
    </row>
    <row r="142" spans="1:14" x14ac:dyDescent="0.25">
      <c r="A142" s="1" t="s">
        <v>886</v>
      </c>
      <c r="B142" s="1" t="str">
        <f>IFERROR(VLOOKUP(A142,StoreMaster!D:E,2,0),"NA")</f>
        <v>NA</v>
      </c>
      <c r="C142" s="1" t="str">
        <f>IFERROR(VLOOKUP(A142,StoreMaster!D:H,5,0),"NA")</f>
        <v>NA</v>
      </c>
      <c r="D142" s="1">
        <v>610</v>
      </c>
      <c r="E142" s="1">
        <v>292890</v>
      </c>
      <c r="F142" s="1">
        <v>707</v>
      </c>
      <c r="I142" s="1" t="s">
        <v>886</v>
      </c>
      <c r="J142" s="1">
        <v>610</v>
      </c>
      <c r="K142" s="1">
        <v>292890</v>
      </c>
      <c r="L142" s="1">
        <v>707</v>
      </c>
      <c r="M142" s="1">
        <v>488473.52</v>
      </c>
      <c r="N142" s="1">
        <v>1379</v>
      </c>
    </row>
    <row r="143" spans="1:14" x14ac:dyDescent="0.25">
      <c r="A143" s="1" t="s">
        <v>111</v>
      </c>
      <c r="B143" s="1" t="str">
        <f>IFERROR(VLOOKUP(A143,StoreMaster!D:E,2,0),"NA")</f>
        <v>NA</v>
      </c>
      <c r="C143" s="1" t="str">
        <f>IFERROR(VLOOKUP(A143,StoreMaster!D:H,5,0),"NA")</f>
        <v>NA</v>
      </c>
      <c r="D143" s="1">
        <v>14014</v>
      </c>
      <c r="E143" s="1">
        <v>477577</v>
      </c>
      <c r="F143" s="1">
        <v>1729</v>
      </c>
      <c r="I143" s="1" t="s">
        <v>111</v>
      </c>
      <c r="J143" s="1">
        <v>14014</v>
      </c>
      <c r="K143" s="1">
        <v>477577</v>
      </c>
      <c r="L143" s="1">
        <v>1729</v>
      </c>
      <c r="M143" s="1">
        <v>1190905.6299999999</v>
      </c>
      <c r="N143" s="1">
        <v>4044</v>
      </c>
    </row>
    <row r="144" spans="1:14" x14ac:dyDescent="0.25">
      <c r="A144" s="1" t="s">
        <v>112</v>
      </c>
      <c r="B144" s="1" t="str">
        <f>IFERROR(VLOOKUP(A144,StoreMaster!D:E,2,0),"NA")</f>
        <v>Combo</v>
      </c>
      <c r="C144" s="1" t="str">
        <f>IFERROR(VLOOKUP(A144,StoreMaster!D:H,5,0),"NA")</f>
        <v>Chennai</v>
      </c>
      <c r="D144" s="1">
        <v>5156</v>
      </c>
      <c r="E144" s="1">
        <v>601798</v>
      </c>
      <c r="F144" s="1">
        <v>892</v>
      </c>
      <c r="I144" s="1" t="s">
        <v>112</v>
      </c>
      <c r="J144" s="1">
        <v>5156</v>
      </c>
      <c r="K144" s="1">
        <v>601798</v>
      </c>
      <c r="L144" s="1">
        <v>892</v>
      </c>
      <c r="M144" s="1">
        <v>915102.78</v>
      </c>
      <c r="N144" s="1">
        <v>1811</v>
      </c>
    </row>
    <row r="145" spans="1:14" x14ac:dyDescent="0.25">
      <c r="A145" s="1" t="s">
        <v>113</v>
      </c>
      <c r="B145" s="1" t="str">
        <f>IFERROR(VLOOKUP(A145,StoreMaster!D:E,2,0),"NA")</f>
        <v>Combo</v>
      </c>
      <c r="C145" s="1" t="str">
        <f>IFERROR(VLOOKUP(A145,StoreMaster!D:H,5,0),"NA")</f>
        <v>Chennai</v>
      </c>
      <c r="D145" s="1">
        <v>30307</v>
      </c>
      <c r="E145" s="1">
        <v>2798040</v>
      </c>
      <c r="F145" s="1">
        <v>8382</v>
      </c>
      <c r="I145" s="1" t="s">
        <v>113</v>
      </c>
      <c r="J145" s="1">
        <v>30307</v>
      </c>
      <c r="K145" s="1">
        <v>2798040</v>
      </c>
      <c r="L145" s="1">
        <v>8382</v>
      </c>
      <c r="M145" s="1">
        <v>5549018.4699999997</v>
      </c>
      <c r="N145" s="1">
        <v>16597</v>
      </c>
    </row>
    <row r="146" spans="1:14" x14ac:dyDescent="0.25">
      <c r="A146" s="1" t="s">
        <v>114</v>
      </c>
      <c r="B146" s="1" t="str">
        <f>IFERROR(VLOOKUP(A146,StoreMaster!D:E,2,0),"NA")</f>
        <v>Wow Eats</v>
      </c>
      <c r="C146" s="1" t="str">
        <f>IFERROR(VLOOKUP(A146,StoreMaster!D:H,5,0),"NA")</f>
        <v>Chennai</v>
      </c>
      <c r="D146" s="1">
        <v>14993</v>
      </c>
      <c r="E146" s="1">
        <v>1630518</v>
      </c>
      <c r="F146" s="1">
        <v>5521</v>
      </c>
      <c r="I146" s="1" t="s">
        <v>114</v>
      </c>
      <c r="J146" s="1">
        <v>14993</v>
      </c>
      <c r="K146" s="1">
        <v>1630518</v>
      </c>
      <c r="L146" s="1">
        <v>5521</v>
      </c>
      <c r="M146" s="1">
        <v>2228681.59</v>
      </c>
      <c r="N146" s="1">
        <v>7313</v>
      </c>
    </row>
    <row r="147" spans="1:14" x14ac:dyDescent="0.25">
      <c r="A147" s="1" t="s">
        <v>115</v>
      </c>
      <c r="B147" s="1" t="str">
        <f>IFERROR(VLOOKUP(A147,StoreMaster!D:E,2,0),"NA")</f>
        <v>Wow Momo</v>
      </c>
      <c r="C147" s="1" t="str">
        <f>IFERROR(VLOOKUP(A147,StoreMaster!D:H,5,0),"NA")</f>
        <v>Chennai</v>
      </c>
      <c r="D147" s="1">
        <v>29066</v>
      </c>
      <c r="E147" s="1">
        <v>1664361</v>
      </c>
      <c r="F147" s="1">
        <v>6277</v>
      </c>
      <c r="I147" s="1" t="s">
        <v>115</v>
      </c>
      <c r="J147" s="1">
        <v>29066</v>
      </c>
      <c r="K147" s="1">
        <v>1664361</v>
      </c>
      <c r="L147" s="1">
        <v>6277</v>
      </c>
      <c r="M147" s="1">
        <v>3295292.59</v>
      </c>
      <c r="N147" s="1">
        <v>12151</v>
      </c>
    </row>
    <row r="148" spans="1:14" x14ac:dyDescent="0.25">
      <c r="A148" s="1" t="s">
        <v>116</v>
      </c>
      <c r="B148" s="1" t="str">
        <f>IFERROR(VLOOKUP(A148,StoreMaster!D:E,2,0),"NA")</f>
        <v>Wow Momo</v>
      </c>
      <c r="C148" s="1" t="str">
        <f>IFERROR(VLOOKUP(A148,StoreMaster!D:H,5,0),"NA")</f>
        <v>Chennai</v>
      </c>
      <c r="D148" s="1">
        <v>13580</v>
      </c>
      <c r="E148" s="1">
        <v>796624</v>
      </c>
      <c r="F148" s="1">
        <v>3524</v>
      </c>
      <c r="I148" s="1" t="s">
        <v>116</v>
      </c>
      <c r="J148" s="1">
        <v>13580</v>
      </c>
      <c r="K148" s="1">
        <v>796624</v>
      </c>
      <c r="L148" s="1">
        <v>3524</v>
      </c>
      <c r="M148" s="1">
        <v>1443363.77</v>
      </c>
      <c r="N148" s="1">
        <v>6197</v>
      </c>
    </row>
    <row r="149" spans="1:14" x14ac:dyDescent="0.25">
      <c r="A149" s="1" t="s">
        <v>117</v>
      </c>
      <c r="B149" s="1" t="str">
        <f>IFERROR(VLOOKUP(A149,StoreMaster!D:E,2,0),"NA")</f>
        <v>Wow Momo</v>
      </c>
      <c r="C149" s="1" t="str">
        <f>IFERROR(VLOOKUP(A149,StoreMaster!D:H,5,0),"NA")</f>
        <v>Chennai</v>
      </c>
      <c r="D149" s="1">
        <v>37667</v>
      </c>
      <c r="E149" s="1">
        <v>4011009</v>
      </c>
      <c r="F149" s="1">
        <v>13487</v>
      </c>
      <c r="I149" s="1" t="s">
        <v>117</v>
      </c>
      <c r="J149" s="1">
        <v>37667</v>
      </c>
      <c r="K149" s="1">
        <v>4011009</v>
      </c>
      <c r="L149" s="1">
        <v>13487</v>
      </c>
      <c r="M149" s="1">
        <v>6742900.2800000003</v>
      </c>
      <c r="N149" s="1">
        <v>22502</v>
      </c>
    </row>
    <row r="150" spans="1:14" x14ac:dyDescent="0.25">
      <c r="A150" s="1" t="s">
        <v>887</v>
      </c>
      <c r="B150" s="1" t="str">
        <f>IFERROR(VLOOKUP(A150,StoreMaster!D:E,2,0),"NA")</f>
        <v>NA</v>
      </c>
      <c r="C150" s="1" t="str">
        <f>IFERROR(VLOOKUP(A150,StoreMaster!D:H,5,0),"NA")</f>
        <v>NA</v>
      </c>
      <c r="D150" s="1">
        <v>1</v>
      </c>
      <c r="E150" s="1">
        <v>99</v>
      </c>
      <c r="F150" s="1">
        <v>1</v>
      </c>
      <c r="I150" s="1" t="s">
        <v>887</v>
      </c>
      <c r="J150" s="1">
        <v>1</v>
      </c>
      <c r="K150" s="1">
        <v>99</v>
      </c>
      <c r="L150" s="1">
        <v>1</v>
      </c>
      <c r="M150" s="1">
        <v>99</v>
      </c>
      <c r="N150" s="1">
        <v>2</v>
      </c>
    </row>
    <row r="151" spans="1:14" x14ac:dyDescent="0.25">
      <c r="A151" s="1" t="s">
        <v>888</v>
      </c>
      <c r="B151" s="1" t="str">
        <f>IFERROR(VLOOKUP(A151,StoreMaster!D:E,2,0),"NA")</f>
        <v>NA</v>
      </c>
      <c r="C151" s="1" t="str">
        <f>IFERROR(VLOOKUP(A151,StoreMaster!D:H,5,0),"NA")</f>
        <v>NA</v>
      </c>
      <c r="D151" s="1">
        <v>338</v>
      </c>
      <c r="E151" s="1" t="s">
        <v>279</v>
      </c>
      <c r="F151" s="1" t="s">
        <v>279</v>
      </c>
      <c r="I151" s="1" t="s">
        <v>888</v>
      </c>
      <c r="J151" s="1">
        <v>338</v>
      </c>
      <c r="K151" s="1" t="s">
        <v>279</v>
      </c>
      <c r="L151" s="1" t="s">
        <v>279</v>
      </c>
      <c r="M151" s="1" t="s">
        <v>279</v>
      </c>
      <c r="N151" s="1">
        <v>0</v>
      </c>
    </row>
    <row r="152" spans="1:14" x14ac:dyDescent="0.25">
      <c r="A152" s="1" t="s">
        <v>889</v>
      </c>
      <c r="B152" s="1" t="str">
        <f>IFERROR(VLOOKUP(A152,StoreMaster!D:E,2,0),"NA")</f>
        <v>NA</v>
      </c>
      <c r="C152" s="1" t="str">
        <f>IFERROR(VLOOKUP(A152,StoreMaster!D:H,5,0),"NA")</f>
        <v>NA</v>
      </c>
      <c r="D152" s="1">
        <v>28</v>
      </c>
      <c r="E152" s="1" t="s">
        <v>279</v>
      </c>
      <c r="F152" s="1" t="s">
        <v>279</v>
      </c>
      <c r="I152" s="1" t="s">
        <v>889</v>
      </c>
      <c r="J152" s="1">
        <v>28</v>
      </c>
      <c r="K152" s="1" t="s">
        <v>279</v>
      </c>
      <c r="L152" s="1" t="s">
        <v>279</v>
      </c>
      <c r="M152" s="1" t="s">
        <v>279</v>
      </c>
      <c r="N152" s="1">
        <v>0</v>
      </c>
    </row>
    <row r="153" spans="1:14" x14ac:dyDescent="0.25">
      <c r="A153" s="1" t="s">
        <v>890</v>
      </c>
      <c r="B153" s="1" t="str">
        <f>IFERROR(VLOOKUP(A153,StoreMaster!D:E,2,0),"NA")</f>
        <v>NA</v>
      </c>
      <c r="C153" s="1" t="str">
        <f>IFERROR(VLOOKUP(A153,StoreMaster!D:H,5,0),"NA")</f>
        <v>NA</v>
      </c>
      <c r="D153" s="1">
        <v>6</v>
      </c>
      <c r="E153" s="1" t="s">
        <v>279</v>
      </c>
      <c r="F153" s="1" t="s">
        <v>279</v>
      </c>
      <c r="I153" s="1" t="s">
        <v>890</v>
      </c>
      <c r="J153" s="1">
        <v>6</v>
      </c>
      <c r="K153" s="1" t="s">
        <v>279</v>
      </c>
      <c r="L153" s="1" t="s">
        <v>279</v>
      </c>
      <c r="M153" s="1">
        <v>30464.05</v>
      </c>
      <c r="N153" s="1">
        <v>19</v>
      </c>
    </row>
    <row r="154" spans="1:14" x14ac:dyDescent="0.25">
      <c r="A154" s="1" t="s">
        <v>891</v>
      </c>
      <c r="B154" s="1" t="str">
        <f>IFERROR(VLOOKUP(A154,StoreMaster!D:E,2,0),"NA")</f>
        <v>NA</v>
      </c>
      <c r="C154" s="1" t="str">
        <f>IFERROR(VLOOKUP(A154,StoreMaster!D:H,5,0),"NA")</f>
        <v>NA</v>
      </c>
      <c r="D154" s="1">
        <v>5</v>
      </c>
      <c r="E154" s="1" t="s">
        <v>279</v>
      </c>
      <c r="F154" s="1" t="s">
        <v>279</v>
      </c>
      <c r="I154" s="1" t="s">
        <v>891</v>
      </c>
      <c r="J154" s="1">
        <v>5</v>
      </c>
      <c r="K154" s="1" t="s">
        <v>279</v>
      </c>
      <c r="L154" s="1" t="s">
        <v>279</v>
      </c>
      <c r="M154" s="1" t="s">
        <v>279</v>
      </c>
      <c r="N154" s="1">
        <v>0</v>
      </c>
    </row>
    <row r="155" spans="1:14" x14ac:dyDescent="0.25">
      <c r="A155" s="1" t="s">
        <v>892</v>
      </c>
      <c r="B155" s="1" t="str">
        <f>IFERROR(VLOOKUP(A155,StoreMaster!D:E,2,0),"NA")</f>
        <v>NA</v>
      </c>
      <c r="C155" s="1" t="str">
        <f>IFERROR(VLOOKUP(A155,StoreMaster!D:H,5,0),"NA")</f>
        <v>NA</v>
      </c>
      <c r="D155" s="1">
        <v>47</v>
      </c>
      <c r="E155" s="1">
        <v>224</v>
      </c>
      <c r="F155" s="1">
        <v>1</v>
      </c>
      <c r="I155" s="1" t="s">
        <v>892</v>
      </c>
      <c r="J155" s="1">
        <v>47</v>
      </c>
      <c r="K155" s="1">
        <v>224</v>
      </c>
      <c r="L155" s="1">
        <v>1</v>
      </c>
      <c r="M155" s="1">
        <v>238.28</v>
      </c>
      <c r="N155" s="1">
        <v>4</v>
      </c>
    </row>
    <row r="156" spans="1:14" x14ac:dyDescent="0.25">
      <c r="A156" s="1" t="s">
        <v>893</v>
      </c>
      <c r="B156" s="1" t="str">
        <f>IFERROR(VLOOKUP(A156,StoreMaster!D:E,2,0),"NA")</f>
        <v>NA</v>
      </c>
      <c r="C156" s="1" t="str">
        <f>IFERROR(VLOOKUP(A156,StoreMaster!D:H,5,0),"NA")</f>
        <v>NA</v>
      </c>
      <c r="D156" s="1">
        <v>6</v>
      </c>
      <c r="E156" s="1" t="s">
        <v>279</v>
      </c>
      <c r="F156" s="1" t="s">
        <v>279</v>
      </c>
      <c r="I156" s="1" t="s">
        <v>893</v>
      </c>
      <c r="J156" s="1">
        <v>6</v>
      </c>
      <c r="K156" s="1" t="s">
        <v>279</v>
      </c>
      <c r="L156" s="1" t="s">
        <v>279</v>
      </c>
      <c r="M156" s="1" t="s">
        <v>279</v>
      </c>
      <c r="N156" s="1">
        <v>0</v>
      </c>
    </row>
    <row r="157" spans="1:14" x14ac:dyDescent="0.25">
      <c r="A157" s="1" t="s">
        <v>118</v>
      </c>
      <c r="B157" s="1" t="str">
        <f>IFERROR(VLOOKUP(A157,StoreMaster!D:E,2,0),"NA")</f>
        <v>Wow Momo</v>
      </c>
      <c r="C157" s="1" t="str">
        <f>IFERROR(VLOOKUP(A157,StoreMaster!D:H,5,0),"NA")</f>
        <v>Chennai</v>
      </c>
      <c r="D157" s="1">
        <v>18158</v>
      </c>
      <c r="E157" s="1">
        <v>11006848</v>
      </c>
      <c r="F157" s="1">
        <v>4382</v>
      </c>
      <c r="I157" s="1" t="s">
        <v>118</v>
      </c>
      <c r="J157" s="1">
        <v>18158</v>
      </c>
      <c r="K157" s="1">
        <v>11006848</v>
      </c>
      <c r="L157" s="1">
        <v>4382</v>
      </c>
      <c r="M157" s="1">
        <v>20731771.469999999</v>
      </c>
      <c r="N157" s="1">
        <v>8200</v>
      </c>
    </row>
    <row r="158" spans="1:14" x14ac:dyDescent="0.25">
      <c r="A158" s="1" t="s">
        <v>119</v>
      </c>
      <c r="B158" s="1" t="str">
        <f>IFERROR(VLOOKUP(A158,StoreMaster!D:E,2,0),"NA")</f>
        <v>Wow Momo</v>
      </c>
      <c r="C158" s="1" t="str">
        <f>IFERROR(VLOOKUP(A158,StoreMaster!D:H,5,0),"NA")</f>
        <v>Chennai</v>
      </c>
      <c r="D158" s="1">
        <v>24146</v>
      </c>
      <c r="E158" s="1">
        <v>1937235</v>
      </c>
      <c r="F158" s="1">
        <v>6737</v>
      </c>
      <c r="I158" s="1" t="s">
        <v>119</v>
      </c>
      <c r="J158" s="1">
        <v>24146</v>
      </c>
      <c r="K158" s="1">
        <v>1937235</v>
      </c>
      <c r="L158" s="1">
        <v>6737</v>
      </c>
      <c r="M158" s="1">
        <v>3753300.88</v>
      </c>
      <c r="N158" s="1">
        <v>12904</v>
      </c>
    </row>
    <row r="159" spans="1:14" x14ac:dyDescent="0.25">
      <c r="A159" s="1" t="s">
        <v>120</v>
      </c>
      <c r="B159" s="1" t="str">
        <f>IFERROR(VLOOKUP(A159,StoreMaster!D:E,2,0),"NA")</f>
        <v>Wow China</v>
      </c>
      <c r="C159" s="1" t="str">
        <f>IFERROR(VLOOKUP(A159,StoreMaster!D:H,5,0),"NA")</f>
        <v>Chennai</v>
      </c>
      <c r="D159" s="1">
        <v>38411</v>
      </c>
      <c r="E159" s="1">
        <v>4965953</v>
      </c>
      <c r="F159" s="1">
        <v>15487</v>
      </c>
      <c r="I159" s="1" t="s">
        <v>120</v>
      </c>
      <c r="J159" s="1">
        <v>38411</v>
      </c>
      <c r="K159" s="1">
        <v>4965953</v>
      </c>
      <c r="L159" s="1">
        <v>15487</v>
      </c>
      <c r="M159" s="1">
        <v>8978203.6400000006</v>
      </c>
      <c r="N159" s="1">
        <v>27762</v>
      </c>
    </row>
    <row r="160" spans="1:14" x14ac:dyDescent="0.25">
      <c r="A160" s="1" t="s">
        <v>121</v>
      </c>
      <c r="B160" s="1" t="str">
        <f>IFERROR(VLOOKUP(A160,StoreMaster!D:E,2,0),"NA")</f>
        <v>Wow Momo</v>
      </c>
      <c r="C160" s="1" t="str">
        <f>IFERROR(VLOOKUP(A160,StoreMaster!D:H,5,0),"NA")</f>
        <v>Chennai</v>
      </c>
      <c r="D160" s="1">
        <v>19555</v>
      </c>
      <c r="E160" s="1">
        <v>1208301</v>
      </c>
      <c r="F160" s="1">
        <v>4345</v>
      </c>
      <c r="I160" s="1" t="s">
        <v>121</v>
      </c>
      <c r="J160" s="1">
        <v>19555</v>
      </c>
      <c r="K160" s="1">
        <v>1208301</v>
      </c>
      <c r="L160" s="1">
        <v>4345</v>
      </c>
      <c r="M160" s="1">
        <v>2753608.97</v>
      </c>
      <c r="N160" s="1">
        <v>9427</v>
      </c>
    </row>
    <row r="161" spans="1:14" x14ac:dyDescent="0.25">
      <c r="A161" s="1" t="s">
        <v>122</v>
      </c>
      <c r="B161" s="1" t="str">
        <f>IFERROR(VLOOKUP(A161,StoreMaster!D:E,2,0),"NA")</f>
        <v>Wow Momo</v>
      </c>
      <c r="C161" s="1" t="str">
        <f>IFERROR(VLOOKUP(A161,StoreMaster!D:H,5,0),"NA")</f>
        <v>Chennai</v>
      </c>
      <c r="D161" s="1">
        <v>18657</v>
      </c>
      <c r="E161" s="1">
        <v>1219192</v>
      </c>
      <c r="F161" s="1">
        <v>4882</v>
      </c>
      <c r="I161" s="1" t="s">
        <v>122</v>
      </c>
      <c r="J161" s="1">
        <v>18657</v>
      </c>
      <c r="K161" s="1">
        <v>1219192</v>
      </c>
      <c r="L161" s="1">
        <v>4882</v>
      </c>
      <c r="M161" s="1">
        <v>2093688.7</v>
      </c>
      <c r="N161" s="1">
        <v>7991</v>
      </c>
    </row>
    <row r="162" spans="1:14" x14ac:dyDescent="0.25">
      <c r="A162" s="1" t="s">
        <v>123</v>
      </c>
      <c r="B162" s="1" t="str">
        <f>IFERROR(VLOOKUP(A162,StoreMaster!D:E,2,0),"NA")</f>
        <v>Wow Momo</v>
      </c>
      <c r="C162" s="1" t="str">
        <f>IFERROR(VLOOKUP(A162,StoreMaster!D:H,5,0),"NA")</f>
        <v>Chennai</v>
      </c>
      <c r="D162" s="1">
        <v>22553</v>
      </c>
      <c r="E162" s="1">
        <v>1816819</v>
      </c>
      <c r="F162" s="1">
        <v>6938</v>
      </c>
      <c r="I162" s="1" t="s">
        <v>123</v>
      </c>
      <c r="J162" s="1">
        <v>22553</v>
      </c>
      <c r="K162" s="1">
        <v>1816819</v>
      </c>
      <c r="L162" s="1">
        <v>6938</v>
      </c>
      <c r="M162" s="1">
        <v>3597031.19</v>
      </c>
      <c r="N162" s="1">
        <v>13422</v>
      </c>
    </row>
    <row r="163" spans="1:14" x14ac:dyDescent="0.25">
      <c r="A163" s="1" t="s">
        <v>894</v>
      </c>
      <c r="B163" s="1" t="str">
        <f>IFERROR(VLOOKUP(A163,StoreMaster!D:E,2,0),"NA")</f>
        <v>NA</v>
      </c>
      <c r="C163" s="1" t="str">
        <f>IFERROR(VLOOKUP(A163,StoreMaster!D:H,5,0),"NA")</f>
        <v>NA</v>
      </c>
      <c r="D163" s="1">
        <v>6</v>
      </c>
      <c r="E163" s="1" t="s">
        <v>279</v>
      </c>
      <c r="F163" s="1" t="s">
        <v>279</v>
      </c>
      <c r="I163" s="1" t="s">
        <v>894</v>
      </c>
      <c r="J163" s="1">
        <v>6</v>
      </c>
      <c r="K163" s="1" t="s">
        <v>279</v>
      </c>
      <c r="L163" s="1" t="s">
        <v>279</v>
      </c>
      <c r="M163" s="1" t="s">
        <v>279</v>
      </c>
      <c r="N163" s="1">
        <v>0</v>
      </c>
    </row>
    <row r="164" spans="1:14" x14ac:dyDescent="0.25">
      <c r="A164" s="1" t="s">
        <v>895</v>
      </c>
      <c r="B164" s="1" t="str">
        <f>IFERROR(VLOOKUP(A164,StoreMaster!D:E,2,0),"NA")</f>
        <v>NA</v>
      </c>
      <c r="C164" s="1" t="str">
        <f>IFERROR(VLOOKUP(A164,StoreMaster!D:H,5,0),"NA")</f>
        <v>NA</v>
      </c>
      <c r="D164" s="1">
        <v>5</v>
      </c>
      <c r="E164" s="1" t="s">
        <v>279</v>
      </c>
      <c r="F164" s="1" t="s">
        <v>279</v>
      </c>
      <c r="I164" s="1" t="s">
        <v>895</v>
      </c>
      <c r="J164" s="1">
        <v>5</v>
      </c>
      <c r="K164" s="1" t="s">
        <v>279</v>
      </c>
      <c r="L164" s="1" t="s">
        <v>279</v>
      </c>
      <c r="M164" s="1" t="s">
        <v>279</v>
      </c>
      <c r="N164" s="1">
        <v>0</v>
      </c>
    </row>
    <row r="165" spans="1:14" x14ac:dyDescent="0.25">
      <c r="A165" s="1" t="s">
        <v>896</v>
      </c>
      <c r="B165" s="1" t="str">
        <f>IFERROR(VLOOKUP(A165,StoreMaster!D:E,2,0),"NA")</f>
        <v>NA</v>
      </c>
      <c r="C165" s="1" t="str">
        <f>IFERROR(VLOOKUP(A165,StoreMaster!D:H,5,0),"NA")</f>
        <v>NA</v>
      </c>
      <c r="D165" s="1">
        <v>22</v>
      </c>
      <c r="E165" s="1">
        <v>644</v>
      </c>
      <c r="F165" s="1">
        <v>1</v>
      </c>
      <c r="I165" s="1" t="s">
        <v>896</v>
      </c>
      <c r="J165" s="1">
        <v>22</v>
      </c>
      <c r="K165" s="1">
        <v>644</v>
      </c>
      <c r="L165" s="1">
        <v>1</v>
      </c>
      <c r="M165" s="1">
        <v>1042.1400000000001</v>
      </c>
      <c r="N165" s="1">
        <v>2</v>
      </c>
    </row>
    <row r="166" spans="1:14" x14ac:dyDescent="0.25">
      <c r="A166" s="1" t="s">
        <v>124</v>
      </c>
      <c r="B166" s="1" t="str">
        <f>IFERROR(VLOOKUP(A166,StoreMaster!D:E,2,0),"NA")</f>
        <v>Wow Momo</v>
      </c>
      <c r="C166" s="1" t="str">
        <f>IFERROR(VLOOKUP(A166,StoreMaster!D:H,5,0),"NA")</f>
        <v>Chennai</v>
      </c>
      <c r="D166" s="1">
        <v>18129</v>
      </c>
      <c r="E166" s="1">
        <v>1368840</v>
      </c>
      <c r="F166" s="1">
        <v>4710</v>
      </c>
      <c r="I166" s="1" t="s">
        <v>124</v>
      </c>
      <c r="J166" s="1">
        <v>18129</v>
      </c>
      <c r="K166" s="1">
        <v>1368840</v>
      </c>
      <c r="L166" s="1">
        <v>4710</v>
      </c>
      <c r="M166" s="1">
        <v>2660368.88</v>
      </c>
      <c r="N166" s="1">
        <v>8862</v>
      </c>
    </row>
    <row r="167" spans="1:14" x14ac:dyDescent="0.25">
      <c r="A167" s="1" t="s">
        <v>125</v>
      </c>
      <c r="B167" s="1" t="str">
        <f>IFERROR(VLOOKUP(A167,StoreMaster!D:E,2,0),"NA")</f>
        <v>Combo</v>
      </c>
      <c r="C167" s="1" t="str">
        <f>IFERROR(VLOOKUP(A167,StoreMaster!D:H,5,0),"NA")</f>
        <v>Chennai</v>
      </c>
      <c r="D167" s="1">
        <v>17599</v>
      </c>
      <c r="E167" s="1">
        <v>1018066</v>
      </c>
      <c r="F167" s="1">
        <v>3394</v>
      </c>
      <c r="I167" s="1" t="s">
        <v>125</v>
      </c>
      <c r="J167" s="1">
        <v>17599</v>
      </c>
      <c r="K167" s="1">
        <v>1018066</v>
      </c>
      <c r="L167" s="1">
        <v>3394</v>
      </c>
      <c r="M167" s="1">
        <v>2303956.2599999998</v>
      </c>
      <c r="N167" s="1">
        <v>7688</v>
      </c>
    </row>
    <row r="168" spans="1:14" x14ac:dyDescent="0.25">
      <c r="A168" s="1" t="s">
        <v>126</v>
      </c>
      <c r="B168" s="1" t="str">
        <f>IFERROR(VLOOKUP(A168,StoreMaster!D:E,2,0),"NA")</f>
        <v>Wow Momo</v>
      </c>
      <c r="C168" s="1" t="str">
        <f>IFERROR(VLOOKUP(A168,StoreMaster!D:H,5,0),"NA")</f>
        <v>Chennai</v>
      </c>
      <c r="D168" s="1">
        <v>16900</v>
      </c>
      <c r="E168" s="1">
        <v>1322406</v>
      </c>
      <c r="F168" s="1">
        <v>4889</v>
      </c>
      <c r="I168" s="1" t="s">
        <v>126</v>
      </c>
      <c r="J168" s="1">
        <v>16900</v>
      </c>
      <c r="K168" s="1">
        <v>1322406</v>
      </c>
      <c r="L168" s="1">
        <v>4889</v>
      </c>
      <c r="M168" s="1">
        <v>2948982.99</v>
      </c>
      <c r="N168" s="1">
        <v>10168</v>
      </c>
    </row>
    <row r="169" spans="1:14" x14ac:dyDescent="0.25">
      <c r="A169" s="1" t="s">
        <v>127</v>
      </c>
      <c r="B169" s="1" t="str">
        <f>IFERROR(VLOOKUP(A169,StoreMaster!D:E,2,0),"NA")</f>
        <v>Wow Momo</v>
      </c>
      <c r="C169" s="1" t="str">
        <f>IFERROR(VLOOKUP(A169,StoreMaster!D:H,5,0),"NA")</f>
        <v>Chennai</v>
      </c>
      <c r="D169" s="1">
        <v>16225</v>
      </c>
      <c r="E169" s="1">
        <v>300932</v>
      </c>
      <c r="F169" s="1">
        <v>1279</v>
      </c>
      <c r="I169" s="1" t="s">
        <v>127</v>
      </c>
      <c r="J169" s="1">
        <v>16225</v>
      </c>
      <c r="K169" s="1">
        <v>300932</v>
      </c>
      <c r="L169" s="1">
        <v>1279</v>
      </c>
      <c r="M169" s="1">
        <v>885881.25</v>
      </c>
      <c r="N169" s="1">
        <v>3707</v>
      </c>
    </row>
    <row r="170" spans="1:14" x14ac:dyDescent="0.25">
      <c r="A170" s="1" t="s">
        <v>897</v>
      </c>
      <c r="B170" s="1" t="str">
        <f>IFERROR(VLOOKUP(A170,StoreMaster!D:E,2,0),"NA")</f>
        <v>NA</v>
      </c>
      <c r="C170" s="1" t="str">
        <f>IFERROR(VLOOKUP(A170,StoreMaster!D:H,5,0),"NA")</f>
        <v>NA</v>
      </c>
      <c r="D170" s="1">
        <v>1173</v>
      </c>
      <c r="E170" s="1">
        <v>2247</v>
      </c>
      <c r="F170" s="1">
        <v>6</v>
      </c>
      <c r="I170" s="1" t="s">
        <v>897</v>
      </c>
      <c r="J170" s="1">
        <v>1173</v>
      </c>
      <c r="K170" s="1">
        <v>2247</v>
      </c>
      <c r="L170" s="1">
        <v>6</v>
      </c>
      <c r="M170" s="1">
        <v>2345.65</v>
      </c>
      <c r="N170" s="1">
        <v>8</v>
      </c>
    </row>
    <row r="171" spans="1:14" x14ac:dyDescent="0.25">
      <c r="A171" s="1" t="s">
        <v>128</v>
      </c>
      <c r="B171" s="1" t="str">
        <f>IFERROR(VLOOKUP(A171,StoreMaster!D:E,2,0),"NA")</f>
        <v>Wow Momo</v>
      </c>
      <c r="C171" s="1" t="str">
        <f>IFERROR(VLOOKUP(A171,StoreMaster!D:H,5,0),"NA")</f>
        <v>Chennai</v>
      </c>
      <c r="D171" s="1">
        <v>26621</v>
      </c>
      <c r="E171" s="1">
        <v>2802416</v>
      </c>
      <c r="F171" s="1">
        <v>10734</v>
      </c>
      <c r="I171" s="1" t="s">
        <v>128</v>
      </c>
      <c r="J171" s="1">
        <v>26621</v>
      </c>
      <c r="K171" s="1">
        <v>2802416</v>
      </c>
      <c r="L171" s="1">
        <v>10734</v>
      </c>
      <c r="M171" s="1">
        <v>5304663.8899999997</v>
      </c>
      <c r="N171" s="1">
        <v>19844</v>
      </c>
    </row>
    <row r="172" spans="1:14" x14ac:dyDescent="0.25">
      <c r="A172" s="1" t="s">
        <v>129</v>
      </c>
      <c r="B172" s="1" t="str">
        <f>IFERROR(VLOOKUP(A172,StoreMaster!D:E,2,0),"NA")</f>
        <v>Wow Momo</v>
      </c>
      <c r="C172" s="1" t="str">
        <f>IFERROR(VLOOKUP(A172,StoreMaster!D:H,5,0),"NA")</f>
        <v>Chennai</v>
      </c>
      <c r="D172" s="1">
        <v>29441</v>
      </c>
      <c r="E172" s="1">
        <v>1697345</v>
      </c>
      <c r="F172" s="1">
        <v>5962</v>
      </c>
      <c r="I172" s="1" t="s">
        <v>129</v>
      </c>
      <c r="J172" s="1">
        <v>29441</v>
      </c>
      <c r="K172" s="1">
        <v>1697345</v>
      </c>
      <c r="L172" s="1">
        <v>5962</v>
      </c>
      <c r="M172" s="1">
        <v>5590254.3300000001</v>
      </c>
      <c r="N172" s="1">
        <v>19537</v>
      </c>
    </row>
    <row r="173" spans="1:14" x14ac:dyDescent="0.25">
      <c r="A173" s="1" t="s">
        <v>130</v>
      </c>
      <c r="B173" s="1" t="str">
        <f>IFERROR(VLOOKUP(A173,StoreMaster!D:E,2,0),"NA")</f>
        <v>Wow Momo</v>
      </c>
      <c r="C173" s="1" t="str">
        <f>IFERROR(VLOOKUP(A173,StoreMaster!D:H,5,0),"NA")</f>
        <v>Chennai</v>
      </c>
      <c r="D173" s="1">
        <v>26660</v>
      </c>
      <c r="E173" s="1">
        <v>1894325</v>
      </c>
      <c r="F173" s="1">
        <v>7500</v>
      </c>
      <c r="I173" s="1" t="s">
        <v>130</v>
      </c>
      <c r="J173" s="1">
        <v>26660</v>
      </c>
      <c r="K173" s="1">
        <v>1894325</v>
      </c>
      <c r="L173" s="1">
        <v>7500</v>
      </c>
      <c r="M173" s="1">
        <v>4751299.5999999996</v>
      </c>
      <c r="N173" s="1">
        <v>18853</v>
      </c>
    </row>
    <row r="174" spans="1:14" x14ac:dyDescent="0.25">
      <c r="A174" s="1" t="s">
        <v>131</v>
      </c>
      <c r="B174" s="1" t="str">
        <f>IFERROR(VLOOKUP(A174,StoreMaster!D:E,2,0),"NA")</f>
        <v>Wow Chicken</v>
      </c>
      <c r="C174" s="1" t="str">
        <f>IFERROR(VLOOKUP(A174,StoreMaster!D:H,5,0),"NA")</f>
        <v>Chennai</v>
      </c>
      <c r="D174" s="1">
        <v>22417</v>
      </c>
      <c r="E174" s="1">
        <v>3443424</v>
      </c>
      <c r="F174" s="1">
        <v>11878</v>
      </c>
      <c r="I174" s="1" t="s">
        <v>131</v>
      </c>
      <c r="J174" s="1">
        <v>22417</v>
      </c>
      <c r="K174" s="1">
        <v>3443424</v>
      </c>
      <c r="L174" s="1">
        <v>11878</v>
      </c>
      <c r="M174" s="1">
        <v>7106458.8700000001</v>
      </c>
      <c r="N174" s="1">
        <v>24099</v>
      </c>
    </row>
    <row r="175" spans="1:14" x14ac:dyDescent="0.25">
      <c r="A175" s="1" t="s">
        <v>132</v>
      </c>
      <c r="B175" s="1" t="str">
        <f>IFERROR(VLOOKUP(A175,StoreMaster!D:E,2,0),"NA")</f>
        <v>Wow Momo</v>
      </c>
      <c r="C175" s="1" t="str">
        <f>IFERROR(VLOOKUP(A175,StoreMaster!D:H,5,0),"NA")</f>
        <v>Chennai</v>
      </c>
      <c r="D175" s="1">
        <v>10496</v>
      </c>
      <c r="E175" s="1">
        <v>847874</v>
      </c>
      <c r="F175" s="1">
        <v>3033</v>
      </c>
      <c r="I175" s="1" t="s">
        <v>132</v>
      </c>
      <c r="J175" s="1">
        <v>10496</v>
      </c>
      <c r="K175" s="1">
        <v>847874</v>
      </c>
      <c r="L175" s="1">
        <v>3033</v>
      </c>
      <c r="M175" s="1">
        <v>1891409.85</v>
      </c>
      <c r="N175" s="1">
        <v>6489</v>
      </c>
    </row>
    <row r="176" spans="1:14" x14ac:dyDescent="0.25">
      <c r="A176" s="1" t="s">
        <v>133</v>
      </c>
      <c r="B176" s="1" t="str">
        <f>IFERROR(VLOOKUP(A176,StoreMaster!D:E,2,0),"NA")</f>
        <v>Wow Momo</v>
      </c>
      <c r="C176" s="1" t="str">
        <f>IFERROR(VLOOKUP(A176,StoreMaster!D:H,5,0),"NA")</f>
        <v>Chennai</v>
      </c>
      <c r="D176" s="1">
        <v>21711</v>
      </c>
      <c r="E176" s="1">
        <v>1451658</v>
      </c>
      <c r="F176" s="1">
        <v>4935</v>
      </c>
      <c r="I176" s="1" t="s">
        <v>133</v>
      </c>
      <c r="J176" s="1">
        <v>21711</v>
      </c>
      <c r="K176" s="1">
        <v>1451658</v>
      </c>
      <c r="L176" s="1">
        <v>4935</v>
      </c>
      <c r="M176" s="1">
        <v>3666978.56</v>
      </c>
      <c r="N176" s="1">
        <v>12395</v>
      </c>
    </row>
    <row r="177" spans="1:14" x14ac:dyDescent="0.25">
      <c r="A177" s="1" t="s">
        <v>134</v>
      </c>
      <c r="B177" s="1" t="str">
        <f>IFERROR(VLOOKUP(A177,StoreMaster!D:E,2,0),"NA")</f>
        <v>Wow China</v>
      </c>
      <c r="C177" s="1" t="str">
        <f>IFERROR(VLOOKUP(A177,StoreMaster!D:H,5,0),"NA")</f>
        <v>Chennai</v>
      </c>
      <c r="D177" s="1">
        <v>8550</v>
      </c>
      <c r="E177" s="1">
        <v>658997</v>
      </c>
      <c r="F177" s="1">
        <v>2089</v>
      </c>
      <c r="I177" s="1" t="s">
        <v>134</v>
      </c>
      <c r="J177" s="1">
        <v>8550</v>
      </c>
      <c r="K177" s="1">
        <v>658997</v>
      </c>
      <c r="L177" s="1">
        <v>2089</v>
      </c>
      <c r="M177" s="1">
        <v>1814462.06</v>
      </c>
      <c r="N177" s="1">
        <v>5445</v>
      </c>
    </row>
    <row r="178" spans="1:14" x14ac:dyDescent="0.25">
      <c r="A178" s="1" t="s">
        <v>135</v>
      </c>
      <c r="B178" s="1" t="str">
        <f>IFERROR(VLOOKUP(A178,StoreMaster!D:E,2,0),"NA")</f>
        <v>Wow Momo</v>
      </c>
      <c r="C178" s="1" t="str">
        <f>IFERROR(VLOOKUP(A178,StoreMaster!D:H,5,0),"NA")</f>
        <v>Chennai</v>
      </c>
      <c r="D178" s="1">
        <v>7394</v>
      </c>
      <c r="E178" s="1">
        <v>767350</v>
      </c>
      <c r="F178" s="1">
        <v>3156</v>
      </c>
      <c r="I178" s="1" t="s">
        <v>135</v>
      </c>
      <c r="J178" s="1">
        <v>7394</v>
      </c>
      <c r="K178" s="1">
        <v>767350</v>
      </c>
      <c r="L178" s="1">
        <v>3156</v>
      </c>
      <c r="M178" s="1">
        <v>1477004.62</v>
      </c>
      <c r="N178" s="1">
        <v>6099</v>
      </c>
    </row>
    <row r="179" spans="1:14" x14ac:dyDescent="0.25">
      <c r="A179" s="1" t="s">
        <v>136</v>
      </c>
      <c r="B179" s="1" t="str">
        <f>IFERROR(VLOOKUP(A179,StoreMaster!D:E,2,0),"NA")</f>
        <v>Combo</v>
      </c>
      <c r="C179" s="1" t="str">
        <f>IFERROR(VLOOKUP(A179,StoreMaster!D:H,5,0),"NA")</f>
        <v>Chennai</v>
      </c>
      <c r="D179" s="1">
        <v>8569</v>
      </c>
      <c r="E179" s="1">
        <v>970822</v>
      </c>
      <c r="F179" s="1">
        <v>3694</v>
      </c>
      <c r="I179" s="1" t="s">
        <v>136</v>
      </c>
      <c r="J179" s="1">
        <v>8569</v>
      </c>
      <c r="K179" s="1">
        <v>970822</v>
      </c>
      <c r="L179" s="1">
        <v>3694</v>
      </c>
      <c r="M179" s="1">
        <v>2129204.0699999998</v>
      </c>
      <c r="N179" s="1">
        <v>7282</v>
      </c>
    </row>
    <row r="180" spans="1:14" x14ac:dyDescent="0.25">
      <c r="A180" s="1" t="s">
        <v>137</v>
      </c>
      <c r="B180" s="1" t="str">
        <f>IFERROR(VLOOKUP(A180,StoreMaster!D:E,2,0),"NA")</f>
        <v>Wow Eats</v>
      </c>
      <c r="C180" s="1" t="str">
        <f>IFERROR(VLOOKUP(A180,StoreMaster!D:H,5,0),"NA")</f>
        <v>Chennai</v>
      </c>
      <c r="D180" s="1">
        <v>27111</v>
      </c>
      <c r="E180" s="1">
        <v>4998834</v>
      </c>
      <c r="F180" s="1">
        <v>16271</v>
      </c>
      <c r="I180" s="1" t="s">
        <v>137</v>
      </c>
      <c r="J180" s="1">
        <v>27111</v>
      </c>
      <c r="K180" s="1">
        <v>4998834</v>
      </c>
      <c r="L180" s="1">
        <v>16271</v>
      </c>
      <c r="M180" s="1">
        <v>8767172.75</v>
      </c>
      <c r="N180" s="1">
        <v>27469</v>
      </c>
    </row>
    <row r="181" spans="1:14" x14ac:dyDescent="0.25">
      <c r="A181" s="1" t="s">
        <v>898</v>
      </c>
      <c r="B181" s="1" t="str">
        <f>IFERROR(VLOOKUP(A181,StoreMaster!D:E,2,0),"NA")</f>
        <v>NA</v>
      </c>
      <c r="C181" s="1" t="str">
        <f>IFERROR(VLOOKUP(A181,StoreMaster!D:H,5,0),"NA")</f>
        <v>NA</v>
      </c>
      <c r="D181" s="1">
        <v>2423</v>
      </c>
      <c r="E181" s="1">
        <v>209112</v>
      </c>
      <c r="F181" s="1">
        <v>684</v>
      </c>
      <c r="I181" s="1" t="s">
        <v>898</v>
      </c>
      <c r="J181" s="1">
        <v>2423</v>
      </c>
      <c r="K181" s="1">
        <v>209112</v>
      </c>
      <c r="L181" s="1">
        <v>684</v>
      </c>
      <c r="M181" s="1">
        <v>417234.82</v>
      </c>
      <c r="N181" s="1">
        <v>1314</v>
      </c>
    </row>
    <row r="182" spans="1:14" x14ac:dyDescent="0.25">
      <c r="A182" s="1" t="s">
        <v>138</v>
      </c>
      <c r="B182" s="1" t="str">
        <f>IFERROR(VLOOKUP(A182,StoreMaster!D:E,2,0),"NA")</f>
        <v>Wow Momo</v>
      </c>
      <c r="C182" s="1" t="str">
        <f>IFERROR(VLOOKUP(A182,StoreMaster!D:H,5,0),"NA")</f>
        <v>Chennai</v>
      </c>
      <c r="D182" s="1">
        <v>11971</v>
      </c>
      <c r="E182" s="1">
        <v>1373677</v>
      </c>
      <c r="F182" s="1">
        <v>4516</v>
      </c>
      <c r="I182" s="1" t="s">
        <v>138</v>
      </c>
      <c r="J182" s="1">
        <v>11971</v>
      </c>
      <c r="K182" s="1">
        <v>1373677</v>
      </c>
      <c r="L182" s="1">
        <v>4516</v>
      </c>
      <c r="M182" s="1">
        <v>2586240.92</v>
      </c>
      <c r="N182" s="1">
        <v>8757</v>
      </c>
    </row>
    <row r="183" spans="1:14" x14ac:dyDescent="0.25">
      <c r="A183" s="1" t="s">
        <v>139</v>
      </c>
      <c r="B183" s="1" t="str">
        <f>IFERROR(VLOOKUP(A183,StoreMaster!D:E,2,0),"NA")</f>
        <v>Wow Momo</v>
      </c>
      <c r="C183" s="1" t="str">
        <f>IFERROR(VLOOKUP(A183,StoreMaster!D:H,5,0),"NA")</f>
        <v>Chennai</v>
      </c>
      <c r="D183" s="1">
        <v>12339</v>
      </c>
      <c r="E183" s="1">
        <v>1325325</v>
      </c>
      <c r="F183" s="1">
        <v>5366</v>
      </c>
      <c r="I183" s="1" t="s">
        <v>139</v>
      </c>
      <c r="J183" s="1">
        <v>12339</v>
      </c>
      <c r="K183" s="1">
        <v>1325325</v>
      </c>
      <c r="L183" s="1">
        <v>5366</v>
      </c>
      <c r="M183" s="1">
        <v>2722776.2</v>
      </c>
      <c r="N183" s="1">
        <v>10952</v>
      </c>
    </row>
    <row r="184" spans="1:14" x14ac:dyDescent="0.25">
      <c r="A184" s="1" t="s">
        <v>140</v>
      </c>
      <c r="B184" s="1" t="str">
        <f>IFERROR(VLOOKUP(A184,StoreMaster!D:E,2,0),"NA")</f>
        <v>Wow Eats</v>
      </c>
      <c r="C184" s="1" t="str">
        <f>IFERROR(VLOOKUP(A184,StoreMaster!D:H,5,0),"NA")</f>
        <v>Chennai</v>
      </c>
      <c r="D184" s="1">
        <v>11945</v>
      </c>
      <c r="E184" s="1">
        <v>1781259</v>
      </c>
      <c r="F184" s="1">
        <v>5680</v>
      </c>
      <c r="I184" s="1" t="s">
        <v>140</v>
      </c>
      <c r="J184" s="1">
        <v>11945</v>
      </c>
      <c r="K184" s="1">
        <v>1781259</v>
      </c>
      <c r="L184" s="1">
        <v>5680</v>
      </c>
      <c r="M184" s="1">
        <v>3682096.31</v>
      </c>
      <c r="N184" s="1">
        <v>11184</v>
      </c>
    </row>
    <row r="185" spans="1:14" x14ac:dyDescent="0.25">
      <c r="A185" s="1" t="s">
        <v>141</v>
      </c>
      <c r="B185" s="1" t="str">
        <f>IFERROR(VLOOKUP(A185,StoreMaster!D:E,2,0),"NA")</f>
        <v>Combo</v>
      </c>
      <c r="C185" s="1" t="str">
        <f>IFERROR(VLOOKUP(A185,StoreMaster!D:H,5,0),"NA")</f>
        <v>Chennai</v>
      </c>
      <c r="D185" s="1">
        <v>19015</v>
      </c>
      <c r="E185" s="1">
        <v>1637909</v>
      </c>
      <c r="F185" s="1">
        <v>6370</v>
      </c>
      <c r="I185" s="1" t="s">
        <v>141</v>
      </c>
      <c r="J185" s="1">
        <v>19015</v>
      </c>
      <c r="K185" s="1">
        <v>1637909</v>
      </c>
      <c r="L185" s="1">
        <v>6370</v>
      </c>
      <c r="M185" s="1">
        <v>4614747.21</v>
      </c>
      <c r="N185" s="1">
        <v>17013</v>
      </c>
    </row>
    <row r="186" spans="1:14" x14ac:dyDescent="0.25">
      <c r="A186" s="1" t="s">
        <v>142</v>
      </c>
      <c r="B186" s="1" t="str">
        <f>IFERROR(VLOOKUP(A186,StoreMaster!D:E,2,0),"NA")</f>
        <v>Wow Momo</v>
      </c>
      <c r="C186" s="1" t="str">
        <f>IFERROR(VLOOKUP(A186,StoreMaster!D:H,5,0),"NA")</f>
        <v>Chennai</v>
      </c>
      <c r="D186" s="1">
        <v>11655</v>
      </c>
      <c r="E186" s="1">
        <v>1355375</v>
      </c>
      <c r="F186" s="1">
        <v>4907</v>
      </c>
      <c r="I186" s="1" t="s">
        <v>142</v>
      </c>
      <c r="J186" s="1">
        <v>11655</v>
      </c>
      <c r="K186" s="1">
        <v>1355375</v>
      </c>
      <c r="L186" s="1">
        <v>4907</v>
      </c>
      <c r="M186" s="1">
        <v>2647988.2400000002</v>
      </c>
      <c r="N186" s="1">
        <v>9192</v>
      </c>
    </row>
    <row r="187" spans="1:14" x14ac:dyDescent="0.25">
      <c r="A187" s="1" t="s">
        <v>143</v>
      </c>
      <c r="B187" s="1" t="str">
        <f>IFERROR(VLOOKUP(A187,StoreMaster!D:E,2,0),"NA")</f>
        <v>Wow Momo</v>
      </c>
      <c r="C187" s="1" t="str">
        <f>IFERROR(VLOOKUP(A187,StoreMaster!D:H,5,0),"NA")</f>
        <v>Chennai</v>
      </c>
      <c r="D187" s="1">
        <v>14299</v>
      </c>
      <c r="E187" s="1">
        <v>1452523</v>
      </c>
      <c r="F187" s="1">
        <v>5656</v>
      </c>
      <c r="I187" s="1" t="s">
        <v>143</v>
      </c>
      <c r="J187" s="1">
        <v>14299</v>
      </c>
      <c r="K187" s="1">
        <v>1452523</v>
      </c>
      <c r="L187" s="1">
        <v>5656</v>
      </c>
      <c r="M187" s="1">
        <v>2755259.8</v>
      </c>
      <c r="N187" s="1">
        <v>10324</v>
      </c>
    </row>
    <row r="188" spans="1:14" x14ac:dyDescent="0.25">
      <c r="A188" s="1" t="s">
        <v>144</v>
      </c>
      <c r="B188" s="1" t="str">
        <f>IFERROR(VLOOKUP(A188,StoreMaster!D:E,2,0),"NA")</f>
        <v>Wow Momo</v>
      </c>
      <c r="C188" s="1" t="str">
        <f>IFERROR(VLOOKUP(A188,StoreMaster!D:H,5,0),"NA")</f>
        <v>Chennai</v>
      </c>
      <c r="D188" s="1">
        <v>12224</v>
      </c>
      <c r="E188" s="1">
        <v>1578163</v>
      </c>
      <c r="F188" s="1">
        <v>5348</v>
      </c>
      <c r="I188" s="1" t="s">
        <v>144</v>
      </c>
      <c r="J188" s="1">
        <v>12224</v>
      </c>
      <c r="K188" s="1">
        <v>1578163</v>
      </c>
      <c r="L188" s="1">
        <v>5348</v>
      </c>
      <c r="M188" s="1">
        <v>2654709.33</v>
      </c>
      <c r="N188" s="1">
        <v>9018</v>
      </c>
    </row>
    <row r="189" spans="1:14" x14ac:dyDescent="0.25">
      <c r="A189" s="1" t="s">
        <v>145</v>
      </c>
      <c r="B189" s="1" t="str">
        <f>IFERROR(VLOOKUP(A189,StoreMaster!D:E,2,0),"NA")</f>
        <v>Wow Momo</v>
      </c>
      <c r="C189" s="1" t="str">
        <f>IFERROR(VLOOKUP(A189,StoreMaster!D:H,5,0),"NA")</f>
        <v>Chennai</v>
      </c>
      <c r="D189" s="1">
        <v>10021</v>
      </c>
      <c r="E189" s="1">
        <v>809239</v>
      </c>
      <c r="F189" s="1">
        <v>4515</v>
      </c>
      <c r="I189" s="1" t="s">
        <v>145</v>
      </c>
      <c r="J189" s="1">
        <v>10021</v>
      </c>
      <c r="K189" s="1">
        <v>809239</v>
      </c>
      <c r="L189" s="1">
        <v>4515</v>
      </c>
      <c r="M189" s="1">
        <v>1507800.68</v>
      </c>
      <c r="N189" s="1">
        <v>7736</v>
      </c>
    </row>
    <row r="190" spans="1:14" x14ac:dyDescent="0.25">
      <c r="A190" s="1" t="s">
        <v>146</v>
      </c>
      <c r="B190" s="1" t="str">
        <f>IFERROR(VLOOKUP(A190,StoreMaster!D:E,2,0),"NA")</f>
        <v>Wow Momo</v>
      </c>
      <c r="C190" s="1" t="str">
        <f>IFERROR(VLOOKUP(A190,StoreMaster!D:H,5,0),"NA")</f>
        <v>Chennai</v>
      </c>
      <c r="D190" s="1">
        <v>9593</v>
      </c>
      <c r="E190" s="1">
        <v>1033836</v>
      </c>
      <c r="F190" s="1">
        <v>3827</v>
      </c>
      <c r="I190" s="1" t="s">
        <v>146</v>
      </c>
      <c r="J190" s="1">
        <v>9593</v>
      </c>
      <c r="K190" s="1">
        <v>1033836</v>
      </c>
      <c r="L190" s="1">
        <v>3827</v>
      </c>
      <c r="M190" s="1">
        <v>2641995.8199999998</v>
      </c>
      <c r="N190" s="1">
        <v>9042</v>
      </c>
    </row>
    <row r="191" spans="1:14" x14ac:dyDescent="0.25">
      <c r="A191" s="1" t="s">
        <v>147</v>
      </c>
      <c r="B191" s="1" t="str">
        <f>IFERROR(VLOOKUP(A191,StoreMaster!D:E,2,0),"NA")</f>
        <v>Wow Momo</v>
      </c>
      <c r="C191" s="1" t="str">
        <f>IFERROR(VLOOKUP(A191,StoreMaster!D:H,5,0),"NA")</f>
        <v>Chennai</v>
      </c>
      <c r="D191" s="1">
        <v>6858</v>
      </c>
      <c r="E191" s="1">
        <v>924997</v>
      </c>
      <c r="F191" s="1">
        <v>3650</v>
      </c>
      <c r="I191" s="1" t="s">
        <v>147</v>
      </c>
      <c r="J191" s="1">
        <v>6858</v>
      </c>
      <c r="K191" s="1">
        <v>924997</v>
      </c>
      <c r="L191" s="1">
        <v>3650</v>
      </c>
      <c r="M191" s="1">
        <v>1691434.62</v>
      </c>
      <c r="N191" s="1">
        <v>6402</v>
      </c>
    </row>
    <row r="192" spans="1:14" x14ac:dyDescent="0.25">
      <c r="A192" s="1" t="s">
        <v>148</v>
      </c>
      <c r="B192" s="1" t="str">
        <f>IFERROR(VLOOKUP(A192,StoreMaster!D:E,2,0),"NA")</f>
        <v>Wow Momo</v>
      </c>
      <c r="C192" s="1" t="str">
        <f>IFERROR(VLOOKUP(A192,StoreMaster!D:H,5,0),"NA")</f>
        <v>Chennai</v>
      </c>
      <c r="D192" s="1">
        <v>5045</v>
      </c>
      <c r="E192" s="1">
        <v>586058</v>
      </c>
      <c r="F192" s="1">
        <v>2303</v>
      </c>
      <c r="I192" s="1" t="s">
        <v>148</v>
      </c>
      <c r="J192" s="1">
        <v>5045</v>
      </c>
      <c r="K192" s="1">
        <v>586058</v>
      </c>
      <c r="L192" s="1">
        <v>2303</v>
      </c>
      <c r="M192" s="1">
        <v>1279932.94</v>
      </c>
      <c r="N192" s="1">
        <v>5008</v>
      </c>
    </row>
    <row r="193" spans="1:14" x14ac:dyDescent="0.25">
      <c r="A193" s="1" t="s">
        <v>149</v>
      </c>
      <c r="B193" s="1" t="str">
        <f>IFERROR(VLOOKUP(A193,StoreMaster!D:E,2,0),"NA")</f>
        <v>Wow Momo</v>
      </c>
      <c r="C193" s="1" t="str">
        <f>IFERROR(VLOOKUP(A193,StoreMaster!D:H,5,0),"NA")</f>
        <v>Chennai</v>
      </c>
      <c r="D193" s="1">
        <v>4181</v>
      </c>
      <c r="E193" s="1">
        <v>755990</v>
      </c>
      <c r="F193" s="1">
        <v>2864</v>
      </c>
      <c r="I193" s="1" t="s">
        <v>149</v>
      </c>
      <c r="J193" s="1">
        <v>4181</v>
      </c>
      <c r="K193" s="1">
        <v>755990</v>
      </c>
      <c r="L193" s="1">
        <v>2864</v>
      </c>
      <c r="M193" s="1">
        <v>1376049.55</v>
      </c>
      <c r="N193" s="1">
        <v>5120</v>
      </c>
    </row>
    <row r="194" spans="1:14" x14ac:dyDescent="0.25">
      <c r="A194" s="1" t="s">
        <v>150</v>
      </c>
      <c r="B194" s="1" t="str">
        <f>IFERROR(VLOOKUP(A194,StoreMaster!D:E,2,0),"NA")</f>
        <v>Wow Momo</v>
      </c>
      <c r="C194" s="1" t="str">
        <f>IFERROR(VLOOKUP(A194,StoreMaster!D:H,5,0),"NA")</f>
        <v>Chennai</v>
      </c>
      <c r="D194" s="1">
        <v>3592</v>
      </c>
      <c r="E194" s="1">
        <v>615420</v>
      </c>
      <c r="F194" s="1">
        <v>2506</v>
      </c>
      <c r="I194" s="1" t="s">
        <v>150</v>
      </c>
      <c r="J194" s="1">
        <v>3592</v>
      </c>
      <c r="K194" s="1">
        <v>615420</v>
      </c>
      <c r="L194" s="1">
        <v>2506</v>
      </c>
      <c r="M194" s="1">
        <v>981626.83</v>
      </c>
      <c r="N194" s="1">
        <v>3935</v>
      </c>
    </row>
    <row r="195" spans="1:14" x14ac:dyDescent="0.25">
      <c r="A195" s="1" t="s">
        <v>151</v>
      </c>
      <c r="B195" s="1" t="str">
        <f>IFERROR(VLOOKUP(A195,StoreMaster!D:E,2,0),"NA")</f>
        <v>Combo</v>
      </c>
      <c r="C195" s="1" t="str">
        <f>IFERROR(VLOOKUP(A195,StoreMaster!D:H,5,0),"NA")</f>
        <v>Chennai</v>
      </c>
      <c r="D195" s="1">
        <v>4180</v>
      </c>
      <c r="E195" s="1">
        <v>712668</v>
      </c>
      <c r="F195" s="1">
        <v>2707</v>
      </c>
      <c r="I195" s="1" t="s">
        <v>151</v>
      </c>
      <c r="J195" s="1">
        <v>4180</v>
      </c>
      <c r="K195" s="1">
        <v>712668</v>
      </c>
      <c r="L195" s="1">
        <v>2707</v>
      </c>
      <c r="M195" s="1">
        <v>1420968.26</v>
      </c>
      <c r="N195" s="1">
        <v>5077</v>
      </c>
    </row>
    <row r="196" spans="1:14" x14ac:dyDescent="0.25">
      <c r="A196" s="1" t="s">
        <v>152</v>
      </c>
      <c r="B196" s="1" t="str">
        <f>IFERROR(VLOOKUP(A196,StoreMaster!D:E,2,0),"NA")</f>
        <v>Wow Eats</v>
      </c>
      <c r="C196" s="1" t="str">
        <f>IFERROR(VLOOKUP(A196,StoreMaster!D:H,5,0),"NA")</f>
        <v>Chennai</v>
      </c>
      <c r="D196" s="1">
        <v>6232</v>
      </c>
      <c r="E196" s="1">
        <v>1355747</v>
      </c>
      <c r="F196" s="1">
        <v>4817</v>
      </c>
      <c r="I196" s="1" t="s">
        <v>152</v>
      </c>
      <c r="J196" s="1">
        <v>6232</v>
      </c>
      <c r="K196" s="1">
        <v>1355747</v>
      </c>
      <c r="L196" s="1">
        <v>4817</v>
      </c>
      <c r="M196" s="1">
        <v>2323942.31</v>
      </c>
      <c r="N196" s="1">
        <v>7902</v>
      </c>
    </row>
    <row r="197" spans="1:14" x14ac:dyDescent="0.25">
      <c r="A197" s="1" t="s">
        <v>153</v>
      </c>
      <c r="B197" s="1" t="str">
        <f>IFERROR(VLOOKUP(A197,StoreMaster!D:E,2,0),"NA")</f>
        <v>Combo</v>
      </c>
      <c r="C197" s="1" t="str">
        <f>IFERROR(VLOOKUP(A197,StoreMaster!D:H,5,0),"NA")</f>
        <v>Chennai</v>
      </c>
      <c r="D197" s="1">
        <v>5876</v>
      </c>
      <c r="E197" s="1">
        <v>1022867</v>
      </c>
      <c r="F197" s="1">
        <v>3271</v>
      </c>
      <c r="I197" s="1" t="s">
        <v>153</v>
      </c>
      <c r="J197" s="1">
        <v>5876</v>
      </c>
      <c r="K197" s="1">
        <v>1022867</v>
      </c>
      <c r="L197" s="1">
        <v>3271</v>
      </c>
      <c r="M197" s="1">
        <v>2475939.2999999998</v>
      </c>
      <c r="N197" s="1">
        <v>7678</v>
      </c>
    </row>
    <row r="198" spans="1:14" x14ac:dyDescent="0.25">
      <c r="A198" s="1" t="s">
        <v>154</v>
      </c>
      <c r="B198" s="1" t="str">
        <f>IFERROR(VLOOKUP(A198,StoreMaster!D:E,2,0),"NA")</f>
        <v>NA</v>
      </c>
      <c r="C198" s="1" t="str">
        <f>IFERROR(VLOOKUP(A198,StoreMaster!D:H,5,0),"NA")</f>
        <v>NA</v>
      </c>
      <c r="D198" s="1">
        <v>2684</v>
      </c>
      <c r="E198" s="1">
        <v>47005</v>
      </c>
      <c r="F198" s="1">
        <v>195</v>
      </c>
      <c r="I198" s="1" t="s">
        <v>154</v>
      </c>
      <c r="J198" s="1">
        <v>2684</v>
      </c>
      <c r="K198" s="1">
        <v>47005</v>
      </c>
      <c r="L198" s="1">
        <v>195</v>
      </c>
      <c r="M198" s="1">
        <v>669842.38</v>
      </c>
      <c r="N198" s="1">
        <v>3406</v>
      </c>
    </row>
    <row r="199" spans="1:14" x14ac:dyDescent="0.25">
      <c r="A199" s="1" t="s">
        <v>155</v>
      </c>
      <c r="B199" s="1" t="str">
        <f>IFERROR(VLOOKUP(A199,StoreMaster!D:E,2,0),"NA")</f>
        <v>Combo</v>
      </c>
      <c r="C199" s="1" t="str">
        <f>IFERROR(VLOOKUP(A199,StoreMaster!D:H,5,0),"NA")</f>
        <v>Chennai</v>
      </c>
      <c r="D199" s="1">
        <v>7239</v>
      </c>
      <c r="E199" s="1">
        <v>1474785</v>
      </c>
      <c r="F199" s="1">
        <v>4677</v>
      </c>
      <c r="I199" s="1" t="s">
        <v>155</v>
      </c>
      <c r="J199" s="1">
        <v>7239</v>
      </c>
      <c r="K199" s="1">
        <v>1474785</v>
      </c>
      <c r="L199" s="1">
        <v>4677</v>
      </c>
      <c r="M199" s="1">
        <v>3046396.34</v>
      </c>
      <c r="N199" s="1">
        <v>9193</v>
      </c>
    </row>
    <row r="200" spans="1:14" x14ac:dyDescent="0.25">
      <c r="A200" s="1" t="s">
        <v>156</v>
      </c>
      <c r="B200" s="1" t="str">
        <f>IFERROR(VLOOKUP(A200,StoreMaster!D:E,2,0),"NA")</f>
        <v>Wow Eats</v>
      </c>
      <c r="C200" s="1" t="str">
        <f>IFERROR(VLOOKUP(A200,StoreMaster!D:H,5,0),"NA")</f>
        <v>Chennai</v>
      </c>
      <c r="D200" s="1">
        <v>7917</v>
      </c>
      <c r="E200" s="1">
        <v>1941252</v>
      </c>
      <c r="F200" s="1">
        <v>5696</v>
      </c>
      <c r="I200" s="1" t="s">
        <v>156</v>
      </c>
      <c r="J200" s="1">
        <v>7917</v>
      </c>
      <c r="K200" s="1">
        <v>1941252</v>
      </c>
      <c r="L200" s="1">
        <v>5696</v>
      </c>
      <c r="M200" s="1">
        <v>3355096.43</v>
      </c>
      <c r="N200" s="1">
        <v>9352</v>
      </c>
    </row>
    <row r="201" spans="1:14" x14ac:dyDescent="0.25">
      <c r="A201" s="1" t="s">
        <v>157</v>
      </c>
      <c r="B201" s="1" t="str">
        <f>IFERROR(VLOOKUP(A201,StoreMaster!D:E,2,0),"NA")</f>
        <v>Combo</v>
      </c>
      <c r="C201" s="1" t="str">
        <f>IFERROR(VLOOKUP(A201,StoreMaster!D:H,5,0),"NA")</f>
        <v>Chennai</v>
      </c>
      <c r="D201" s="1">
        <v>5240</v>
      </c>
      <c r="E201" s="1">
        <v>1133362</v>
      </c>
      <c r="F201" s="1">
        <v>3578</v>
      </c>
      <c r="I201" s="1" t="s">
        <v>157</v>
      </c>
      <c r="J201" s="1">
        <v>5240</v>
      </c>
      <c r="K201" s="1">
        <v>1133362</v>
      </c>
      <c r="L201" s="1">
        <v>3578</v>
      </c>
      <c r="M201" s="1">
        <v>2032299.7</v>
      </c>
      <c r="N201" s="1">
        <v>6268</v>
      </c>
    </row>
    <row r="202" spans="1:14" x14ac:dyDescent="0.25">
      <c r="A202" s="1" t="s">
        <v>158</v>
      </c>
      <c r="B202" s="1" t="str">
        <f>IFERROR(VLOOKUP(A202,StoreMaster!D:E,2,0),"NA")</f>
        <v>Wow Momo</v>
      </c>
      <c r="C202" s="1" t="str">
        <f>IFERROR(VLOOKUP(A202,StoreMaster!D:H,5,0),"NA")</f>
        <v>Chennai</v>
      </c>
      <c r="D202" s="1">
        <v>5674</v>
      </c>
      <c r="E202" s="1">
        <v>828786</v>
      </c>
      <c r="F202" s="1">
        <v>2745</v>
      </c>
      <c r="I202" s="1" t="s">
        <v>158</v>
      </c>
      <c r="J202" s="1">
        <v>5674</v>
      </c>
      <c r="K202" s="1">
        <v>828786</v>
      </c>
      <c r="L202" s="1">
        <v>2745</v>
      </c>
      <c r="M202" s="1">
        <v>1925975.9</v>
      </c>
      <c r="N202" s="1">
        <v>6901</v>
      </c>
    </row>
    <row r="203" spans="1:14" x14ac:dyDescent="0.25">
      <c r="A203" s="1" t="s">
        <v>159</v>
      </c>
      <c r="B203" s="1" t="str">
        <f>IFERROR(VLOOKUP(A203,StoreMaster!D:E,2,0),"NA")</f>
        <v>Combo</v>
      </c>
      <c r="C203" s="1" t="str">
        <f>IFERROR(VLOOKUP(A203,StoreMaster!D:H,5,0),"NA")</f>
        <v>Chennai</v>
      </c>
      <c r="D203" s="1">
        <v>3668</v>
      </c>
      <c r="E203" s="1">
        <v>815889</v>
      </c>
      <c r="F203" s="1">
        <v>2773</v>
      </c>
      <c r="I203" s="1" t="s">
        <v>159</v>
      </c>
      <c r="J203" s="1">
        <v>3668</v>
      </c>
      <c r="K203" s="1">
        <v>815889</v>
      </c>
      <c r="L203" s="1">
        <v>2773</v>
      </c>
      <c r="M203" s="1">
        <v>1277310.52</v>
      </c>
      <c r="N203" s="1">
        <v>4094</v>
      </c>
    </row>
    <row r="204" spans="1:14" x14ac:dyDescent="0.25">
      <c r="A204" s="1" t="s">
        <v>160</v>
      </c>
      <c r="B204" s="1" t="str">
        <f>IFERROR(VLOOKUP(A204,StoreMaster!D:E,2,0),"NA")</f>
        <v>Combo</v>
      </c>
      <c r="C204" s="1" t="str">
        <f>IFERROR(VLOOKUP(A204,StoreMaster!D:H,5,0),"NA")</f>
        <v>Chennai</v>
      </c>
      <c r="D204" s="1">
        <v>2345</v>
      </c>
      <c r="E204" s="1">
        <v>412226</v>
      </c>
      <c r="F204" s="1">
        <v>1675</v>
      </c>
      <c r="I204" s="1" t="s">
        <v>160</v>
      </c>
      <c r="J204" s="1">
        <v>2345</v>
      </c>
      <c r="K204" s="1">
        <v>412226</v>
      </c>
      <c r="L204" s="1">
        <v>1675</v>
      </c>
      <c r="M204" s="1">
        <v>710077.49</v>
      </c>
      <c r="N204" s="1">
        <v>2709</v>
      </c>
    </row>
    <row r="205" spans="1:14" x14ac:dyDescent="0.25">
      <c r="A205" s="1" t="s">
        <v>161</v>
      </c>
      <c r="B205" s="1" t="str">
        <f>IFERROR(VLOOKUP(A205,StoreMaster!D:E,2,0),"NA")</f>
        <v>Combo</v>
      </c>
      <c r="C205" s="1" t="str">
        <f>IFERROR(VLOOKUP(A205,StoreMaster!D:H,5,0),"NA")</f>
        <v>Thanjavur</v>
      </c>
      <c r="D205" s="1">
        <v>10091</v>
      </c>
      <c r="E205" s="1">
        <v>1811014</v>
      </c>
      <c r="F205" s="1">
        <v>7733</v>
      </c>
      <c r="I205" s="1" t="s">
        <v>161</v>
      </c>
      <c r="J205" s="1">
        <v>10091</v>
      </c>
      <c r="K205" s="1">
        <v>1811014</v>
      </c>
      <c r="L205" s="1">
        <v>7733</v>
      </c>
      <c r="M205" s="1">
        <v>2867584.33</v>
      </c>
      <c r="N205" s="1">
        <v>11913</v>
      </c>
    </row>
    <row r="206" spans="1:14" x14ac:dyDescent="0.25">
      <c r="A206" s="1" t="s">
        <v>162</v>
      </c>
      <c r="B206" s="1" t="str">
        <f>IFERROR(VLOOKUP(A206,StoreMaster!D:E,2,0),"NA")</f>
        <v>Wow Momo</v>
      </c>
      <c r="C206" s="1" t="str">
        <f>IFERROR(VLOOKUP(A206,StoreMaster!D:H,5,0),"NA")</f>
        <v>Chennai</v>
      </c>
      <c r="D206" s="1">
        <v>4079</v>
      </c>
      <c r="E206" s="1">
        <v>1090271</v>
      </c>
      <c r="F206" s="1">
        <v>5401</v>
      </c>
      <c r="I206" s="1" t="s">
        <v>162</v>
      </c>
      <c r="J206" s="1">
        <v>4079</v>
      </c>
      <c r="K206" s="1">
        <v>1090271</v>
      </c>
      <c r="L206" s="1">
        <v>5401</v>
      </c>
      <c r="M206" s="1">
        <v>1237501.18</v>
      </c>
      <c r="N206" s="1">
        <v>6070</v>
      </c>
    </row>
    <row r="207" spans="1:14" x14ac:dyDescent="0.25">
      <c r="A207" s="1" t="s">
        <v>163</v>
      </c>
      <c r="B207" s="1" t="str">
        <f>IFERROR(VLOOKUP(A207,StoreMaster!D:E,2,0),"NA")</f>
        <v>Combo</v>
      </c>
      <c r="C207" s="1" t="str">
        <f>IFERROR(VLOOKUP(A207,StoreMaster!D:H,5,0),"NA")</f>
        <v>Chennai</v>
      </c>
      <c r="D207" s="1">
        <v>25</v>
      </c>
      <c r="E207" s="1">
        <v>1083444</v>
      </c>
      <c r="F207" s="1">
        <v>98</v>
      </c>
      <c r="I207" s="1" t="s">
        <v>163</v>
      </c>
      <c r="J207" s="1">
        <v>25</v>
      </c>
      <c r="K207" s="1">
        <v>1083444</v>
      </c>
      <c r="L207" s="1">
        <v>98</v>
      </c>
      <c r="M207" s="1">
        <v>1083443.17</v>
      </c>
      <c r="N207" s="1">
        <v>98</v>
      </c>
    </row>
    <row r="208" spans="1:14" x14ac:dyDescent="0.25">
      <c r="A208" s="1" t="s">
        <v>164</v>
      </c>
      <c r="B208" s="1" t="str">
        <f>IFERROR(VLOOKUP(A208,StoreMaster!D:E,2,0),"NA")</f>
        <v>Combo</v>
      </c>
      <c r="C208" s="1" t="str">
        <f>IFERROR(VLOOKUP(A208,StoreMaster!D:H,5,0),"NA")</f>
        <v>Chennai</v>
      </c>
      <c r="D208" s="1">
        <v>3140</v>
      </c>
      <c r="E208" s="1">
        <v>691552</v>
      </c>
      <c r="F208" s="1">
        <v>3148</v>
      </c>
      <c r="I208" s="1" t="s">
        <v>164</v>
      </c>
      <c r="J208" s="1">
        <v>3140</v>
      </c>
      <c r="K208" s="1">
        <v>691552</v>
      </c>
      <c r="L208" s="1">
        <v>3148</v>
      </c>
      <c r="M208" s="1">
        <v>735112.89</v>
      </c>
      <c r="N208" s="1">
        <v>3325</v>
      </c>
    </row>
    <row r="209" spans="1:14" x14ac:dyDescent="0.25">
      <c r="A209" s="1" t="s">
        <v>165</v>
      </c>
      <c r="B209" s="1" t="str">
        <f>IFERROR(VLOOKUP(A209,StoreMaster!D:E,2,0),"NA")</f>
        <v>NA</v>
      </c>
      <c r="C209" s="1" t="str">
        <f>IFERROR(VLOOKUP(A209,StoreMaster!D:H,5,0),"NA")</f>
        <v>NA</v>
      </c>
      <c r="D209" s="1">
        <v>1370</v>
      </c>
      <c r="E209" s="1">
        <v>375189</v>
      </c>
      <c r="F209" s="1">
        <v>1518</v>
      </c>
      <c r="I209" s="1" t="s">
        <v>165</v>
      </c>
      <c r="J209" s="1">
        <v>1370</v>
      </c>
      <c r="K209" s="1">
        <v>375189</v>
      </c>
      <c r="L209" s="1">
        <v>1518</v>
      </c>
      <c r="M209" s="1">
        <v>401025.55</v>
      </c>
      <c r="N209" s="1">
        <v>1619</v>
      </c>
    </row>
    <row r="210" spans="1:14" x14ac:dyDescent="0.25">
      <c r="A210" s="1" t="s">
        <v>166</v>
      </c>
      <c r="B210" s="1" t="str">
        <f>IFERROR(VLOOKUP(A210,StoreMaster!D:E,2,0),"NA")</f>
        <v>Wow Momo</v>
      </c>
      <c r="C210" s="1" t="str">
        <f>IFERROR(VLOOKUP(A210,StoreMaster!D:H,5,0),"NA")</f>
        <v>Chennai</v>
      </c>
      <c r="D210" s="1">
        <v>7658</v>
      </c>
      <c r="E210" s="1">
        <v>1877498</v>
      </c>
      <c r="F210" s="1">
        <v>8297</v>
      </c>
      <c r="I210" s="1" t="s">
        <v>166</v>
      </c>
      <c r="J210" s="1">
        <v>7658</v>
      </c>
      <c r="K210" s="1">
        <v>1877498</v>
      </c>
      <c r="L210" s="1">
        <v>8297</v>
      </c>
      <c r="M210" s="1">
        <v>1877407.53</v>
      </c>
      <c r="N210" s="1">
        <v>8297</v>
      </c>
    </row>
    <row r="211" spans="1:14" x14ac:dyDescent="0.25">
      <c r="A211" s="1" t="s">
        <v>167</v>
      </c>
      <c r="B211" s="1" t="str">
        <f>IFERROR(VLOOKUP(A211,StoreMaster!D:E,2,0),"NA")</f>
        <v>Wow Momo</v>
      </c>
      <c r="C211" s="1" t="str">
        <f>IFERROR(VLOOKUP(A211,StoreMaster!D:H,5,0),"NA")</f>
        <v>Trichy</v>
      </c>
      <c r="D211" s="1">
        <v>2337</v>
      </c>
      <c r="E211" s="1">
        <v>770238</v>
      </c>
      <c r="F211" s="1">
        <v>2677</v>
      </c>
      <c r="I211" s="1" t="s">
        <v>167</v>
      </c>
      <c r="J211" s="1">
        <v>2337</v>
      </c>
      <c r="K211" s="1">
        <v>770238</v>
      </c>
      <c r="L211" s="1">
        <v>2677</v>
      </c>
      <c r="M211" s="1">
        <v>770235.87</v>
      </c>
      <c r="N211" s="1">
        <v>2677</v>
      </c>
    </row>
    <row r="212" spans="1:14" x14ac:dyDescent="0.25">
      <c r="A212" s="1" t="s">
        <v>168</v>
      </c>
      <c r="B212" s="1" t="str">
        <f>IFERROR(VLOOKUP(A212,StoreMaster!D:E,2,0),"NA")</f>
        <v>Wow Momo</v>
      </c>
      <c r="C212" s="1" t="str">
        <f>IFERROR(VLOOKUP(A212,StoreMaster!D:H,5,0),"NA")</f>
        <v>Chennai</v>
      </c>
      <c r="D212" s="1">
        <v>557</v>
      </c>
      <c r="E212" s="1">
        <v>145209</v>
      </c>
      <c r="F212" s="1">
        <v>599</v>
      </c>
      <c r="I212" s="1" t="s">
        <v>168</v>
      </c>
      <c r="J212" s="1">
        <v>557</v>
      </c>
      <c r="K212" s="1">
        <v>145209</v>
      </c>
      <c r="L212" s="1">
        <v>599</v>
      </c>
      <c r="M212" s="1">
        <v>145203.22</v>
      </c>
      <c r="N212" s="1">
        <v>599</v>
      </c>
    </row>
    <row r="213" spans="1:14" x14ac:dyDescent="0.25">
      <c r="A213" s="1" t="s">
        <v>169</v>
      </c>
      <c r="B213" s="1" t="str">
        <f>IFERROR(VLOOKUP(A213,StoreMaster!D:E,2,0),"NA")</f>
        <v>NA</v>
      </c>
      <c r="C213" s="1" t="str">
        <f>IFERROR(VLOOKUP(A213,StoreMaster!D:H,5,0),"NA")</f>
        <v>NA</v>
      </c>
      <c r="D213" s="1">
        <v>5609</v>
      </c>
      <c r="E213" s="1">
        <v>69627</v>
      </c>
      <c r="F213" s="1">
        <v>8</v>
      </c>
      <c r="I213" s="1" t="s">
        <v>169</v>
      </c>
      <c r="J213" s="1">
        <v>5609</v>
      </c>
      <c r="K213" s="1">
        <v>69627</v>
      </c>
      <c r="L213" s="1">
        <v>8</v>
      </c>
      <c r="M213" s="1">
        <v>353771.66</v>
      </c>
      <c r="N213" s="1">
        <v>16</v>
      </c>
    </row>
    <row r="214" spans="1:14" x14ac:dyDescent="0.25">
      <c r="A214" s="1" t="s">
        <v>899</v>
      </c>
      <c r="B214" s="1" t="str">
        <f>IFERROR(VLOOKUP(A214,StoreMaster!D:E,2,0),"NA")</f>
        <v>NA</v>
      </c>
      <c r="C214" s="1" t="str">
        <f>IFERROR(VLOOKUP(A214,StoreMaster!D:H,5,0),"NA")</f>
        <v>NA</v>
      </c>
      <c r="D214" s="1">
        <v>3</v>
      </c>
      <c r="E214" s="1">
        <v>1142</v>
      </c>
      <c r="F214" s="1">
        <v>1</v>
      </c>
      <c r="I214" s="1" t="s">
        <v>899</v>
      </c>
      <c r="J214" s="1">
        <v>3</v>
      </c>
      <c r="K214" s="1">
        <v>1142</v>
      </c>
      <c r="L214" s="1">
        <v>1</v>
      </c>
      <c r="M214" s="1">
        <v>1141.95</v>
      </c>
      <c r="N214" s="1">
        <v>1</v>
      </c>
    </row>
    <row r="215" spans="1:14" x14ac:dyDescent="0.25">
      <c r="A215" s="1" t="s">
        <v>170</v>
      </c>
      <c r="B215" s="1" t="str">
        <f>IFERROR(VLOOKUP(A215,StoreMaster!D:E,2,0),"NA")</f>
        <v>Wow Chicken</v>
      </c>
      <c r="C215" s="1" t="str">
        <f>IFERROR(VLOOKUP(A215,StoreMaster!D:H,5,0),"NA")</f>
        <v>Coimbatore</v>
      </c>
      <c r="D215" s="1">
        <v>10316</v>
      </c>
      <c r="E215" s="1">
        <v>3266900</v>
      </c>
      <c r="F215" s="1">
        <v>11719</v>
      </c>
      <c r="I215" s="1" t="s">
        <v>170</v>
      </c>
      <c r="J215" s="1">
        <v>10316</v>
      </c>
      <c r="K215" s="1">
        <v>3266900</v>
      </c>
      <c r="L215" s="1">
        <v>11719</v>
      </c>
      <c r="M215" s="1">
        <v>3361084.95</v>
      </c>
      <c r="N215" s="1">
        <v>12094</v>
      </c>
    </row>
    <row r="216" spans="1:14" x14ac:dyDescent="0.25">
      <c r="A216" s="1" t="s">
        <v>171</v>
      </c>
      <c r="B216" s="1" t="str">
        <f>IFERROR(VLOOKUP(A216,StoreMaster!D:E,2,0),"NA")</f>
        <v>Wow Eats</v>
      </c>
      <c r="C216" s="1" t="str">
        <f>IFERROR(VLOOKUP(A216,StoreMaster!D:H,5,0),"NA")</f>
        <v>Coimbatore</v>
      </c>
      <c r="D216" s="1">
        <v>22103</v>
      </c>
      <c r="E216" s="1">
        <v>8567980</v>
      </c>
      <c r="F216" s="1">
        <v>25447</v>
      </c>
      <c r="I216" s="1" t="s">
        <v>171</v>
      </c>
      <c r="J216" s="1">
        <v>22103</v>
      </c>
      <c r="K216" s="1">
        <v>8567980</v>
      </c>
      <c r="L216" s="1">
        <v>25447</v>
      </c>
      <c r="M216" s="1">
        <v>8567458.8300000001</v>
      </c>
      <c r="N216" s="1">
        <v>25447</v>
      </c>
    </row>
    <row r="217" spans="1:14" x14ac:dyDescent="0.25">
      <c r="A217" s="1" t="s">
        <v>172</v>
      </c>
      <c r="B217" s="1" t="str">
        <f>IFERROR(VLOOKUP(A217,StoreMaster!D:E,2,0),"NA")</f>
        <v>Wow Momo</v>
      </c>
      <c r="C217" s="1" t="str">
        <f>IFERROR(VLOOKUP(A217,StoreMaster!D:H,5,0),"NA")</f>
        <v>Coimbatore</v>
      </c>
      <c r="D217" s="1">
        <v>3071</v>
      </c>
      <c r="E217" s="1">
        <v>801936</v>
      </c>
      <c r="F217" s="1">
        <v>3810</v>
      </c>
      <c r="I217" s="1" t="s">
        <v>172</v>
      </c>
      <c r="J217" s="1">
        <v>3071</v>
      </c>
      <c r="K217" s="1">
        <v>801936</v>
      </c>
      <c r="L217" s="1">
        <v>3810</v>
      </c>
      <c r="M217" s="1">
        <v>801928.63</v>
      </c>
      <c r="N217" s="1">
        <v>3810</v>
      </c>
    </row>
    <row r="218" spans="1:14" x14ac:dyDescent="0.25">
      <c r="A218" s="1" t="s">
        <v>173</v>
      </c>
      <c r="B218" s="1" t="str">
        <f>IFERROR(VLOOKUP(A218,StoreMaster!D:E,2,0),"NA")</f>
        <v>Combo</v>
      </c>
      <c r="C218" s="1" t="str">
        <f>IFERROR(VLOOKUP(A218,StoreMaster!D:H,5,0),"NA")</f>
        <v>Coimbatore</v>
      </c>
      <c r="D218" s="1">
        <v>18132</v>
      </c>
      <c r="E218" s="1">
        <v>5744520</v>
      </c>
      <c r="F218" s="1">
        <v>21670</v>
      </c>
      <c r="I218" s="1" t="s">
        <v>173</v>
      </c>
      <c r="J218" s="1">
        <v>18132</v>
      </c>
      <c r="K218" s="1">
        <v>5744520</v>
      </c>
      <c r="L218" s="1">
        <v>21670</v>
      </c>
      <c r="M218" s="1">
        <v>5744337.7999999998</v>
      </c>
      <c r="N218" s="1">
        <v>21670</v>
      </c>
    </row>
    <row r="219" spans="1:14" x14ac:dyDescent="0.25">
      <c r="A219" s="1" t="s">
        <v>174</v>
      </c>
      <c r="B219" s="1" t="str">
        <f>IFERROR(VLOOKUP(A219,StoreMaster!D:E,2,0),"NA")</f>
        <v>Combo</v>
      </c>
      <c r="C219" s="1" t="str">
        <f>IFERROR(VLOOKUP(A219,StoreMaster!D:H,5,0),"NA")</f>
        <v>Coimbatore</v>
      </c>
      <c r="D219" s="1">
        <v>1609</v>
      </c>
      <c r="E219" s="1">
        <v>351545</v>
      </c>
      <c r="F219" s="1">
        <v>1845</v>
      </c>
      <c r="I219" s="1" t="s">
        <v>174</v>
      </c>
      <c r="J219" s="1">
        <v>1609</v>
      </c>
      <c r="K219" s="1">
        <v>351545</v>
      </c>
      <c r="L219" s="1">
        <v>1845</v>
      </c>
      <c r="M219" s="1">
        <v>351559.38</v>
      </c>
      <c r="N219" s="1">
        <v>1845</v>
      </c>
    </row>
    <row r="220" spans="1:14" x14ac:dyDescent="0.25">
      <c r="A220" s="1" t="s">
        <v>175</v>
      </c>
      <c r="B220" s="1" t="str">
        <f>IFERROR(VLOOKUP(A220,StoreMaster!D:E,2,0),"NA")</f>
        <v>Wow Momo</v>
      </c>
      <c r="C220" s="1" t="str">
        <f>IFERROR(VLOOKUP(A220,StoreMaster!D:H,5,0),"NA")</f>
        <v>Coimbatore</v>
      </c>
      <c r="D220" s="1">
        <v>2383</v>
      </c>
      <c r="E220" s="1">
        <v>710211</v>
      </c>
      <c r="F220" s="1">
        <v>2899</v>
      </c>
      <c r="I220" s="1" t="s">
        <v>175</v>
      </c>
      <c r="J220" s="1">
        <v>2383</v>
      </c>
      <c r="K220" s="1">
        <v>710211</v>
      </c>
      <c r="L220" s="1">
        <v>2899</v>
      </c>
      <c r="M220" s="1">
        <v>710213.64</v>
      </c>
      <c r="N220" s="1">
        <v>2899</v>
      </c>
    </row>
    <row r="221" spans="1:14" x14ac:dyDescent="0.25">
      <c r="A221" s="1" t="s">
        <v>176</v>
      </c>
      <c r="B221" s="1" t="str">
        <f>IFERROR(VLOOKUP(A221,StoreMaster!D:E,2,0),"NA")</f>
        <v>Wow Momo</v>
      </c>
      <c r="C221" s="1" t="str">
        <f>IFERROR(VLOOKUP(A221,StoreMaster!D:H,5,0),"NA")</f>
        <v>Coimbatore</v>
      </c>
      <c r="D221" s="1">
        <v>111</v>
      </c>
      <c r="E221" s="1">
        <v>17878</v>
      </c>
      <c r="F221" s="1">
        <v>55</v>
      </c>
      <c r="I221" s="1" t="s">
        <v>176</v>
      </c>
      <c r="J221" s="1">
        <v>111</v>
      </c>
      <c r="K221" s="1">
        <v>17878</v>
      </c>
      <c r="L221" s="1">
        <v>55</v>
      </c>
      <c r="M221" s="1">
        <v>17874.77</v>
      </c>
      <c r="N221" s="1">
        <v>55</v>
      </c>
    </row>
    <row r="222" spans="1:14" x14ac:dyDescent="0.25">
      <c r="A222" s="1" t="s">
        <v>177</v>
      </c>
      <c r="B222" s="1" t="str">
        <f>IFERROR(VLOOKUP(A222,StoreMaster!D:E,2,0),"NA")</f>
        <v>NA</v>
      </c>
      <c r="C222" s="1" t="str">
        <f>IFERROR(VLOOKUP(A222,StoreMaster!D:H,5,0),"NA")</f>
        <v>NA</v>
      </c>
      <c r="D222" s="1">
        <v>3</v>
      </c>
      <c r="E222" s="1">
        <v>59025</v>
      </c>
      <c r="F222" s="1">
        <v>3</v>
      </c>
      <c r="I222" s="1" t="s">
        <v>177</v>
      </c>
      <c r="J222" s="1">
        <v>3</v>
      </c>
      <c r="K222" s="1">
        <v>59025</v>
      </c>
      <c r="L222" s="1">
        <v>3</v>
      </c>
      <c r="M222" s="1">
        <v>59024.58</v>
      </c>
      <c r="N222" s="1">
        <v>3</v>
      </c>
    </row>
    <row r="223" spans="1:14" x14ac:dyDescent="0.25">
      <c r="A223" s="1" t="s">
        <v>178</v>
      </c>
      <c r="B223" s="1" t="str">
        <f>IFERROR(VLOOKUP(A223,StoreMaster!D:E,2,0),"NA")</f>
        <v>Wow Momo</v>
      </c>
      <c r="C223" s="1" t="str">
        <f>IFERROR(VLOOKUP(A223,StoreMaster!D:H,5,0),"NA")</f>
        <v>Cuddalore</v>
      </c>
      <c r="D223" s="1">
        <v>7173</v>
      </c>
      <c r="E223" s="1">
        <v>1412189</v>
      </c>
      <c r="F223" s="1">
        <v>5910</v>
      </c>
      <c r="I223" s="1" t="s">
        <v>178</v>
      </c>
      <c r="J223" s="1">
        <v>7173</v>
      </c>
      <c r="K223" s="1">
        <v>1412189</v>
      </c>
      <c r="L223" s="1">
        <v>5910</v>
      </c>
      <c r="M223" s="1">
        <v>1924950.63</v>
      </c>
      <c r="N223" s="1">
        <v>8404</v>
      </c>
    </row>
    <row r="224" spans="1:14" x14ac:dyDescent="0.25">
      <c r="A224" s="1" t="s">
        <v>179</v>
      </c>
      <c r="B224" s="1" t="str">
        <f>IFERROR(VLOOKUP(A224,StoreMaster!D:E,2,0),"NA")</f>
        <v>Wow Kulfi</v>
      </c>
      <c r="C224" s="1" t="str">
        <f>IFERROR(VLOOKUP(A224,StoreMaster!D:H,5,0),"NA")</f>
        <v>Cuddalore</v>
      </c>
      <c r="D224" s="1">
        <v>5668</v>
      </c>
      <c r="E224" s="1">
        <v>731580</v>
      </c>
      <c r="F224" s="1">
        <v>3560</v>
      </c>
      <c r="I224" s="1" t="s">
        <v>179</v>
      </c>
      <c r="J224" s="1">
        <v>5668</v>
      </c>
      <c r="K224" s="1">
        <v>731580</v>
      </c>
      <c r="L224" s="1">
        <v>3560</v>
      </c>
      <c r="M224" s="1">
        <v>1285366.44</v>
      </c>
      <c r="N224" s="1">
        <v>6427</v>
      </c>
    </row>
    <row r="225" spans="1:14" x14ac:dyDescent="0.25">
      <c r="A225" s="1" t="s">
        <v>180</v>
      </c>
      <c r="B225" s="1" t="str">
        <f>IFERROR(VLOOKUP(A225,StoreMaster!D:E,2,0),"NA")</f>
        <v>NA</v>
      </c>
      <c r="C225" s="1" t="str">
        <f>IFERROR(VLOOKUP(A225,StoreMaster!D:H,5,0),"NA")</f>
        <v>NA</v>
      </c>
      <c r="D225" s="1">
        <v>4810</v>
      </c>
      <c r="E225" s="1">
        <v>1174206</v>
      </c>
      <c r="F225" s="1">
        <v>5503</v>
      </c>
      <c r="I225" s="1" t="s">
        <v>180</v>
      </c>
      <c r="J225" s="1">
        <v>4810</v>
      </c>
      <c r="K225" s="1">
        <v>1174206</v>
      </c>
      <c r="L225" s="1">
        <v>5503</v>
      </c>
      <c r="M225" s="1">
        <v>1174184.75</v>
      </c>
      <c r="N225" s="1">
        <v>5503</v>
      </c>
    </row>
    <row r="226" spans="1:14" x14ac:dyDescent="0.25">
      <c r="A226" s="1" t="s">
        <v>181</v>
      </c>
      <c r="B226" s="1" t="str">
        <f>IFERROR(VLOOKUP(A226,StoreMaster!D:E,2,0),"NA")</f>
        <v>WMWC</v>
      </c>
      <c r="C226" s="1" t="str">
        <f>IFERROR(VLOOKUP(A226,StoreMaster!D:H,5,0),"NA")</f>
        <v>New Delhi</v>
      </c>
      <c r="D226" s="1">
        <v>8058</v>
      </c>
      <c r="E226" s="1">
        <v>7269375</v>
      </c>
      <c r="F226" s="1">
        <v>23991</v>
      </c>
      <c r="I226" s="1" t="s">
        <v>181</v>
      </c>
      <c r="J226" s="1">
        <v>8058</v>
      </c>
      <c r="K226" s="1">
        <v>7269375</v>
      </c>
      <c r="L226" s="1">
        <v>23991</v>
      </c>
      <c r="M226" s="1">
        <v>13643775.789999999</v>
      </c>
      <c r="N226" s="1">
        <v>45247</v>
      </c>
    </row>
    <row r="227" spans="1:14" x14ac:dyDescent="0.25">
      <c r="A227" s="1" t="s">
        <v>182</v>
      </c>
      <c r="B227" s="1" t="str">
        <f>IFERROR(VLOOKUP(A227,StoreMaster!D:E,2,0),"NA")</f>
        <v>Combo</v>
      </c>
      <c r="C227" s="1" t="str">
        <f>IFERROR(VLOOKUP(A227,StoreMaster!D:H,5,0),"NA")</f>
        <v>New Delhi</v>
      </c>
      <c r="D227" s="1">
        <v>48125</v>
      </c>
      <c r="E227" s="1">
        <v>9912132</v>
      </c>
      <c r="F227" s="1">
        <v>29175</v>
      </c>
      <c r="I227" s="1" t="s">
        <v>182</v>
      </c>
      <c r="J227" s="1">
        <v>48125</v>
      </c>
      <c r="K227" s="1">
        <v>9912132</v>
      </c>
      <c r="L227" s="1">
        <v>29175</v>
      </c>
      <c r="M227" s="1">
        <v>18723546.469999999</v>
      </c>
      <c r="N227" s="1">
        <v>55489</v>
      </c>
    </row>
    <row r="228" spans="1:14" x14ac:dyDescent="0.25">
      <c r="A228" s="1" t="s">
        <v>183</v>
      </c>
      <c r="B228" s="1" t="str">
        <f>IFERROR(VLOOKUP(A228,StoreMaster!D:E,2,0),"NA")</f>
        <v>Wow Momo</v>
      </c>
      <c r="C228" s="1" t="str">
        <f>IFERROR(VLOOKUP(A228,StoreMaster!D:H,5,0),"NA")</f>
        <v>New Delhi</v>
      </c>
      <c r="D228" s="1">
        <v>14768</v>
      </c>
      <c r="E228" s="1">
        <v>2709921</v>
      </c>
      <c r="F228" s="1">
        <v>4630</v>
      </c>
      <c r="I228" s="1" t="s">
        <v>183</v>
      </c>
      <c r="J228" s="1">
        <v>14768</v>
      </c>
      <c r="K228" s="1">
        <v>2709921</v>
      </c>
      <c r="L228" s="1">
        <v>4630</v>
      </c>
      <c r="M228" s="1">
        <v>5302276.2300000004</v>
      </c>
      <c r="N228" s="1">
        <v>8464</v>
      </c>
    </row>
    <row r="229" spans="1:14" x14ac:dyDescent="0.25">
      <c r="A229" s="1" t="s">
        <v>184</v>
      </c>
      <c r="B229" s="1" t="str">
        <f>IFERROR(VLOOKUP(A229,StoreMaster!D:E,2,0),"NA")</f>
        <v>Wow Momo</v>
      </c>
      <c r="C229" s="1" t="str">
        <f>IFERROR(VLOOKUP(A229,StoreMaster!D:H,5,0),"NA")</f>
        <v>Noida</v>
      </c>
      <c r="D229" s="1">
        <v>656</v>
      </c>
      <c r="E229" s="1">
        <v>7799605</v>
      </c>
      <c r="F229" s="1">
        <v>398</v>
      </c>
      <c r="I229" s="1" t="s">
        <v>184</v>
      </c>
      <c r="J229" s="1">
        <v>656</v>
      </c>
      <c r="K229" s="1">
        <v>7799605</v>
      </c>
      <c r="L229" s="1">
        <v>398</v>
      </c>
      <c r="M229" s="1">
        <v>9761502.6899999995</v>
      </c>
      <c r="N229" s="1">
        <v>830</v>
      </c>
    </row>
    <row r="230" spans="1:14" x14ac:dyDescent="0.25">
      <c r="A230" s="1" t="s">
        <v>900</v>
      </c>
      <c r="B230" s="1" t="str">
        <f>IFERROR(VLOOKUP(A230,StoreMaster!D:E,2,0),"NA")</f>
        <v>NA</v>
      </c>
      <c r="C230" s="1" t="str">
        <f>IFERROR(VLOOKUP(A230,StoreMaster!D:H,5,0),"NA")</f>
        <v>NA</v>
      </c>
      <c r="D230" s="1">
        <v>14105</v>
      </c>
      <c r="E230" s="1">
        <v>8323486</v>
      </c>
      <c r="F230" s="1">
        <v>28490</v>
      </c>
      <c r="I230" s="1" t="s">
        <v>900</v>
      </c>
      <c r="J230" s="1">
        <v>14105</v>
      </c>
      <c r="K230" s="1">
        <v>8323486</v>
      </c>
      <c r="L230" s="1">
        <v>28490</v>
      </c>
      <c r="M230" s="1">
        <v>14355078.26</v>
      </c>
      <c r="N230" s="1">
        <v>48766</v>
      </c>
    </row>
    <row r="231" spans="1:14" x14ac:dyDescent="0.25">
      <c r="A231" s="1" t="s">
        <v>185</v>
      </c>
      <c r="B231" s="1" t="str">
        <f>IFERROR(VLOOKUP(A231,StoreMaster!D:E,2,0),"NA")</f>
        <v>NA</v>
      </c>
      <c r="C231" s="1" t="str">
        <f>IFERROR(VLOOKUP(A231,StoreMaster!D:H,5,0),"NA")</f>
        <v>NA</v>
      </c>
      <c r="D231" s="1">
        <v>38638</v>
      </c>
      <c r="E231" s="1">
        <v>1609739</v>
      </c>
      <c r="F231" s="1">
        <v>6415</v>
      </c>
      <c r="I231" s="1" t="s">
        <v>185</v>
      </c>
      <c r="J231" s="1">
        <v>38638</v>
      </c>
      <c r="K231" s="1">
        <v>1609739</v>
      </c>
      <c r="L231" s="1">
        <v>6415</v>
      </c>
      <c r="M231" s="1">
        <v>5093424.8899999997</v>
      </c>
      <c r="N231" s="1">
        <v>15790</v>
      </c>
    </row>
    <row r="232" spans="1:14" x14ac:dyDescent="0.25">
      <c r="A232" s="1" t="s">
        <v>186</v>
      </c>
      <c r="B232" s="1" t="str">
        <f>IFERROR(VLOOKUP(A232,StoreMaster!D:E,2,0),"NA")</f>
        <v>Wow Momo</v>
      </c>
      <c r="C232" s="1" t="str">
        <f>IFERROR(VLOOKUP(A232,StoreMaster!D:H,5,0),"NA")</f>
        <v>New Delhi</v>
      </c>
      <c r="D232" s="1">
        <v>56655</v>
      </c>
      <c r="E232" s="1">
        <v>41880106</v>
      </c>
      <c r="F232" s="1">
        <v>144638</v>
      </c>
      <c r="I232" s="1" t="s">
        <v>186</v>
      </c>
      <c r="J232" s="1">
        <v>56655</v>
      </c>
      <c r="K232" s="1">
        <v>41880106</v>
      </c>
      <c r="L232" s="1">
        <v>144638</v>
      </c>
      <c r="M232" s="1">
        <v>66130976.869999997</v>
      </c>
      <c r="N232" s="1">
        <v>229283</v>
      </c>
    </row>
    <row r="233" spans="1:14" x14ac:dyDescent="0.25">
      <c r="A233" s="1" t="s">
        <v>901</v>
      </c>
      <c r="B233" s="1" t="str">
        <f>IFERROR(VLOOKUP(A233,StoreMaster!D:E,2,0),"NA")</f>
        <v>NA</v>
      </c>
      <c r="C233" s="1" t="str">
        <f>IFERROR(VLOOKUP(A233,StoreMaster!D:H,5,0),"NA")</f>
        <v>NA</v>
      </c>
      <c r="D233" s="1">
        <v>26824</v>
      </c>
      <c r="E233" s="1">
        <v>2877658</v>
      </c>
      <c r="F233" s="1">
        <v>9093</v>
      </c>
      <c r="I233" s="1" t="s">
        <v>901</v>
      </c>
      <c r="J233" s="1">
        <v>26824</v>
      </c>
      <c r="K233" s="1">
        <v>2877658</v>
      </c>
      <c r="L233" s="1">
        <v>9093</v>
      </c>
      <c r="M233" s="1">
        <v>5889710.0099999998</v>
      </c>
      <c r="N233" s="1">
        <v>18281</v>
      </c>
    </row>
    <row r="234" spans="1:14" x14ac:dyDescent="0.25">
      <c r="A234" s="1" t="s">
        <v>187</v>
      </c>
      <c r="B234" s="1" t="str">
        <f>IFERROR(VLOOKUP(A234,StoreMaster!D:E,2,0),"NA")</f>
        <v>Wow Momo</v>
      </c>
      <c r="C234" s="1" t="str">
        <f>IFERROR(VLOOKUP(A234,StoreMaster!D:H,5,0),"NA")</f>
        <v>Gurugram</v>
      </c>
      <c r="D234" s="1">
        <v>49567</v>
      </c>
      <c r="E234" s="1">
        <v>4872389</v>
      </c>
      <c r="F234" s="1">
        <v>16681</v>
      </c>
      <c r="I234" s="1" t="s">
        <v>187</v>
      </c>
      <c r="J234" s="1">
        <v>49567</v>
      </c>
      <c r="K234" s="1">
        <v>4872389</v>
      </c>
      <c r="L234" s="1">
        <v>16681</v>
      </c>
      <c r="M234" s="1">
        <v>10283610.34</v>
      </c>
      <c r="N234" s="1">
        <v>36951</v>
      </c>
    </row>
    <row r="235" spans="1:14" x14ac:dyDescent="0.25">
      <c r="A235" s="1" t="s">
        <v>188</v>
      </c>
      <c r="B235" s="1" t="str">
        <f>IFERROR(VLOOKUP(A235,StoreMaster!D:E,2,0),"NA")</f>
        <v>Wow Momo</v>
      </c>
      <c r="C235" s="1" t="str">
        <f>IFERROR(VLOOKUP(A235,StoreMaster!D:H,5,0),"NA")</f>
        <v>Noida</v>
      </c>
      <c r="D235" s="1">
        <v>1443</v>
      </c>
      <c r="E235" s="1">
        <v>1681415</v>
      </c>
      <c r="F235" s="1">
        <v>1360</v>
      </c>
      <c r="I235" s="1" t="s">
        <v>188</v>
      </c>
      <c r="J235" s="1">
        <v>1443</v>
      </c>
      <c r="K235" s="1">
        <v>1681415</v>
      </c>
      <c r="L235" s="1">
        <v>1360</v>
      </c>
      <c r="M235" s="1">
        <v>2206600.06</v>
      </c>
      <c r="N235" s="1">
        <v>1486</v>
      </c>
    </row>
    <row r="236" spans="1:14" x14ac:dyDescent="0.25">
      <c r="A236" s="1" t="s">
        <v>189</v>
      </c>
      <c r="B236" s="1" t="str">
        <f>IFERROR(VLOOKUP(A236,StoreMaster!D:E,2,0),"NA")</f>
        <v>Wow China</v>
      </c>
      <c r="C236" s="1" t="str">
        <f>IFERROR(VLOOKUP(A236,StoreMaster!D:H,5,0),"NA")</f>
        <v>Gurugram</v>
      </c>
      <c r="D236" s="1">
        <v>45968</v>
      </c>
      <c r="E236" s="1">
        <v>5415443</v>
      </c>
      <c r="F236" s="1">
        <v>15634</v>
      </c>
      <c r="I236" s="1" t="s">
        <v>189</v>
      </c>
      <c r="J236" s="1">
        <v>45968</v>
      </c>
      <c r="K236" s="1">
        <v>5415443</v>
      </c>
      <c r="L236" s="1">
        <v>15634</v>
      </c>
      <c r="M236" s="1">
        <v>10719187.529999999</v>
      </c>
      <c r="N236" s="1">
        <v>32150</v>
      </c>
    </row>
    <row r="237" spans="1:14" x14ac:dyDescent="0.25">
      <c r="A237" s="1" t="s">
        <v>190</v>
      </c>
      <c r="B237" s="1" t="str">
        <f>IFERROR(VLOOKUP(A237,StoreMaster!D:E,2,0),"NA")</f>
        <v>Wow Momo</v>
      </c>
      <c r="C237" s="1" t="str">
        <f>IFERROR(VLOOKUP(A237,StoreMaster!D:H,5,0),"NA")</f>
        <v>New Delhi</v>
      </c>
      <c r="D237" s="1">
        <v>30760</v>
      </c>
      <c r="E237" s="1">
        <v>2425601</v>
      </c>
      <c r="F237" s="1">
        <v>9391</v>
      </c>
      <c r="I237" s="1" t="s">
        <v>190</v>
      </c>
      <c r="J237" s="1">
        <v>30760</v>
      </c>
      <c r="K237" s="1">
        <v>2425601</v>
      </c>
      <c r="L237" s="1">
        <v>9391</v>
      </c>
      <c r="M237" s="1">
        <v>4661192.83</v>
      </c>
      <c r="N237" s="1">
        <v>18054</v>
      </c>
    </row>
    <row r="238" spans="1:14" x14ac:dyDescent="0.25">
      <c r="A238" s="1" t="s">
        <v>902</v>
      </c>
      <c r="B238" s="1" t="str">
        <f>IFERROR(VLOOKUP(A238,StoreMaster!D:E,2,0),"NA")</f>
        <v>NA</v>
      </c>
      <c r="C238" s="1" t="str">
        <f>IFERROR(VLOOKUP(A238,StoreMaster!D:H,5,0),"NA")</f>
        <v>NA</v>
      </c>
      <c r="D238" s="1">
        <v>479</v>
      </c>
      <c r="E238" s="1">
        <v>51675</v>
      </c>
      <c r="F238" s="1">
        <v>188</v>
      </c>
      <c r="I238" s="1" t="s">
        <v>902</v>
      </c>
      <c r="J238" s="1">
        <v>479</v>
      </c>
      <c r="K238" s="1">
        <v>51675</v>
      </c>
      <c r="L238" s="1">
        <v>188</v>
      </c>
      <c r="M238" s="1">
        <v>91699.8</v>
      </c>
      <c r="N238" s="1">
        <v>330</v>
      </c>
    </row>
    <row r="239" spans="1:14" x14ac:dyDescent="0.25">
      <c r="A239" s="1" t="s">
        <v>191</v>
      </c>
      <c r="B239" s="1" t="str">
        <f>IFERROR(VLOOKUP(A239,StoreMaster!D:E,2,0),"NA")</f>
        <v>Combo</v>
      </c>
      <c r="C239" s="1" t="str">
        <f>IFERROR(VLOOKUP(A239,StoreMaster!D:H,5,0),"NA")</f>
        <v>Gurugram</v>
      </c>
      <c r="D239" s="1">
        <v>7532</v>
      </c>
      <c r="E239" s="1">
        <v>1278124</v>
      </c>
      <c r="F239" s="1">
        <v>4192</v>
      </c>
      <c r="I239" s="1" t="s">
        <v>191</v>
      </c>
      <c r="J239" s="1">
        <v>7532</v>
      </c>
      <c r="K239" s="1">
        <v>1278124</v>
      </c>
      <c r="L239" s="1">
        <v>4192</v>
      </c>
      <c r="M239" s="1">
        <v>2286691.0699999998</v>
      </c>
      <c r="N239" s="1">
        <v>7690</v>
      </c>
    </row>
    <row r="240" spans="1:14" x14ac:dyDescent="0.25">
      <c r="A240" s="1" t="s">
        <v>192</v>
      </c>
      <c r="B240" s="1" t="str">
        <f>IFERROR(VLOOKUP(A240,StoreMaster!D:E,2,0),"NA")</f>
        <v>Wow Momo</v>
      </c>
      <c r="C240" s="1" t="str">
        <f>IFERROR(VLOOKUP(A240,StoreMaster!D:H,5,0),"NA")</f>
        <v>New Delhi</v>
      </c>
      <c r="D240" s="1">
        <v>9470</v>
      </c>
      <c r="E240" s="1">
        <v>624580</v>
      </c>
      <c r="F240" s="1">
        <v>2485</v>
      </c>
      <c r="I240" s="1" t="s">
        <v>192</v>
      </c>
      <c r="J240" s="1">
        <v>9470</v>
      </c>
      <c r="K240" s="1">
        <v>624580</v>
      </c>
      <c r="L240" s="1">
        <v>2485</v>
      </c>
      <c r="M240" s="1">
        <v>1028789.16</v>
      </c>
      <c r="N240" s="1">
        <v>4035</v>
      </c>
    </row>
    <row r="241" spans="1:14" x14ac:dyDescent="0.25">
      <c r="A241" s="1" t="s">
        <v>903</v>
      </c>
      <c r="B241" s="1" t="str">
        <f>IFERROR(VLOOKUP(A241,StoreMaster!D:E,2,0),"NA")</f>
        <v>NA</v>
      </c>
      <c r="C241" s="1" t="str">
        <f>IFERROR(VLOOKUP(A241,StoreMaster!D:H,5,0),"NA")</f>
        <v>NA</v>
      </c>
      <c r="D241" s="1">
        <v>273</v>
      </c>
      <c r="E241" s="1">
        <v>2334714</v>
      </c>
      <c r="F241" s="1">
        <v>8098</v>
      </c>
      <c r="I241" s="1" t="s">
        <v>903</v>
      </c>
      <c r="J241" s="1">
        <v>273</v>
      </c>
      <c r="K241" s="1">
        <v>2334714</v>
      </c>
      <c r="L241" s="1">
        <v>8098</v>
      </c>
      <c r="M241" s="1">
        <v>4017170.07</v>
      </c>
      <c r="N241" s="1">
        <v>13891</v>
      </c>
    </row>
    <row r="242" spans="1:14" x14ac:dyDescent="0.25">
      <c r="A242" s="1" t="s">
        <v>193</v>
      </c>
      <c r="B242" s="1" t="str">
        <f>IFERROR(VLOOKUP(A242,StoreMaster!D:E,2,0),"NA")</f>
        <v>Wow Momo</v>
      </c>
      <c r="C242" s="1" t="str">
        <f>IFERROR(VLOOKUP(A242,StoreMaster!D:H,5,0),"NA")</f>
        <v>New Delhi</v>
      </c>
      <c r="D242" s="1">
        <v>19562</v>
      </c>
      <c r="E242" s="1">
        <v>1459152</v>
      </c>
      <c r="F242" s="1">
        <v>5907</v>
      </c>
      <c r="I242" s="1" t="s">
        <v>193</v>
      </c>
      <c r="J242" s="1">
        <v>19562</v>
      </c>
      <c r="K242" s="1">
        <v>1459152</v>
      </c>
      <c r="L242" s="1">
        <v>5907</v>
      </c>
      <c r="M242" s="1">
        <v>2756776.46</v>
      </c>
      <c r="N242" s="1">
        <v>11486</v>
      </c>
    </row>
    <row r="243" spans="1:14" x14ac:dyDescent="0.25">
      <c r="A243" s="1" t="s">
        <v>904</v>
      </c>
      <c r="B243" s="1" t="str">
        <f>IFERROR(VLOOKUP(A243,StoreMaster!D:E,2,0),"NA")</f>
        <v>NA</v>
      </c>
      <c r="C243" s="1" t="str">
        <f>IFERROR(VLOOKUP(A243,StoreMaster!D:H,5,0),"NA")</f>
        <v>NA</v>
      </c>
      <c r="D243" s="1">
        <v>130</v>
      </c>
      <c r="E243" s="1">
        <v>1039</v>
      </c>
      <c r="F243" s="1">
        <v>4</v>
      </c>
      <c r="I243" s="1" t="s">
        <v>904</v>
      </c>
      <c r="J243" s="1">
        <v>130</v>
      </c>
      <c r="K243" s="1">
        <v>1039</v>
      </c>
      <c r="L243" s="1">
        <v>4</v>
      </c>
      <c r="M243" s="1">
        <v>1928.14</v>
      </c>
      <c r="N243" s="1">
        <v>9</v>
      </c>
    </row>
    <row r="244" spans="1:14" x14ac:dyDescent="0.25">
      <c r="A244" s="1" t="s">
        <v>194</v>
      </c>
      <c r="B244" s="1" t="str">
        <f>IFERROR(VLOOKUP(A244,StoreMaster!D:E,2,0),"NA")</f>
        <v>Wow Momo</v>
      </c>
      <c r="C244" s="1" t="str">
        <f>IFERROR(VLOOKUP(A244,StoreMaster!D:H,5,0),"NA")</f>
        <v>New Delhi</v>
      </c>
      <c r="D244" s="1">
        <v>14820</v>
      </c>
      <c r="E244" s="1">
        <v>1006381</v>
      </c>
      <c r="F244" s="1">
        <v>4094</v>
      </c>
      <c r="I244" s="1" t="s">
        <v>194</v>
      </c>
      <c r="J244" s="1">
        <v>14820</v>
      </c>
      <c r="K244" s="1">
        <v>1006381</v>
      </c>
      <c r="L244" s="1">
        <v>4094</v>
      </c>
      <c r="M244" s="1">
        <v>2042678.69</v>
      </c>
      <c r="N244" s="1">
        <v>8598</v>
      </c>
    </row>
    <row r="245" spans="1:14" x14ac:dyDescent="0.25">
      <c r="A245" s="1" t="s">
        <v>195</v>
      </c>
      <c r="B245" s="1" t="str">
        <f>IFERROR(VLOOKUP(A245,StoreMaster!D:E,2,0),"NA")</f>
        <v>Combo</v>
      </c>
      <c r="C245" s="1" t="str">
        <f>IFERROR(VLOOKUP(A245,StoreMaster!D:H,5,0),"NA")</f>
        <v>Gurugram</v>
      </c>
      <c r="D245" s="1">
        <v>9479</v>
      </c>
      <c r="E245" s="1">
        <v>1625006</v>
      </c>
      <c r="F245" s="1">
        <v>6078</v>
      </c>
      <c r="I245" s="1" t="s">
        <v>195</v>
      </c>
      <c r="J245" s="1">
        <v>9479</v>
      </c>
      <c r="K245" s="1">
        <v>1625006</v>
      </c>
      <c r="L245" s="1">
        <v>6078</v>
      </c>
      <c r="M245" s="1">
        <v>2688874.02</v>
      </c>
      <c r="N245" s="1">
        <v>9941</v>
      </c>
    </row>
    <row r="246" spans="1:14" x14ac:dyDescent="0.25">
      <c r="A246" s="1" t="s">
        <v>196</v>
      </c>
      <c r="B246" s="1" t="str">
        <f>IFERROR(VLOOKUP(A246,StoreMaster!D:E,2,0),"NA")</f>
        <v>Wow Momo</v>
      </c>
      <c r="C246" s="1" t="str">
        <f>IFERROR(VLOOKUP(A246,StoreMaster!D:H,5,0),"NA")</f>
        <v>New Delhi</v>
      </c>
      <c r="D246" s="1">
        <v>42695</v>
      </c>
      <c r="E246" s="1">
        <v>1608680</v>
      </c>
      <c r="F246" s="1">
        <v>6830</v>
      </c>
      <c r="I246" s="1" t="s">
        <v>196</v>
      </c>
      <c r="J246" s="1">
        <v>42695</v>
      </c>
      <c r="K246" s="1">
        <v>1608680</v>
      </c>
      <c r="L246" s="1">
        <v>6830</v>
      </c>
      <c r="M246" s="1">
        <v>3817133.92</v>
      </c>
      <c r="N246" s="1">
        <v>16616</v>
      </c>
    </row>
    <row r="247" spans="1:14" x14ac:dyDescent="0.25">
      <c r="A247" s="1" t="s">
        <v>905</v>
      </c>
      <c r="B247" s="1" t="str">
        <f>IFERROR(VLOOKUP(A247,StoreMaster!D:E,2,0),"NA")</f>
        <v>NA</v>
      </c>
      <c r="C247" s="1" t="str">
        <f>IFERROR(VLOOKUP(A247,StoreMaster!D:H,5,0),"NA")</f>
        <v>NA</v>
      </c>
      <c r="D247" s="1">
        <v>3045</v>
      </c>
      <c r="E247" s="1">
        <v>333434</v>
      </c>
      <c r="F247" s="1">
        <v>1199</v>
      </c>
      <c r="I247" s="1" t="s">
        <v>905</v>
      </c>
      <c r="J247" s="1">
        <v>3045</v>
      </c>
      <c r="K247" s="1">
        <v>333434</v>
      </c>
      <c r="L247" s="1">
        <v>1199</v>
      </c>
      <c r="M247" s="1">
        <v>709882.04</v>
      </c>
      <c r="N247" s="1">
        <v>2511</v>
      </c>
    </row>
    <row r="248" spans="1:14" x14ac:dyDescent="0.25">
      <c r="A248" s="1" t="s">
        <v>197</v>
      </c>
      <c r="B248" s="1" t="str">
        <f>IFERROR(VLOOKUP(A248,StoreMaster!D:E,2,0),"NA")</f>
        <v>Wow Momo</v>
      </c>
      <c r="C248" s="1" t="str">
        <f>IFERROR(VLOOKUP(A248,StoreMaster!D:H,5,0),"NA")</f>
        <v>Gurugram</v>
      </c>
      <c r="D248" s="1">
        <v>24568</v>
      </c>
      <c r="E248" s="1">
        <v>3156629</v>
      </c>
      <c r="F248" s="1">
        <v>12045</v>
      </c>
      <c r="I248" s="1" t="s">
        <v>197</v>
      </c>
      <c r="J248" s="1">
        <v>24568</v>
      </c>
      <c r="K248" s="1">
        <v>3156629</v>
      </c>
      <c r="L248" s="1">
        <v>12045</v>
      </c>
      <c r="M248" s="1">
        <v>5936704.54</v>
      </c>
      <c r="N248" s="1">
        <v>22831</v>
      </c>
    </row>
    <row r="249" spans="1:14" x14ac:dyDescent="0.25">
      <c r="A249" s="1" t="s">
        <v>198</v>
      </c>
      <c r="B249" s="1" t="str">
        <f>IFERROR(VLOOKUP(A249,StoreMaster!D:E,2,0),"NA")</f>
        <v>NA</v>
      </c>
      <c r="C249" s="1" t="str">
        <f>IFERROR(VLOOKUP(A249,StoreMaster!D:H,5,0),"NA")</f>
        <v>NA</v>
      </c>
      <c r="D249" s="1">
        <v>38006</v>
      </c>
      <c r="E249" s="1">
        <v>2702060</v>
      </c>
      <c r="F249" s="1">
        <v>12323</v>
      </c>
      <c r="I249" s="1" t="s">
        <v>198</v>
      </c>
      <c r="J249" s="1">
        <v>38006</v>
      </c>
      <c r="K249" s="1">
        <v>2702060</v>
      </c>
      <c r="L249" s="1">
        <v>12323</v>
      </c>
      <c r="M249" s="1">
        <v>5087993.53</v>
      </c>
      <c r="N249" s="1">
        <v>22877</v>
      </c>
    </row>
    <row r="250" spans="1:14" x14ac:dyDescent="0.25">
      <c r="A250" s="1" t="s">
        <v>199</v>
      </c>
      <c r="B250" s="1" t="str">
        <f>IFERROR(VLOOKUP(A250,StoreMaster!D:E,2,0),"NA")</f>
        <v>Wow Momo</v>
      </c>
      <c r="C250" s="1" t="str">
        <f>IFERROR(VLOOKUP(A250,StoreMaster!D:H,5,0),"NA")</f>
        <v>New Delhi</v>
      </c>
      <c r="D250" s="1">
        <v>3523</v>
      </c>
      <c r="E250" s="1">
        <v>40431</v>
      </c>
      <c r="F250" s="1">
        <v>33</v>
      </c>
      <c r="I250" s="1" t="s">
        <v>199</v>
      </c>
      <c r="J250" s="1">
        <v>3523</v>
      </c>
      <c r="K250" s="1">
        <v>40431</v>
      </c>
      <c r="L250" s="1">
        <v>33</v>
      </c>
      <c r="M250" s="1">
        <v>407368.58</v>
      </c>
      <c r="N250" s="1">
        <v>54</v>
      </c>
    </row>
    <row r="251" spans="1:14" x14ac:dyDescent="0.25">
      <c r="A251" s="1" t="s">
        <v>200</v>
      </c>
      <c r="B251" s="1" t="str">
        <f>IFERROR(VLOOKUP(A251,StoreMaster!D:E,2,0),"NA")</f>
        <v>Combo</v>
      </c>
      <c r="C251" s="1" t="str">
        <f>IFERROR(VLOOKUP(A251,StoreMaster!D:H,5,0),"NA")</f>
        <v>Gurugram</v>
      </c>
      <c r="D251" s="1">
        <v>40422</v>
      </c>
      <c r="E251" s="1">
        <v>4983314</v>
      </c>
      <c r="F251" s="1">
        <v>16030</v>
      </c>
      <c r="I251" s="1" t="s">
        <v>200</v>
      </c>
      <c r="J251" s="1">
        <v>40422</v>
      </c>
      <c r="K251" s="1">
        <v>4983314</v>
      </c>
      <c r="L251" s="1">
        <v>16030</v>
      </c>
      <c r="M251" s="1">
        <v>8104644.3300000001</v>
      </c>
      <c r="N251" s="1">
        <v>27225</v>
      </c>
    </row>
    <row r="252" spans="1:14" x14ac:dyDescent="0.25">
      <c r="A252" s="1" t="s">
        <v>201</v>
      </c>
      <c r="B252" s="1" t="str">
        <f>IFERROR(VLOOKUP(A252,StoreMaster!D:E,2,0),"NA")</f>
        <v>NA</v>
      </c>
      <c r="C252" s="1" t="str">
        <f>IFERROR(VLOOKUP(A252,StoreMaster!D:H,5,0),"NA")</f>
        <v>NA</v>
      </c>
      <c r="D252" s="1">
        <v>3274</v>
      </c>
      <c r="E252" s="1">
        <v>194965</v>
      </c>
      <c r="F252" s="1">
        <v>659</v>
      </c>
      <c r="I252" s="1" t="s">
        <v>201</v>
      </c>
      <c r="J252" s="1">
        <v>3274</v>
      </c>
      <c r="K252" s="1">
        <v>194965</v>
      </c>
      <c r="L252" s="1">
        <v>659</v>
      </c>
      <c r="M252" s="1">
        <v>714969.45</v>
      </c>
      <c r="N252" s="1">
        <v>2868</v>
      </c>
    </row>
    <row r="253" spans="1:14" x14ac:dyDescent="0.25">
      <c r="A253" s="1" t="s">
        <v>906</v>
      </c>
      <c r="B253" s="1" t="str">
        <f>IFERROR(VLOOKUP(A253,StoreMaster!D:E,2,0),"NA")</f>
        <v>NA</v>
      </c>
      <c r="C253" s="1" t="str">
        <f>IFERROR(VLOOKUP(A253,StoreMaster!D:H,5,0),"NA")</f>
        <v>NA</v>
      </c>
      <c r="D253" s="1">
        <v>8012</v>
      </c>
      <c r="E253" s="1">
        <v>445887</v>
      </c>
      <c r="F253" s="1">
        <v>1556</v>
      </c>
      <c r="I253" s="1" t="s">
        <v>906</v>
      </c>
      <c r="J253" s="1">
        <v>8012</v>
      </c>
      <c r="K253" s="1">
        <v>445887</v>
      </c>
      <c r="L253" s="1">
        <v>1556</v>
      </c>
      <c r="M253" s="1">
        <v>796812.86</v>
      </c>
      <c r="N253" s="1">
        <v>2728</v>
      </c>
    </row>
    <row r="254" spans="1:14" x14ac:dyDescent="0.25">
      <c r="A254" s="1" t="s">
        <v>202</v>
      </c>
      <c r="B254" s="1" t="str">
        <f>IFERROR(VLOOKUP(A254,StoreMaster!D:E,2,0),"NA")</f>
        <v>Wow Momo</v>
      </c>
      <c r="C254" s="1" t="str">
        <f>IFERROR(VLOOKUP(A254,StoreMaster!D:H,5,0),"NA")</f>
        <v>New Delhi</v>
      </c>
      <c r="D254" s="1">
        <v>40703</v>
      </c>
      <c r="E254" s="1">
        <v>9272785</v>
      </c>
      <c r="F254" s="1">
        <v>33182</v>
      </c>
      <c r="I254" s="1" t="s">
        <v>202</v>
      </c>
      <c r="J254" s="1">
        <v>40703</v>
      </c>
      <c r="K254" s="1">
        <v>9272785</v>
      </c>
      <c r="L254" s="1">
        <v>33182</v>
      </c>
      <c r="M254" s="1">
        <v>15936466.050000001</v>
      </c>
      <c r="N254" s="1">
        <v>56933</v>
      </c>
    </row>
    <row r="255" spans="1:14" x14ac:dyDescent="0.25">
      <c r="A255" s="1" t="s">
        <v>203</v>
      </c>
      <c r="B255" s="1" t="str">
        <f>IFERROR(VLOOKUP(A255,StoreMaster!D:E,2,0),"NA")</f>
        <v>Wow Momo</v>
      </c>
      <c r="C255" s="1" t="str">
        <f>IFERROR(VLOOKUP(A255,StoreMaster!D:H,5,0),"NA")</f>
        <v>New Delhi</v>
      </c>
      <c r="D255" s="1">
        <v>23482</v>
      </c>
      <c r="E255" s="1">
        <v>3594289</v>
      </c>
      <c r="F255" s="1">
        <v>12990</v>
      </c>
      <c r="I255" s="1" t="s">
        <v>203</v>
      </c>
      <c r="J255" s="1">
        <v>23482</v>
      </c>
      <c r="K255" s="1">
        <v>3594289</v>
      </c>
      <c r="L255" s="1">
        <v>12990</v>
      </c>
      <c r="M255" s="1">
        <v>8615448.9600000009</v>
      </c>
      <c r="N255" s="1">
        <v>32497</v>
      </c>
    </row>
    <row r="256" spans="1:14" x14ac:dyDescent="0.25">
      <c r="A256" s="1" t="s">
        <v>907</v>
      </c>
      <c r="B256" s="1" t="str">
        <f>IFERROR(VLOOKUP(A256,StoreMaster!D:E,2,0),"NA")</f>
        <v>NA</v>
      </c>
      <c r="C256" s="1" t="str">
        <f>IFERROR(VLOOKUP(A256,StoreMaster!D:H,5,0),"NA")</f>
        <v>NA</v>
      </c>
      <c r="D256" s="1">
        <v>3420</v>
      </c>
      <c r="E256" s="1">
        <v>341334</v>
      </c>
      <c r="F256" s="1">
        <v>1069</v>
      </c>
      <c r="I256" s="1" t="s">
        <v>907</v>
      </c>
      <c r="J256" s="1">
        <v>3420</v>
      </c>
      <c r="K256" s="1">
        <v>341334</v>
      </c>
      <c r="L256" s="1">
        <v>1069</v>
      </c>
      <c r="M256" s="1">
        <v>578174.38</v>
      </c>
      <c r="N256" s="1">
        <v>1848</v>
      </c>
    </row>
    <row r="257" spans="1:14" x14ac:dyDescent="0.25">
      <c r="A257" s="1" t="s">
        <v>204</v>
      </c>
      <c r="B257" s="1" t="str">
        <f>IFERROR(VLOOKUP(A257,StoreMaster!D:E,2,0),"NA")</f>
        <v>Wow Momo</v>
      </c>
      <c r="C257" s="1" t="str">
        <f>IFERROR(VLOOKUP(A257,StoreMaster!D:H,5,0),"NA")</f>
        <v>New Delhi</v>
      </c>
      <c r="D257" s="1">
        <v>20626</v>
      </c>
      <c r="E257" s="1">
        <v>2784337</v>
      </c>
      <c r="F257" s="1">
        <v>9244</v>
      </c>
      <c r="I257" s="1" t="s">
        <v>204</v>
      </c>
      <c r="J257" s="1">
        <v>20626</v>
      </c>
      <c r="K257" s="1">
        <v>2784337</v>
      </c>
      <c r="L257" s="1">
        <v>9244</v>
      </c>
      <c r="M257" s="1">
        <v>4855145.01</v>
      </c>
      <c r="N257" s="1">
        <v>17049</v>
      </c>
    </row>
    <row r="258" spans="1:14" x14ac:dyDescent="0.25">
      <c r="A258" s="1" t="s">
        <v>205</v>
      </c>
      <c r="B258" s="1" t="str">
        <f>IFERROR(VLOOKUP(A258,StoreMaster!D:E,2,0),"NA")</f>
        <v>Wow Momo</v>
      </c>
      <c r="C258" s="1" t="str">
        <f>IFERROR(VLOOKUP(A258,StoreMaster!D:H,5,0),"NA")</f>
        <v>Faridabad</v>
      </c>
      <c r="D258" s="1">
        <v>24263</v>
      </c>
      <c r="E258" s="1">
        <v>1494194</v>
      </c>
      <c r="F258" s="1">
        <v>6370</v>
      </c>
      <c r="I258" s="1" t="s">
        <v>205</v>
      </c>
      <c r="J258" s="1">
        <v>24263</v>
      </c>
      <c r="K258" s="1">
        <v>1494194</v>
      </c>
      <c r="L258" s="1">
        <v>6370</v>
      </c>
      <c r="M258" s="1">
        <v>3177315.88</v>
      </c>
      <c r="N258" s="1">
        <v>13923</v>
      </c>
    </row>
    <row r="259" spans="1:14" x14ac:dyDescent="0.25">
      <c r="A259" s="1" t="s">
        <v>908</v>
      </c>
      <c r="B259" s="1" t="str">
        <f>IFERROR(VLOOKUP(A259,StoreMaster!D:E,2,0),"NA")</f>
        <v>NA</v>
      </c>
      <c r="C259" s="1" t="str">
        <f>IFERROR(VLOOKUP(A259,StoreMaster!D:H,5,0),"NA")</f>
        <v>NA</v>
      </c>
      <c r="D259" s="1">
        <v>15401</v>
      </c>
      <c r="E259" s="1">
        <v>2034893</v>
      </c>
      <c r="F259" s="1">
        <v>6753</v>
      </c>
      <c r="I259" s="1" t="s">
        <v>908</v>
      </c>
      <c r="J259" s="1">
        <v>15401</v>
      </c>
      <c r="K259" s="1">
        <v>2034893</v>
      </c>
      <c r="L259" s="1">
        <v>6753</v>
      </c>
      <c r="M259" s="1">
        <v>4064894.61</v>
      </c>
      <c r="N259" s="1">
        <v>13668</v>
      </c>
    </row>
    <row r="260" spans="1:14" x14ac:dyDescent="0.25">
      <c r="A260" s="1" t="s">
        <v>909</v>
      </c>
      <c r="B260" s="1" t="str">
        <f>IFERROR(VLOOKUP(A260,StoreMaster!D:E,2,0),"NA")</f>
        <v>NA</v>
      </c>
      <c r="C260" s="1" t="str">
        <f>IFERROR(VLOOKUP(A260,StoreMaster!D:H,5,0),"NA")</f>
        <v>NA</v>
      </c>
      <c r="D260" s="1">
        <v>2938</v>
      </c>
      <c r="E260" s="1">
        <v>84162</v>
      </c>
      <c r="F260" s="1">
        <v>251</v>
      </c>
      <c r="I260" s="1" t="s">
        <v>909</v>
      </c>
      <c r="J260" s="1">
        <v>2938</v>
      </c>
      <c r="K260" s="1">
        <v>84162</v>
      </c>
      <c r="L260" s="1">
        <v>251</v>
      </c>
      <c r="M260" s="1">
        <v>149782.9</v>
      </c>
      <c r="N260" s="1">
        <v>453</v>
      </c>
    </row>
    <row r="261" spans="1:14" x14ac:dyDescent="0.25">
      <c r="A261" s="1" t="s">
        <v>910</v>
      </c>
      <c r="B261" s="1" t="str">
        <f>IFERROR(VLOOKUP(A261,StoreMaster!D:E,2,0),"NA")</f>
        <v>NA</v>
      </c>
      <c r="C261" s="1" t="str">
        <f>IFERROR(VLOOKUP(A261,StoreMaster!D:H,5,0),"NA")</f>
        <v>NA</v>
      </c>
      <c r="D261" s="1">
        <v>6444</v>
      </c>
      <c r="E261" s="1">
        <v>131471</v>
      </c>
      <c r="F261" s="1">
        <v>345</v>
      </c>
      <c r="I261" s="1" t="s">
        <v>910</v>
      </c>
      <c r="J261" s="1">
        <v>6444</v>
      </c>
      <c r="K261" s="1">
        <v>131471</v>
      </c>
      <c r="L261" s="1">
        <v>345</v>
      </c>
      <c r="M261" s="1">
        <v>611032.77</v>
      </c>
      <c r="N261" s="1">
        <v>1606</v>
      </c>
    </row>
    <row r="262" spans="1:14" x14ac:dyDescent="0.25">
      <c r="A262" s="1" t="s">
        <v>911</v>
      </c>
      <c r="B262" s="1" t="str">
        <f>IFERROR(VLOOKUP(A262,StoreMaster!D:E,2,0),"NA")</f>
        <v>NA</v>
      </c>
      <c r="C262" s="1" t="str">
        <f>IFERROR(VLOOKUP(A262,StoreMaster!D:H,5,0),"NA")</f>
        <v>NA</v>
      </c>
      <c r="D262" s="1">
        <v>8463</v>
      </c>
      <c r="E262" s="1">
        <v>1205795</v>
      </c>
      <c r="F262" s="1">
        <v>3967</v>
      </c>
      <c r="I262" s="1" t="s">
        <v>911</v>
      </c>
      <c r="J262" s="1">
        <v>8463</v>
      </c>
      <c r="K262" s="1">
        <v>1205795</v>
      </c>
      <c r="L262" s="1">
        <v>3967</v>
      </c>
      <c r="M262" s="1">
        <v>2446906.86</v>
      </c>
      <c r="N262" s="1">
        <v>8166</v>
      </c>
    </row>
    <row r="263" spans="1:14" x14ac:dyDescent="0.25">
      <c r="A263" s="1" t="s">
        <v>206</v>
      </c>
      <c r="B263" s="1" t="str">
        <f>IFERROR(VLOOKUP(A263,StoreMaster!D:E,2,0),"NA")</f>
        <v>Wow Momo</v>
      </c>
      <c r="C263" s="1" t="str">
        <f>IFERROR(VLOOKUP(A263,StoreMaster!D:H,5,0),"NA")</f>
        <v>Greater noida</v>
      </c>
      <c r="D263" s="1">
        <v>38721</v>
      </c>
      <c r="E263" s="1">
        <v>3724429</v>
      </c>
      <c r="F263" s="1">
        <v>12801</v>
      </c>
      <c r="I263" s="1" t="s">
        <v>206</v>
      </c>
      <c r="J263" s="1">
        <v>38721</v>
      </c>
      <c r="K263" s="1">
        <v>3724429</v>
      </c>
      <c r="L263" s="1">
        <v>12801</v>
      </c>
      <c r="M263" s="1">
        <v>6877490.9699999997</v>
      </c>
      <c r="N263" s="1">
        <v>24425</v>
      </c>
    </row>
    <row r="264" spans="1:14" x14ac:dyDescent="0.25">
      <c r="A264" s="1" t="s">
        <v>912</v>
      </c>
      <c r="B264" s="1" t="str">
        <f>IFERROR(VLOOKUP(A264,StoreMaster!D:E,2,0),"NA")</f>
        <v>NA</v>
      </c>
      <c r="C264" s="1" t="str">
        <f>IFERROR(VLOOKUP(A264,StoreMaster!D:H,5,0),"NA")</f>
        <v>NA</v>
      </c>
      <c r="D264" s="1">
        <v>679</v>
      </c>
      <c r="E264" s="1">
        <v>3840</v>
      </c>
      <c r="F264" s="1">
        <v>18</v>
      </c>
      <c r="I264" s="1" t="s">
        <v>912</v>
      </c>
      <c r="J264" s="1">
        <v>679</v>
      </c>
      <c r="K264" s="1">
        <v>3840</v>
      </c>
      <c r="L264" s="1">
        <v>18</v>
      </c>
      <c r="M264" s="1">
        <v>57227.64</v>
      </c>
      <c r="N264" s="1">
        <v>64</v>
      </c>
    </row>
    <row r="265" spans="1:14" x14ac:dyDescent="0.25">
      <c r="A265" s="1" t="s">
        <v>207</v>
      </c>
      <c r="B265" s="1" t="str">
        <f>IFERROR(VLOOKUP(A265,StoreMaster!D:E,2,0),"NA")</f>
        <v>NA</v>
      </c>
      <c r="C265" s="1" t="str">
        <f>IFERROR(VLOOKUP(A265,StoreMaster!D:H,5,0),"NA")</f>
        <v>NA</v>
      </c>
      <c r="D265" s="1">
        <v>29730</v>
      </c>
      <c r="E265" s="1">
        <v>1198379</v>
      </c>
      <c r="F265" s="1">
        <v>4012</v>
      </c>
      <c r="I265" s="1" t="s">
        <v>207</v>
      </c>
      <c r="J265" s="1">
        <v>29730</v>
      </c>
      <c r="K265" s="1">
        <v>1198379</v>
      </c>
      <c r="L265" s="1">
        <v>4012</v>
      </c>
      <c r="M265" s="1">
        <v>3113058.61</v>
      </c>
      <c r="N265" s="1">
        <v>11400</v>
      </c>
    </row>
    <row r="266" spans="1:14" x14ac:dyDescent="0.25">
      <c r="A266" s="1" t="s">
        <v>913</v>
      </c>
      <c r="B266" s="1" t="str">
        <f>IFERROR(VLOOKUP(A266,StoreMaster!D:E,2,0),"NA")</f>
        <v>NA</v>
      </c>
      <c r="C266" s="1" t="str">
        <f>IFERROR(VLOOKUP(A266,StoreMaster!D:H,5,0),"NA")</f>
        <v>NA</v>
      </c>
      <c r="D266" s="1">
        <v>10355</v>
      </c>
      <c r="E266" s="1">
        <v>333363</v>
      </c>
      <c r="F266" s="1">
        <v>654</v>
      </c>
      <c r="I266" s="1" t="s">
        <v>913</v>
      </c>
      <c r="J266" s="1">
        <v>10355</v>
      </c>
      <c r="K266" s="1">
        <v>333363</v>
      </c>
      <c r="L266" s="1">
        <v>654</v>
      </c>
      <c r="M266" s="1">
        <v>512923.42</v>
      </c>
      <c r="N266" s="1">
        <v>1240</v>
      </c>
    </row>
    <row r="267" spans="1:14" x14ac:dyDescent="0.25">
      <c r="A267" s="1" t="s">
        <v>208</v>
      </c>
      <c r="B267" s="1" t="str">
        <f>IFERROR(VLOOKUP(A267,StoreMaster!D:E,2,0),"NA")</f>
        <v>Wow Momo</v>
      </c>
      <c r="C267" s="1" t="str">
        <f>IFERROR(VLOOKUP(A267,StoreMaster!D:H,5,0),"NA")</f>
        <v>Delhi</v>
      </c>
      <c r="D267" s="1">
        <v>7051</v>
      </c>
      <c r="E267" s="1">
        <v>725028</v>
      </c>
      <c r="F267" s="1">
        <v>3037</v>
      </c>
      <c r="I267" s="1" t="s">
        <v>208</v>
      </c>
      <c r="J267" s="1">
        <v>7051</v>
      </c>
      <c r="K267" s="1">
        <v>725028</v>
      </c>
      <c r="L267" s="1">
        <v>3037</v>
      </c>
      <c r="M267" s="1">
        <v>1498582.62</v>
      </c>
      <c r="N267" s="1">
        <v>6295</v>
      </c>
    </row>
    <row r="268" spans="1:14" x14ac:dyDescent="0.25">
      <c r="A268" s="1" t="s">
        <v>209</v>
      </c>
      <c r="B268" s="1" t="str">
        <f>IFERROR(VLOOKUP(A268,StoreMaster!D:E,2,0),"NA")</f>
        <v>Wow Momo</v>
      </c>
      <c r="C268" s="1" t="str">
        <f>IFERROR(VLOOKUP(A268,StoreMaster!D:H,5,0),"NA")</f>
        <v>Delhi</v>
      </c>
      <c r="D268" s="1">
        <v>212</v>
      </c>
      <c r="E268" s="1">
        <v>1495836</v>
      </c>
      <c r="F268" s="1">
        <v>123</v>
      </c>
      <c r="I268" s="1" t="s">
        <v>209</v>
      </c>
      <c r="J268" s="1">
        <v>212</v>
      </c>
      <c r="K268" s="1">
        <v>1495836</v>
      </c>
      <c r="L268" s="1">
        <v>123</v>
      </c>
      <c r="M268" s="1">
        <v>2989492.3</v>
      </c>
      <c r="N268" s="1">
        <v>265</v>
      </c>
    </row>
    <row r="269" spans="1:14" x14ac:dyDescent="0.25">
      <c r="A269" s="1" t="s">
        <v>210</v>
      </c>
      <c r="B269" s="1" t="str">
        <f>IFERROR(VLOOKUP(A269,StoreMaster!D:E,2,0),"NA")</f>
        <v>Combo</v>
      </c>
      <c r="C269" s="1" t="str">
        <f>IFERROR(VLOOKUP(A269,StoreMaster!D:H,5,0),"NA")</f>
        <v>Delhi</v>
      </c>
      <c r="D269" s="1">
        <v>15534</v>
      </c>
      <c r="E269" s="1">
        <v>1331748</v>
      </c>
      <c r="F269" s="1">
        <v>5839</v>
      </c>
      <c r="I269" s="1" t="s">
        <v>210</v>
      </c>
      <c r="J269" s="1">
        <v>15534</v>
      </c>
      <c r="K269" s="1">
        <v>1331748</v>
      </c>
      <c r="L269" s="1">
        <v>5839</v>
      </c>
      <c r="M269" s="1">
        <v>2543948.66</v>
      </c>
      <c r="N269" s="1">
        <v>11002</v>
      </c>
    </row>
    <row r="270" spans="1:14" x14ac:dyDescent="0.25">
      <c r="A270" s="1" t="s">
        <v>914</v>
      </c>
      <c r="B270" s="1" t="str">
        <f>IFERROR(VLOOKUP(A270,StoreMaster!D:E,2,0),"NA")</f>
        <v>NA</v>
      </c>
      <c r="C270" s="1" t="str">
        <f>IFERROR(VLOOKUP(A270,StoreMaster!D:H,5,0),"NA")</f>
        <v>NA</v>
      </c>
      <c r="D270" s="1">
        <v>2798</v>
      </c>
      <c r="E270" s="1">
        <v>135435</v>
      </c>
      <c r="F270" s="1">
        <v>368</v>
      </c>
      <c r="I270" s="1" t="s">
        <v>914</v>
      </c>
      <c r="J270" s="1">
        <v>2798</v>
      </c>
      <c r="K270" s="1">
        <v>135435</v>
      </c>
      <c r="L270" s="1">
        <v>368</v>
      </c>
      <c r="M270" s="1">
        <v>259079.54</v>
      </c>
      <c r="N270" s="1">
        <v>749</v>
      </c>
    </row>
    <row r="271" spans="1:14" x14ac:dyDescent="0.25">
      <c r="A271" s="1" t="s">
        <v>211</v>
      </c>
      <c r="B271" s="1" t="str">
        <f>IFERROR(VLOOKUP(A271,StoreMaster!D:E,2,0),"NA")</f>
        <v>Wow Eats</v>
      </c>
      <c r="C271" s="1" t="str">
        <f>IFERROR(VLOOKUP(A271,StoreMaster!D:H,5,0),"NA")</f>
        <v>Noida</v>
      </c>
      <c r="D271" s="1">
        <v>18381</v>
      </c>
      <c r="E271" s="1">
        <v>3581816</v>
      </c>
      <c r="F271" s="1">
        <v>11325</v>
      </c>
      <c r="I271" s="1" t="s">
        <v>211</v>
      </c>
      <c r="J271" s="1">
        <v>18381</v>
      </c>
      <c r="K271" s="1">
        <v>3581816</v>
      </c>
      <c r="L271" s="1">
        <v>11325</v>
      </c>
      <c r="M271" s="1">
        <v>6213413.0499999998</v>
      </c>
      <c r="N271" s="1">
        <v>19596</v>
      </c>
    </row>
    <row r="272" spans="1:14" x14ac:dyDescent="0.25">
      <c r="A272" s="1" t="s">
        <v>212</v>
      </c>
      <c r="B272" s="1" t="str">
        <f>IFERROR(VLOOKUP(A272,StoreMaster!D:E,2,0),"NA")</f>
        <v>Wow Momo</v>
      </c>
      <c r="C272" s="1" t="str">
        <f>IFERROR(VLOOKUP(A272,StoreMaster!D:H,5,0),"NA")</f>
        <v>Ghaziabad</v>
      </c>
      <c r="D272" s="1">
        <v>28655</v>
      </c>
      <c r="E272" s="1">
        <v>2946637</v>
      </c>
      <c r="F272" s="1">
        <v>11963</v>
      </c>
      <c r="I272" s="1" t="s">
        <v>212</v>
      </c>
      <c r="J272" s="1">
        <v>28655</v>
      </c>
      <c r="K272" s="1">
        <v>2946637</v>
      </c>
      <c r="L272" s="1">
        <v>11963</v>
      </c>
      <c r="M272" s="1">
        <v>5526809.0800000001</v>
      </c>
      <c r="N272" s="1">
        <v>22738</v>
      </c>
    </row>
    <row r="273" spans="1:14" x14ac:dyDescent="0.25">
      <c r="A273" s="1" t="s">
        <v>213</v>
      </c>
      <c r="B273" s="1" t="str">
        <f>IFERROR(VLOOKUP(A273,StoreMaster!D:E,2,0),"NA")</f>
        <v>Combo</v>
      </c>
      <c r="C273" s="1" t="str">
        <f>IFERROR(VLOOKUP(A273,StoreMaster!D:H,5,0),"NA")</f>
        <v>New Delhi</v>
      </c>
      <c r="D273" s="1">
        <v>11015</v>
      </c>
      <c r="E273" s="1">
        <v>2060120</v>
      </c>
      <c r="F273" s="1">
        <v>5932</v>
      </c>
      <c r="I273" s="1" t="s">
        <v>213</v>
      </c>
      <c r="J273" s="1">
        <v>11015</v>
      </c>
      <c r="K273" s="1">
        <v>2060120</v>
      </c>
      <c r="L273" s="1">
        <v>5932</v>
      </c>
      <c r="M273" s="1">
        <v>3727772.37</v>
      </c>
      <c r="N273" s="1">
        <v>11096</v>
      </c>
    </row>
    <row r="274" spans="1:14" x14ac:dyDescent="0.25">
      <c r="A274" s="1" t="s">
        <v>214</v>
      </c>
      <c r="B274" s="1" t="str">
        <f>IFERROR(VLOOKUP(A274,StoreMaster!D:E,2,0),"NA")</f>
        <v>Wow Momo</v>
      </c>
      <c r="C274" s="1" t="str">
        <f>IFERROR(VLOOKUP(A274,StoreMaster!D:H,5,0),"NA")</f>
        <v>Faridabad</v>
      </c>
      <c r="D274" s="1">
        <v>13268</v>
      </c>
      <c r="E274" s="1">
        <v>1216224</v>
      </c>
      <c r="F274" s="1">
        <v>4782</v>
      </c>
      <c r="I274" s="1" t="s">
        <v>214</v>
      </c>
      <c r="J274" s="1">
        <v>13268</v>
      </c>
      <c r="K274" s="1">
        <v>1216224</v>
      </c>
      <c r="L274" s="1">
        <v>4782</v>
      </c>
      <c r="M274" s="1">
        <v>2154132.2200000002</v>
      </c>
      <c r="N274" s="1">
        <v>8753</v>
      </c>
    </row>
    <row r="275" spans="1:14" x14ac:dyDescent="0.25">
      <c r="A275" s="1" t="s">
        <v>215</v>
      </c>
      <c r="B275" s="1" t="str">
        <f>IFERROR(VLOOKUP(A275,StoreMaster!D:E,2,0),"NA")</f>
        <v>Wow Momo</v>
      </c>
      <c r="C275" s="1" t="str">
        <f>IFERROR(VLOOKUP(A275,StoreMaster!D:H,5,0),"NA")</f>
        <v>New Delhi</v>
      </c>
      <c r="D275" s="1">
        <v>8083</v>
      </c>
      <c r="E275" s="1">
        <v>492432</v>
      </c>
      <c r="F275" s="1">
        <v>2164</v>
      </c>
      <c r="I275" s="1" t="s">
        <v>215</v>
      </c>
      <c r="J275" s="1">
        <v>8083</v>
      </c>
      <c r="K275" s="1">
        <v>492432</v>
      </c>
      <c r="L275" s="1">
        <v>2164</v>
      </c>
      <c r="M275" s="1">
        <v>785346.25</v>
      </c>
      <c r="N275" s="1">
        <v>3465</v>
      </c>
    </row>
    <row r="276" spans="1:14" x14ac:dyDescent="0.25">
      <c r="A276" s="1" t="s">
        <v>216</v>
      </c>
      <c r="B276" s="1" t="str">
        <f>IFERROR(VLOOKUP(A276,StoreMaster!D:E,2,0),"NA")</f>
        <v>Wow Momo</v>
      </c>
      <c r="C276" s="1" t="str">
        <f>IFERROR(VLOOKUP(A276,StoreMaster!D:H,5,0),"NA")</f>
        <v>Delhi</v>
      </c>
      <c r="D276" s="1">
        <v>10971</v>
      </c>
      <c r="E276" s="1">
        <v>2314987</v>
      </c>
      <c r="F276" s="1">
        <v>8618</v>
      </c>
      <c r="I276" s="1" t="s">
        <v>216</v>
      </c>
      <c r="J276" s="1">
        <v>10971</v>
      </c>
      <c r="K276" s="1">
        <v>2314987</v>
      </c>
      <c r="L276" s="1">
        <v>8618</v>
      </c>
      <c r="M276" s="1">
        <v>3726913.83</v>
      </c>
      <c r="N276" s="1">
        <v>14063</v>
      </c>
    </row>
    <row r="277" spans="1:14" x14ac:dyDescent="0.25">
      <c r="A277" s="1" t="s">
        <v>915</v>
      </c>
      <c r="B277" s="1" t="str">
        <f>IFERROR(VLOOKUP(A277,StoreMaster!D:E,2,0),"NA")</f>
        <v>NA</v>
      </c>
      <c r="C277" s="1" t="str">
        <f>IFERROR(VLOOKUP(A277,StoreMaster!D:H,5,0),"NA")</f>
        <v>NA</v>
      </c>
      <c r="D277" s="1">
        <v>5213</v>
      </c>
      <c r="E277" s="1">
        <v>190196</v>
      </c>
      <c r="F277" s="1">
        <v>381</v>
      </c>
      <c r="I277" s="1" t="s">
        <v>915</v>
      </c>
      <c r="J277" s="1">
        <v>5213</v>
      </c>
      <c r="K277" s="1">
        <v>190196</v>
      </c>
      <c r="L277" s="1">
        <v>381</v>
      </c>
      <c r="M277" s="1">
        <v>367075.71</v>
      </c>
      <c r="N277" s="1">
        <v>1047</v>
      </c>
    </row>
    <row r="278" spans="1:14" x14ac:dyDescent="0.25">
      <c r="A278" s="1" t="s">
        <v>217</v>
      </c>
      <c r="B278" s="1" t="str">
        <f>IFERROR(VLOOKUP(A278,StoreMaster!D:E,2,0),"NA")</f>
        <v>Wow Momo</v>
      </c>
      <c r="C278" s="1" t="str">
        <f>IFERROR(VLOOKUP(A278,StoreMaster!D:H,5,0),"NA")</f>
        <v>New Delhi</v>
      </c>
      <c r="D278" s="1">
        <v>9140</v>
      </c>
      <c r="E278" s="1">
        <v>667441</v>
      </c>
      <c r="F278" s="1">
        <v>2609</v>
      </c>
      <c r="I278" s="1" t="s">
        <v>217</v>
      </c>
      <c r="J278" s="1">
        <v>9140</v>
      </c>
      <c r="K278" s="1">
        <v>667441</v>
      </c>
      <c r="L278" s="1">
        <v>2609</v>
      </c>
      <c r="M278" s="1">
        <v>1150363.6299999999</v>
      </c>
      <c r="N278" s="1">
        <v>4764</v>
      </c>
    </row>
    <row r="279" spans="1:14" x14ac:dyDescent="0.25">
      <c r="A279" s="1" t="s">
        <v>916</v>
      </c>
      <c r="B279" s="1" t="str">
        <f>IFERROR(VLOOKUP(A279,StoreMaster!D:E,2,0),"NA")</f>
        <v>NA</v>
      </c>
      <c r="C279" s="1" t="str">
        <f>IFERROR(VLOOKUP(A279,StoreMaster!D:H,5,0),"NA")</f>
        <v>NA</v>
      </c>
      <c r="D279" s="1">
        <v>6192</v>
      </c>
      <c r="E279" s="1">
        <v>726993</v>
      </c>
      <c r="F279" s="1">
        <v>2389</v>
      </c>
      <c r="I279" s="1" t="s">
        <v>916</v>
      </c>
      <c r="J279" s="1">
        <v>6192</v>
      </c>
      <c r="K279" s="1">
        <v>726993</v>
      </c>
      <c r="L279" s="1">
        <v>2389</v>
      </c>
      <c r="M279" s="1">
        <v>1555439.85</v>
      </c>
      <c r="N279" s="1">
        <v>5259</v>
      </c>
    </row>
    <row r="280" spans="1:14" x14ac:dyDescent="0.25">
      <c r="A280" s="1" t="s">
        <v>218</v>
      </c>
      <c r="B280" s="1" t="str">
        <f>IFERROR(VLOOKUP(A280,StoreMaster!D:E,2,0),"NA")</f>
        <v>Combo</v>
      </c>
      <c r="C280" s="1" t="str">
        <f>IFERROR(VLOOKUP(A280,StoreMaster!D:H,5,0),"NA")</f>
        <v>Greater noida</v>
      </c>
      <c r="D280" s="1">
        <v>314</v>
      </c>
      <c r="E280" s="1">
        <v>73053</v>
      </c>
      <c r="F280" s="1">
        <v>209</v>
      </c>
      <c r="I280" s="1" t="s">
        <v>218</v>
      </c>
      <c r="J280" s="1">
        <v>314</v>
      </c>
      <c r="K280" s="1">
        <v>73053</v>
      </c>
      <c r="L280" s="1">
        <v>209</v>
      </c>
      <c r="M280" s="1">
        <v>119122.58</v>
      </c>
      <c r="N280" s="1">
        <v>261</v>
      </c>
    </row>
    <row r="281" spans="1:14" x14ac:dyDescent="0.25">
      <c r="A281" s="1" t="s">
        <v>219</v>
      </c>
      <c r="B281" s="1" t="str">
        <f>IFERROR(VLOOKUP(A281,StoreMaster!D:E,2,0),"NA")</f>
        <v>Wow Momo</v>
      </c>
      <c r="C281" s="1" t="str">
        <f>IFERROR(VLOOKUP(A281,StoreMaster!D:H,5,0),"NA")</f>
        <v>Gurugram</v>
      </c>
      <c r="D281" s="1">
        <v>14026</v>
      </c>
      <c r="E281" s="1">
        <v>1429969</v>
      </c>
      <c r="F281" s="1">
        <v>4803</v>
      </c>
      <c r="I281" s="1" t="s">
        <v>219</v>
      </c>
      <c r="J281" s="1">
        <v>14026</v>
      </c>
      <c r="K281" s="1">
        <v>1429969</v>
      </c>
      <c r="L281" s="1">
        <v>4803</v>
      </c>
      <c r="M281" s="1">
        <v>2566209.15</v>
      </c>
      <c r="N281" s="1">
        <v>8760</v>
      </c>
    </row>
    <row r="282" spans="1:14" x14ac:dyDescent="0.25">
      <c r="A282" s="1" t="s">
        <v>917</v>
      </c>
      <c r="B282" s="1" t="str">
        <f>IFERROR(VLOOKUP(A282,StoreMaster!D:E,2,0),"NA")</f>
        <v>NA</v>
      </c>
      <c r="C282" s="1" t="str">
        <f>IFERROR(VLOOKUP(A282,StoreMaster!D:H,5,0),"NA")</f>
        <v>NA</v>
      </c>
      <c r="D282" s="1">
        <v>12790</v>
      </c>
      <c r="E282" s="1">
        <v>485554</v>
      </c>
      <c r="F282" s="1">
        <v>1664</v>
      </c>
      <c r="I282" s="1" t="s">
        <v>917</v>
      </c>
      <c r="J282" s="1">
        <v>12790</v>
      </c>
      <c r="K282" s="1">
        <v>485554</v>
      </c>
      <c r="L282" s="1">
        <v>1664</v>
      </c>
      <c r="M282" s="1">
        <v>890580.13</v>
      </c>
      <c r="N282" s="1">
        <v>3141</v>
      </c>
    </row>
    <row r="283" spans="1:14" x14ac:dyDescent="0.25">
      <c r="A283" s="1" t="s">
        <v>220</v>
      </c>
      <c r="B283" s="1" t="str">
        <f>IFERROR(VLOOKUP(A283,StoreMaster!D:E,2,0),"NA")</f>
        <v>Wow Momo</v>
      </c>
      <c r="C283" s="1" t="str">
        <f>IFERROR(VLOOKUP(A283,StoreMaster!D:H,5,0),"NA")</f>
        <v>New Delhi</v>
      </c>
      <c r="D283" s="1">
        <v>107304</v>
      </c>
      <c r="E283" s="1">
        <v>11704160</v>
      </c>
      <c r="F283" s="1">
        <v>32961</v>
      </c>
      <c r="I283" s="1" t="s">
        <v>220</v>
      </c>
      <c r="J283" s="1">
        <v>107304</v>
      </c>
      <c r="K283" s="1">
        <v>11704160</v>
      </c>
      <c r="L283" s="1">
        <v>32961</v>
      </c>
      <c r="M283" s="1">
        <v>20336795.699999999</v>
      </c>
      <c r="N283" s="1">
        <v>62392</v>
      </c>
    </row>
    <row r="284" spans="1:14" x14ac:dyDescent="0.25">
      <c r="A284" s="1" t="s">
        <v>918</v>
      </c>
      <c r="B284" s="1" t="str">
        <f>IFERROR(VLOOKUP(A284,StoreMaster!D:E,2,0),"NA")</f>
        <v>NA</v>
      </c>
      <c r="C284" s="1" t="str">
        <f>IFERROR(VLOOKUP(A284,StoreMaster!D:H,5,0),"NA")</f>
        <v>NA</v>
      </c>
      <c r="D284" s="1">
        <v>3631</v>
      </c>
      <c r="E284" s="1">
        <v>915590</v>
      </c>
      <c r="F284" s="1">
        <v>3116</v>
      </c>
      <c r="I284" s="1" t="s">
        <v>918</v>
      </c>
      <c r="J284" s="1">
        <v>3631</v>
      </c>
      <c r="K284" s="1">
        <v>915590</v>
      </c>
      <c r="L284" s="1">
        <v>3116</v>
      </c>
      <c r="M284" s="1">
        <v>1614843.25</v>
      </c>
      <c r="N284" s="1">
        <v>5412</v>
      </c>
    </row>
    <row r="285" spans="1:14" x14ac:dyDescent="0.25">
      <c r="A285" s="1" t="s">
        <v>221</v>
      </c>
      <c r="B285" s="1" t="str">
        <f>IFERROR(VLOOKUP(A285,StoreMaster!D:E,2,0),"NA")</f>
        <v>Wow Momo</v>
      </c>
      <c r="C285" s="1" t="str">
        <f>IFERROR(VLOOKUP(A285,StoreMaster!D:H,5,0),"NA")</f>
        <v>New Delhi</v>
      </c>
      <c r="D285" s="1">
        <v>19031</v>
      </c>
      <c r="E285" s="1">
        <v>2720504</v>
      </c>
      <c r="F285" s="1">
        <v>7019</v>
      </c>
      <c r="I285" s="1" t="s">
        <v>221</v>
      </c>
      <c r="J285" s="1">
        <v>19031</v>
      </c>
      <c r="K285" s="1">
        <v>2720504</v>
      </c>
      <c r="L285" s="1">
        <v>7019</v>
      </c>
      <c r="M285" s="1">
        <v>4759224.4000000004</v>
      </c>
      <c r="N285" s="1">
        <v>13709</v>
      </c>
    </row>
    <row r="286" spans="1:14" x14ac:dyDescent="0.25">
      <c r="A286" s="1" t="s">
        <v>919</v>
      </c>
      <c r="B286" s="1" t="str">
        <f>IFERROR(VLOOKUP(A286,StoreMaster!D:E,2,0),"NA")</f>
        <v>NA</v>
      </c>
      <c r="C286" s="1" t="str">
        <f>IFERROR(VLOOKUP(A286,StoreMaster!D:H,5,0),"NA")</f>
        <v>NA</v>
      </c>
      <c r="D286" s="1">
        <v>4365</v>
      </c>
      <c r="E286" s="1">
        <v>248905</v>
      </c>
      <c r="F286" s="1">
        <v>926</v>
      </c>
      <c r="I286" s="1" t="s">
        <v>919</v>
      </c>
      <c r="J286" s="1">
        <v>4365</v>
      </c>
      <c r="K286" s="1">
        <v>248905</v>
      </c>
      <c r="L286" s="1">
        <v>926</v>
      </c>
      <c r="M286" s="1">
        <v>416328.19</v>
      </c>
      <c r="N286" s="1">
        <v>1492</v>
      </c>
    </row>
    <row r="287" spans="1:14" x14ac:dyDescent="0.25">
      <c r="A287" s="1" t="s">
        <v>920</v>
      </c>
      <c r="B287" s="1" t="str">
        <f>IFERROR(VLOOKUP(A287,StoreMaster!D:E,2,0),"NA")</f>
        <v>NA</v>
      </c>
      <c r="C287" s="1" t="str">
        <f>IFERROR(VLOOKUP(A287,StoreMaster!D:H,5,0),"NA")</f>
        <v>NA</v>
      </c>
      <c r="D287" s="1">
        <v>2460</v>
      </c>
      <c r="E287" s="1">
        <v>180285</v>
      </c>
      <c r="F287" s="1">
        <v>535</v>
      </c>
      <c r="I287" s="1" t="s">
        <v>920</v>
      </c>
      <c r="J287" s="1">
        <v>2460</v>
      </c>
      <c r="K287" s="1">
        <v>180285</v>
      </c>
      <c r="L287" s="1">
        <v>535</v>
      </c>
      <c r="M287" s="1">
        <v>274412.03000000003</v>
      </c>
      <c r="N287" s="1">
        <v>881</v>
      </c>
    </row>
    <row r="288" spans="1:14" x14ac:dyDescent="0.25">
      <c r="A288" s="1" t="s">
        <v>222</v>
      </c>
      <c r="B288" s="1" t="str">
        <f>IFERROR(VLOOKUP(A288,StoreMaster!D:E,2,0),"NA")</f>
        <v>Wow Momo</v>
      </c>
      <c r="C288" s="1" t="str">
        <f>IFERROR(VLOOKUP(A288,StoreMaster!D:H,5,0),"NA")</f>
        <v>Ghaziabad</v>
      </c>
      <c r="D288" s="1">
        <v>17001</v>
      </c>
      <c r="E288" s="1">
        <v>2397023</v>
      </c>
      <c r="F288" s="1">
        <v>7354</v>
      </c>
      <c r="I288" s="1" t="s">
        <v>222</v>
      </c>
      <c r="J288" s="1">
        <v>17001</v>
      </c>
      <c r="K288" s="1">
        <v>2397023</v>
      </c>
      <c r="L288" s="1">
        <v>7354</v>
      </c>
      <c r="M288" s="1">
        <v>4870225.4000000004</v>
      </c>
      <c r="N288" s="1">
        <v>14691</v>
      </c>
    </row>
    <row r="289" spans="1:14" x14ac:dyDescent="0.25">
      <c r="A289" s="1" t="s">
        <v>921</v>
      </c>
      <c r="B289" s="1" t="str">
        <f>IFERROR(VLOOKUP(A289,StoreMaster!D:E,2,0),"NA")</f>
        <v>NA</v>
      </c>
      <c r="C289" s="1" t="str">
        <f>IFERROR(VLOOKUP(A289,StoreMaster!D:H,5,0),"NA")</f>
        <v>NA</v>
      </c>
      <c r="D289" s="1">
        <v>9095</v>
      </c>
      <c r="E289" s="1">
        <v>156440</v>
      </c>
      <c r="F289" s="1">
        <v>561</v>
      </c>
      <c r="I289" s="1" t="s">
        <v>921</v>
      </c>
      <c r="J289" s="1">
        <v>9095</v>
      </c>
      <c r="K289" s="1">
        <v>156440</v>
      </c>
      <c r="L289" s="1">
        <v>561</v>
      </c>
      <c r="M289" s="1">
        <v>638168.76</v>
      </c>
      <c r="N289" s="1">
        <v>2322</v>
      </c>
    </row>
    <row r="290" spans="1:14" x14ac:dyDescent="0.25">
      <c r="A290" s="1" t="s">
        <v>223</v>
      </c>
      <c r="B290" s="1" t="str">
        <f>IFERROR(VLOOKUP(A290,StoreMaster!D:E,2,0),"NA")</f>
        <v>Wow Momo</v>
      </c>
      <c r="C290" s="1" t="str">
        <f>IFERROR(VLOOKUP(A290,StoreMaster!D:H,5,0),"NA")</f>
        <v>New Delhi</v>
      </c>
      <c r="D290" s="1">
        <v>11943</v>
      </c>
      <c r="E290" s="1">
        <v>791795</v>
      </c>
      <c r="F290" s="1">
        <v>3139</v>
      </c>
      <c r="I290" s="1" t="s">
        <v>223</v>
      </c>
      <c r="J290" s="1">
        <v>11943</v>
      </c>
      <c r="K290" s="1">
        <v>791795</v>
      </c>
      <c r="L290" s="1">
        <v>3139</v>
      </c>
      <c r="M290" s="1">
        <v>1369987.16</v>
      </c>
      <c r="N290" s="1">
        <v>5550</v>
      </c>
    </row>
    <row r="291" spans="1:14" x14ac:dyDescent="0.25">
      <c r="A291" s="1" t="s">
        <v>922</v>
      </c>
      <c r="B291" s="1" t="str">
        <f>IFERROR(VLOOKUP(A291,StoreMaster!D:E,2,0),"NA")</f>
        <v>NA</v>
      </c>
      <c r="C291" s="1" t="str">
        <f>IFERROR(VLOOKUP(A291,StoreMaster!D:H,5,0),"NA")</f>
        <v>NA</v>
      </c>
      <c r="D291" s="1">
        <v>9</v>
      </c>
      <c r="E291" s="1">
        <v>2451</v>
      </c>
      <c r="F291" s="1">
        <v>9</v>
      </c>
      <c r="I291" s="1" t="s">
        <v>922</v>
      </c>
      <c r="J291" s="1">
        <v>9</v>
      </c>
      <c r="K291" s="1">
        <v>2451</v>
      </c>
      <c r="L291" s="1">
        <v>9</v>
      </c>
      <c r="M291" s="1">
        <v>3094.19</v>
      </c>
      <c r="N291" s="1">
        <v>11</v>
      </c>
    </row>
    <row r="292" spans="1:14" x14ac:dyDescent="0.25">
      <c r="A292" s="1" t="s">
        <v>923</v>
      </c>
      <c r="B292" s="1" t="str">
        <f>IFERROR(VLOOKUP(A292,StoreMaster!D:E,2,0),"NA")</f>
        <v>NA</v>
      </c>
      <c r="C292" s="1" t="str">
        <f>IFERROR(VLOOKUP(A292,StoreMaster!D:H,5,0),"NA")</f>
        <v>NA</v>
      </c>
      <c r="D292" s="1">
        <v>520</v>
      </c>
      <c r="E292" s="1">
        <v>19847</v>
      </c>
      <c r="F292" s="1">
        <v>71</v>
      </c>
      <c r="I292" s="1" t="s">
        <v>923</v>
      </c>
      <c r="J292" s="1">
        <v>520</v>
      </c>
      <c r="K292" s="1">
        <v>19847</v>
      </c>
      <c r="L292" s="1">
        <v>71</v>
      </c>
      <c r="M292" s="1">
        <v>42099.17</v>
      </c>
      <c r="N292" s="1">
        <v>159</v>
      </c>
    </row>
    <row r="293" spans="1:14" x14ac:dyDescent="0.25">
      <c r="A293" s="1" t="s">
        <v>224</v>
      </c>
      <c r="B293" s="1" t="str">
        <f>IFERROR(VLOOKUP(A293,StoreMaster!D:E,2,0),"NA")</f>
        <v>Wow Momo</v>
      </c>
      <c r="C293" s="1" t="str">
        <f>IFERROR(VLOOKUP(A293,StoreMaster!D:H,5,0),"NA")</f>
        <v>Gurugram</v>
      </c>
      <c r="D293" s="1">
        <v>32398</v>
      </c>
      <c r="E293" s="1">
        <v>4790645</v>
      </c>
      <c r="F293" s="1">
        <v>14642</v>
      </c>
      <c r="I293" s="1" t="s">
        <v>224</v>
      </c>
      <c r="J293" s="1">
        <v>32398</v>
      </c>
      <c r="K293" s="1">
        <v>4790645</v>
      </c>
      <c r="L293" s="1">
        <v>14642</v>
      </c>
      <c r="M293" s="1">
        <v>7369164.3499999996</v>
      </c>
      <c r="N293" s="1">
        <v>23074</v>
      </c>
    </row>
    <row r="294" spans="1:14" x14ac:dyDescent="0.25">
      <c r="A294" s="1" t="s">
        <v>225</v>
      </c>
      <c r="B294" s="1" t="str">
        <f>IFERROR(VLOOKUP(A294,StoreMaster!D:E,2,0),"NA")</f>
        <v>Wow Momo</v>
      </c>
      <c r="C294" s="1" t="str">
        <f>IFERROR(VLOOKUP(A294,StoreMaster!D:H,5,0),"NA")</f>
        <v>New Delhi</v>
      </c>
      <c r="D294" s="1">
        <v>8842</v>
      </c>
      <c r="E294" s="1">
        <v>623184</v>
      </c>
      <c r="F294" s="1">
        <v>2830</v>
      </c>
      <c r="I294" s="1" t="s">
        <v>225</v>
      </c>
      <c r="J294" s="1">
        <v>8842</v>
      </c>
      <c r="K294" s="1">
        <v>623184</v>
      </c>
      <c r="L294" s="1">
        <v>2830</v>
      </c>
      <c r="M294" s="1">
        <v>1123083.29</v>
      </c>
      <c r="N294" s="1">
        <v>5548</v>
      </c>
    </row>
    <row r="295" spans="1:14" x14ac:dyDescent="0.25">
      <c r="A295" s="1" t="s">
        <v>226</v>
      </c>
      <c r="B295" s="1" t="str">
        <f>IFERROR(VLOOKUP(A295,StoreMaster!D:E,2,0),"NA")</f>
        <v>Combo</v>
      </c>
      <c r="C295" s="1" t="str">
        <f>IFERROR(VLOOKUP(A295,StoreMaster!D:H,5,0),"NA")</f>
        <v>Ghaziabad</v>
      </c>
      <c r="D295" s="1">
        <v>22559</v>
      </c>
      <c r="E295" s="1">
        <v>2957744</v>
      </c>
      <c r="F295" s="1">
        <v>10714</v>
      </c>
      <c r="I295" s="1" t="s">
        <v>226</v>
      </c>
      <c r="J295" s="1">
        <v>22559</v>
      </c>
      <c r="K295" s="1">
        <v>2957744</v>
      </c>
      <c r="L295" s="1">
        <v>10714</v>
      </c>
      <c r="M295" s="1">
        <v>5288082.3</v>
      </c>
      <c r="N295" s="1">
        <v>19613</v>
      </c>
    </row>
    <row r="296" spans="1:14" x14ac:dyDescent="0.25">
      <c r="A296" s="1" t="s">
        <v>227</v>
      </c>
      <c r="B296" s="1" t="str">
        <f>IFERROR(VLOOKUP(A296,StoreMaster!D:E,2,0),"NA")</f>
        <v>NA</v>
      </c>
      <c r="C296" s="1" t="str">
        <f>IFERROR(VLOOKUP(A296,StoreMaster!D:H,5,0),"NA")</f>
        <v>NA</v>
      </c>
      <c r="D296" s="1">
        <v>38456</v>
      </c>
      <c r="E296" s="1">
        <v>2614119</v>
      </c>
      <c r="F296" s="1">
        <v>9237</v>
      </c>
      <c r="I296" s="1" t="s">
        <v>227</v>
      </c>
      <c r="J296" s="1">
        <v>38456</v>
      </c>
      <c r="K296" s="1">
        <v>2614119</v>
      </c>
      <c r="L296" s="1">
        <v>9237</v>
      </c>
      <c r="M296" s="1">
        <v>5419727.1799999997</v>
      </c>
      <c r="N296" s="1">
        <v>19931</v>
      </c>
    </row>
    <row r="297" spans="1:14" x14ac:dyDescent="0.25">
      <c r="A297" s="1" t="s">
        <v>228</v>
      </c>
      <c r="B297" s="1" t="str">
        <f>IFERROR(VLOOKUP(A297,StoreMaster!D:E,2,0),"NA")</f>
        <v>Wow China</v>
      </c>
      <c r="C297" s="1" t="str">
        <f>IFERROR(VLOOKUP(A297,StoreMaster!D:H,5,0),"NA")</f>
        <v>NEW DELHI</v>
      </c>
      <c r="D297" s="1">
        <v>22792</v>
      </c>
      <c r="E297" s="1">
        <v>3637272</v>
      </c>
      <c r="F297" s="1">
        <v>7039</v>
      </c>
      <c r="I297" s="1" t="s">
        <v>228</v>
      </c>
      <c r="J297" s="1">
        <v>22792</v>
      </c>
      <c r="K297" s="1">
        <v>3637272</v>
      </c>
      <c r="L297" s="1">
        <v>7039</v>
      </c>
      <c r="M297" s="1">
        <v>6521186.4699999997</v>
      </c>
      <c r="N297" s="1">
        <v>16395</v>
      </c>
    </row>
    <row r="298" spans="1:14" x14ac:dyDescent="0.25">
      <c r="A298" s="1" t="s">
        <v>924</v>
      </c>
      <c r="B298" s="1" t="str">
        <f>IFERROR(VLOOKUP(A298,StoreMaster!D:E,2,0),"NA")</f>
        <v>NA</v>
      </c>
      <c r="C298" s="1" t="str">
        <f>IFERROR(VLOOKUP(A298,StoreMaster!D:H,5,0),"NA")</f>
        <v>NA</v>
      </c>
      <c r="D298" s="1">
        <v>714</v>
      </c>
      <c r="E298" s="1">
        <v>5729</v>
      </c>
      <c r="F298" s="1">
        <v>19</v>
      </c>
      <c r="I298" s="1" t="s">
        <v>924</v>
      </c>
      <c r="J298" s="1">
        <v>714</v>
      </c>
      <c r="K298" s="1">
        <v>5729</v>
      </c>
      <c r="L298" s="1">
        <v>19</v>
      </c>
      <c r="M298" s="1">
        <v>16838.349999999999</v>
      </c>
      <c r="N298" s="1">
        <v>54</v>
      </c>
    </row>
    <row r="299" spans="1:14" x14ac:dyDescent="0.25">
      <c r="A299" s="1" t="s">
        <v>925</v>
      </c>
      <c r="B299" s="1" t="str">
        <f>IFERROR(VLOOKUP(A299,StoreMaster!D:E,2,0),"NA")</f>
        <v>NA</v>
      </c>
      <c r="C299" s="1" t="str">
        <f>IFERROR(VLOOKUP(A299,StoreMaster!D:H,5,0),"NA")</f>
        <v>NA</v>
      </c>
      <c r="D299" s="1">
        <v>27</v>
      </c>
      <c r="E299" s="1">
        <v>937</v>
      </c>
      <c r="F299" s="1">
        <v>3</v>
      </c>
      <c r="I299" s="1" t="s">
        <v>925</v>
      </c>
      <c r="J299" s="1">
        <v>27</v>
      </c>
      <c r="K299" s="1">
        <v>937</v>
      </c>
      <c r="L299" s="1">
        <v>3</v>
      </c>
      <c r="M299" s="1">
        <v>1385.01</v>
      </c>
      <c r="N299" s="1">
        <v>4</v>
      </c>
    </row>
    <row r="300" spans="1:14" x14ac:dyDescent="0.25">
      <c r="A300" s="1" t="s">
        <v>926</v>
      </c>
      <c r="B300" s="1" t="str">
        <f>IFERROR(VLOOKUP(A300,StoreMaster!D:E,2,0),"NA")</f>
        <v>NA</v>
      </c>
      <c r="C300" s="1" t="str">
        <f>IFERROR(VLOOKUP(A300,StoreMaster!D:H,5,0),"NA")</f>
        <v>NA</v>
      </c>
      <c r="D300" s="1">
        <v>683</v>
      </c>
      <c r="E300" s="1">
        <v>1048</v>
      </c>
      <c r="F300" s="1">
        <v>3</v>
      </c>
      <c r="I300" s="1" t="s">
        <v>926</v>
      </c>
      <c r="J300" s="1">
        <v>683</v>
      </c>
      <c r="K300" s="1">
        <v>1048</v>
      </c>
      <c r="L300" s="1">
        <v>3</v>
      </c>
      <c r="M300" s="1">
        <v>2722362.36</v>
      </c>
      <c r="N300" s="1">
        <v>110</v>
      </c>
    </row>
    <row r="301" spans="1:14" x14ac:dyDescent="0.25">
      <c r="A301" s="1" t="s">
        <v>927</v>
      </c>
      <c r="B301" s="1" t="str">
        <f>IFERROR(VLOOKUP(A301,StoreMaster!D:E,2,0),"NA")</f>
        <v>NA</v>
      </c>
      <c r="C301" s="1" t="str">
        <f>IFERROR(VLOOKUP(A301,StoreMaster!D:H,5,0),"NA")</f>
        <v>NA</v>
      </c>
      <c r="D301" s="1">
        <v>16</v>
      </c>
      <c r="E301" s="1">
        <v>1055</v>
      </c>
      <c r="F301" s="1">
        <v>7</v>
      </c>
      <c r="I301" s="1" t="s">
        <v>927</v>
      </c>
      <c r="J301" s="1">
        <v>16</v>
      </c>
      <c r="K301" s="1">
        <v>1055</v>
      </c>
      <c r="L301" s="1">
        <v>7</v>
      </c>
      <c r="M301" s="1">
        <v>1222.24</v>
      </c>
      <c r="N301" s="1">
        <v>11</v>
      </c>
    </row>
    <row r="302" spans="1:14" x14ac:dyDescent="0.25">
      <c r="A302" s="1" t="s">
        <v>229</v>
      </c>
      <c r="B302" s="1" t="str">
        <f>IFERROR(VLOOKUP(A302,StoreMaster!D:E,2,0),"NA")</f>
        <v>Wow China</v>
      </c>
      <c r="C302" s="1" t="str">
        <f>IFERROR(VLOOKUP(A302,StoreMaster!D:H,5,0),"NA")</f>
        <v>Greater noida</v>
      </c>
      <c r="D302" s="1">
        <v>37273</v>
      </c>
      <c r="E302" s="1">
        <v>2679949</v>
      </c>
      <c r="F302" s="1">
        <v>9199</v>
      </c>
      <c r="I302" s="1" t="s">
        <v>229</v>
      </c>
      <c r="J302" s="1">
        <v>37273</v>
      </c>
      <c r="K302" s="1">
        <v>2679949</v>
      </c>
      <c r="L302" s="1">
        <v>9199</v>
      </c>
      <c r="M302" s="1">
        <v>6386339.3799999999</v>
      </c>
      <c r="N302" s="1">
        <v>23008</v>
      </c>
    </row>
    <row r="303" spans="1:14" x14ac:dyDescent="0.25">
      <c r="A303" s="1" t="s">
        <v>230</v>
      </c>
      <c r="B303" s="1" t="str">
        <f>IFERROR(VLOOKUP(A303,StoreMaster!D:E,2,0),"NA")</f>
        <v>Wow Momo</v>
      </c>
      <c r="C303" s="1" t="str">
        <f>IFERROR(VLOOKUP(A303,StoreMaster!D:H,5,0),"NA")</f>
        <v>New Delhi</v>
      </c>
      <c r="D303" s="1">
        <v>47007</v>
      </c>
      <c r="E303" s="1">
        <v>4710623</v>
      </c>
      <c r="F303" s="1">
        <v>18657</v>
      </c>
      <c r="I303" s="1" t="s">
        <v>230</v>
      </c>
      <c r="J303" s="1">
        <v>47007</v>
      </c>
      <c r="K303" s="1">
        <v>4710623</v>
      </c>
      <c r="L303" s="1">
        <v>18657</v>
      </c>
      <c r="M303" s="1">
        <v>9177388.5999999996</v>
      </c>
      <c r="N303" s="1">
        <v>37571</v>
      </c>
    </row>
    <row r="304" spans="1:14" x14ac:dyDescent="0.25">
      <c r="A304" s="1" t="s">
        <v>231</v>
      </c>
      <c r="B304" s="1" t="str">
        <f>IFERROR(VLOOKUP(A304,StoreMaster!D:E,2,0),"NA")</f>
        <v>Wow Momo</v>
      </c>
      <c r="C304" s="1" t="str">
        <f>IFERROR(VLOOKUP(A304,StoreMaster!D:H,5,0),"NA")</f>
        <v>New Delhi</v>
      </c>
      <c r="D304" s="1">
        <v>28062</v>
      </c>
      <c r="E304" s="1">
        <v>1773050</v>
      </c>
      <c r="F304" s="1">
        <v>6792</v>
      </c>
      <c r="I304" s="1" t="s">
        <v>231</v>
      </c>
      <c r="J304" s="1">
        <v>28062</v>
      </c>
      <c r="K304" s="1">
        <v>1773050</v>
      </c>
      <c r="L304" s="1">
        <v>6792</v>
      </c>
      <c r="M304" s="1">
        <v>3872259.74</v>
      </c>
      <c r="N304" s="1">
        <v>15280</v>
      </c>
    </row>
    <row r="305" spans="1:14" x14ac:dyDescent="0.25">
      <c r="A305" s="1" t="s">
        <v>232</v>
      </c>
      <c r="B305" s="1" t="str">
        <f>IFERROR(VLOOKUP(A305,StoreMaster!D:E,2,0),"NA")</f>
        <v>Wow China</v>
      </c>
      <c r="C305" s="1" t="str">
        <f>IFERROR(VLOOKUP(A305,StoreMaster!D:H,5,0),"NA")</f>
        <v>NEW DELHI</v>
      </c>
      <c r="D305" s="1">
        <v>15518</v>
      </c>
      <c r="E305" s="1">
        <v>1205838</v>
      </c>
      <c r="F305" s="1">
        <v>4155</v>
      </c>
      <c r="I305" s="1" t="s">
        <v>232</v>
      </c>
      <c r="J305" s="1">
        <v>15518</v>
      </c>
      <c r="K305" s="1">
        <v>1205838</v>
      </c>
      <c r="L305" s="1">
        <v>4155</v>
      </c>
      <c r="M305" s="1">
        <v>2584571.64</v>
      </c>
      <c r="N305" s="1">
        <v>9459</v>
      </c>
    </row>
    <row r="306" spans="1:14" x14ac:dyDescent="0.25">
      <c r="A306" s="1" t="s">
        <v>928</v>
      </c>
      <c r="B306" s="1" t="str">
        <f>IFERROR(VLOOKUP(A306,StoreMaster!D:E,2,0),"NA")</f>
        <v>NA</v>
      </c>
      <c r="C306" s="1" t="str">
        <f>IFERROR(VLOOKUP(A306,StoreMaster!D:H,5,0),"NA")</f>
        <v>NA</v>
      </c>
      <c r="D306" s="1">
        <v>465</v>
      </c>
      <c r="E306" s="1">
        <v>139</v>
      </c>
      <c r="F306" s="1">
        <v>1</v>
      </c>
      <c r="I306" s="1" t="s">
        <v>928</v>
      </c>
      <c r="J306" s="1">
        <v>465</v>
      </c>
      <c r="K306" s="1">
        <v>139</v>
      </c>
      <c r="L306" s="1">
        <v>1</v>
      </c>
      <c r="M306" s="1">
        <v>139</v>
      </c>
      <c r="N306" s="1">
        <v>1</v>
      </c>
    </row>
    <row r="307" spans="1:14" x14ac:dyDescent="0.25">
      <c r="A307" s="1" t="s">
        <v>929</v>
      </c>
      <c r="B307" s="1" t="str">
        <f>IFERROR(VLOOKUP(A307,StoreMaster!D:E,2,0),"NA")</f>
        <v>NA</v>
      </c>
      <c r="C307" s="1" t="str">
        <f>IFERROR(VLOOKUP(A307,StoreMaster!D:H,5,0),"NA")</f>
        <v>NA</v>
      </c>
      <c r="D307" s="1">
        <v>4</v>
      </c>
      <c r="E307" s="1">
        <v>288</v>
      </c>
      <c r="F307" s="1">
        <v>1</v>
      </c>
      <c r="I307" s="1" t="s">
        <v>929</v>
      </c>
      <c r="J307" s="1">
        <v>4</v>
      </c>
      <c r="K307" s="1">
        <v>288</v>
      </c>
      <c r="L307" s="1">
        <v>1</v>
      </c>
      <c r="M307" s="1">
        <v>288</v>
      </c>
      <c r="N307" s="1">
        <v>2</v>
      </c>
    </row>
    <row r="308" spans="1:14" x14ac:dyDescent="0.25">
      <c r="A308" s="1" t="s">
        <v>930</v>
      </c>
      <c r="B308" s="1" t="str">
        <f>IFERROR(VLOOKUP(A308,StoreMaster!D:E,2,0),"NA")</f>
        <v>NA</v>
      </c>
      <c r="C308" s="1" t="str">
        <f>IFERROR(VLOOKUP(A308,StoreMaster!D:H,5,0),"NA")</f>
        <v>NA</v>
      </c>
      <c r="D308" s="1">
        <v>4043</v>
      </c>
      <c r="E308" s="1">
        <v>50869</v>
      </c>
      <c r="F308" s="1">
        <v>187</v>
      </c>
      <c r="I308" s="1" t="s">
        <v>930</v>
      </c>
      <c r="J308" s="1">
        <v>4043</v>
      </c>
      <c r="K308" s="1">
        <v>50869</v>
      </c>
      <c r="L308" s="1">
        <v>187</v>
      </c>
      <c r="M308" s="1">
        <v>109435.51</v>
      </c>
      <c r="N308" s="1">
        <v>392</v>
      </c>
    </row>
    <row r="309" spans="1:14" x14ac:dyDescent="0.25">
      <c r="A309" s="1" t="s">
        <v>233</v>
      </c>
      <c r="B309" s="1" t="str">
        <f>IFERROR(VLOOKUP(A309,StoreMaster!D:E,2,0),"NA")</f>
        <v>Wow Momo</v>
      </c>
      <c r="C309" s="1" t="str">
        <f>IFERROR(VLOOKUP(A309,StoreMaster!D:H,5,0),"NA")</f>
        <v>New Delhi</v>
      </c>
      <c r="D309" s="1">
        <v>16204</v>
      </c>
      <c r="E309" s="1">
        <v>1021959</v>
      </c>
      <c r="F309" s="1">
        <v>5242</v>
      </c>
      <c r="I309" s="1" t="s">
        <v>233</v>
      </c>
      <c r="J309" s="1">
        <v>16204</v>
      </c>
      <c r="K309" s="1">
        <v>1021959</v>
      </c>
      <c r="L309" s="1">
        <v>5242</v>
      </c>
      <c r="M309" s="1">
        <v>2184315.75</v>
      </c>
      <c r="N309" s="1">
        <v>10354</v>
      </c>
    </row>
    <row r="310" spans="1:14" x14ac:dyDescent="0.25">
      <c r="A310" s="1" t="s">
        <v>234</v>
      </c>
      <c r="B310" s="1" t="str">
        <f>IFERROR(VLOOKUP(A310,StoreMaster!D:E,2,0),"NA")</f>
        <v>Wow Eats</v>
      </c>
      <c r="C310" s="1" t="str">
        <f>IFERROR(VLOOKUP(A310,StoreMaster!D:H,5,0),"NA")</f>
        <v>Gurugram</v>
      </c>
      <c r="D310" s="1">
        <v>10486</v>
      </c>
      <c r="E310" s="1">
        <v>2023430</v>
      </c>
      <c r="F310" s="1">
        <v>6500</v>
      </c>
      <c r="I310" s="1" t="s">
        <v>234</v>
      </c>
      <c r="J310" s="1">
        <v>10486</v>
      </c>
      <c r="K310" s="1">
        <v>2023430</v>
      </c>
      <c r="L310" s="1">
        <v>6500</v>
      </c>
      <c r="M310" s="1">
        <v>2839886.76</v>
      </c>
      <c r="N310" s="1">
        <v>9449</v>
      </c>
    </row>
    <row r="311" spans="1:14" x14ac:dyDescent="0.25">
      <c r="A311" s="1" t="s">
        <v>931</v>
      </c>
      <c r="B311" s="1" t="str">
        <f>IFERROR(VLOOKUP(A311,StoreMaster!D:E,2,0),"NA")</f>
        <v>NA</v>
      </c>
      <c r="C311" s="1" t="str">
        <f>IFERROR(VLOOKUP(A311,StoreMaster!D:H,5,0),"NA")</f>
        <v>NA</v>
      </c>
      <c r="D311" s="1">
        <v>2691</v>
      </c>
      <c r="E311" s="1">
        <v>188150</v>
      </c>
      <c r="F311" s="1">
        <v>631</v>
      </c>
      <c r="I311" s="1" t="s">
        <v>931</v>
      </c>
      <c r="J311" s="1">
        <v>2691</v>
      </c>
      <c r="K311" s="1">
        <v>188150</v>
      </c>
      <c r="L311" s="1">
        <v>631</v>
      </c>
      <c r="M311" s="1">
        <v>608196.36</v>
      </c>
      <c r="N311" s="1">
        <v>1968</v>
      </c>
    </row>
    <row r="312" spans="1:14" x14ac:dyDescent="0.25">
      <c r="A312" s="1" t="s">
        <v>235</v>
      </c>
      <c r="B312" s="1" t="str">
        <f>IFERROR(VLOOKUP(A312,StoreMaster!D:E,2,0),"NA")</f>
        <v>Wow Momo</v>
      </c>
      <c r="C312" s="1" t="str">
        <f>IFERROR(VLOOKUP(A312,StoreMaster!D:H,5,0),"NA")</f>
        <v>Gurugram</v>
      </c>
      <c r="D312" s="1">
        <v>11507</v>
      </c>
      <c r="E312" s="1">
        <v>783288</v>
      </c>
      <c r="F312" s="1">
        <v>2806</v>
      </c>
      <c r="I312" s="1" t="s">
        <v>235</v>
      </c>
      <c r="J312" s="1">
        <v>11507</v>
      </c>
      <c r="K312" s="1">
        <v>783288</v>
      </c>
      <c r="L312" s="1">
        <v>2806</v>
      </c>
      <c r="M312" s="1">
        <v>1547851.98</v>
      </c>
      <c r="N312" s="1">
        <v>5586</v>
      </c>
    </row>
    <row r="313" spans="1:14" x14ac:dyDescent="0.25">
      <c r="A313" s="1" t="s">
        <v>932</v>
      </c>
      <c r="B313" s="1" t="str">
        <f>IFERROR(VLOOKUP(A313,StoreMaster!D:E,2,0),"NA")</f>
        <v>NA</v>
      </c>
      <c r="C313" s="1" t="str">
        <f>IFERROR(VLOOKUP(A313,StoreMaster!D:H,5,0),"NA")</f>
        <v>NA</v>
      </c>
      <c r="D313" s="1">
        <v>7573</v>
      </c>
      <c r="E313" s="1">
        <v>294616</v>
      </c>
      <c r="F313" s="1">
        <v>957</v>
      </c>
      <c r="I313" s="1" t="s">
        <v>932</v>
      </c>
      <c r="J313" s="1">
        <v>7573</v>
      </c>
      <c r="K313" s="1">
        <v>294616</v>
      </c>
      <c r="L313" s="1">
        <v>957</v>
      </c>
      <c r="M313" s="1">
        <v>586558.85</v>
      </c>
      <c r="N313" s="1">
        <v>1896</v>
      </c>
    </row>
    <row r="314" spans="1:14" x14ac:dyDescent="0.25">
      <c r="A314" s="1" t="s">
        <v>933</v>
      </c>
      <c r="B314" s="1" t="str">
        <f>IFERROR(VLOOKUP(A314,StoreMaster!D:E,2,0),"NA")</f>
        <v>NA</v>
      </c>
      <c r="C314" s="1" t="str">
        <f>IFERROR(VLOOKUP(A314,StoreMaster!D:H,5,0),"NA")</f>
        <v>NA</v>
      </c>
      <c r="D314" s="1">
        <v>1331</v>
      </c>
      <c r="E314" s="1">
        <v>74020</v>
      </c>
      <c r="F314" s="1">
        <v>223</v>
      </c>
      <c r="I314" s="1" t="s">
        <v>933</v>
      </c>
      <c r="J314" s="1">
        <v>1331</v>
      </c>
      <c r="K314" s="1">
        <v>74020</v>
      </c>
      <c r="L314" s="1">
        <v>223</v>
      </c>
      <c r="M314" s="1">
        <v>157931</v>
      </c>
      <c r="N314" s="1">
        <v>529</v>
      </c>
    </row>
    <row r="315" spans="1:14" x14ac:dyDescent="0.25">
      <c r="A315" s="1" t="s">
        <v>934</v>
      </c>
      <c r="B315" s="1" t="str">
        <f>IFERROR(VLOOKUP(A315,StoreMaster!D:E,2,0),"NA")</f>
        <v>NA</v>
      </c>
      <c r="C315" s="1" t="str">
        <f>IFERROR(VLOOKUP(A315,StoreMaster!D:H,5,0),"NA")</f>
        <v>NA</v>
      </c>
      <c r="D315" s="1">
        <v>5347</v>
      </c>
      <c r="E315" s="1">
        <v>124631</v>
      </c>
      <c r="F315" s="1">
        <v>461</v>
      </c>
      <c r="I315" s="1" t="s">
        <v>934</v>
      </c>
      <c r="J315" s="1">
        <v>5347</v>
      </c>
      <c r="K315" s="1">
        <v>124631</v>
      </c>
      <c r="L315" s="1">
        <v>461</v>
      </c>
      <c r="M315" s="1">
        <v>256691.92</v>
      </c>
      <c r="N315" s="1">
        <v>954</v>
      </c>
    </row>
    <row r="316" spans="1:14" x14ac:dyDescent="0.25">
      <c r="A316" s="1" t="s">
        <v>236</v>
      </c>
      <c r="B316" s="1" t="str">
        <f>IFERROR(VLOOKUP(A316,StoreMaster!D:E,2,0),"NA")</f>
        <v>Wow Momo</v>
      </c>
      <c r="C316" s="1" t="str">
        <f>IFERROR(VLOOKUP(A316,StoreMaster!D:H,5,0),"NA")</f>
        <v>New Delhi</v>
      </c>
      <c r="D316" s="1">
        <v>22627</v>
      </c>
      <c r="E316" s="1">
        <v>1712346</v>
      </c>
      <c r="F316" s="1">
        <v>6703</v>
      </c>
      <c r="I316" s="1" t="s">
        <v>236</v>
      </c>
      <c r="J316" s="1">
        <v>22627</v>
      </c>
      <c r="K316" s="1">
        <v>1712346</v>
      </c>
      <c r="L316" s="1">
        <v>6703</v>
      </c>
      <c r="M316" s="1">
        <v>3290749.98</v>
      </c>
      <c r="N316" s="1">
        <v>13462</v>
      </c>
    </row>
    <row r="317" spans="1:14" x14ac:dyDescent="0.25">
      <c r="A317" s="1" t="s">
        <v>237</v>
      </c>
      <c r="B317" s="1" t="str">
        <f>IFERROR(VLOOKUP(A317,StoreMaster!D:E,2,0),"NA")</f>
        <v>Combo</v>
      </c>
      <c r="C317" s="1" t="str">
        <f>IFERROR(VLOOKUP(A317,StoreMaster!D:H,5,0),"NA")</f>
        <v>Greater noida</v>
      </c>
      <c r="D317" s="1">
        <v>6031</v>
      </c>
      <c r="E317" s="1">
        <v>460723</v>
      </c>
      <c r="F317" s="1">
        <v>1652</v>
      </c>
      <c r="I317" s="1" t="s">
        <v>237</v>
      </c>
      <c r="J317" s="1">
        <v>6031</v>
      </c>
      <c r="K317" s="1">
        <v>460723</v>
      </c>
      <c r="L317" s="1">
        <v>1652</v>
      </c>
      <c r="M317" s="1">
        <v>924983.19</v>
      </c>
      <c r="N317" s="1">
        <v>3159</v>
      </c>
    </row>
    <row r="318" spans="1:14" x14ac:dyDescent="0.25">
      <c r="A318" s="1" t="s">
        <v>935</v>
      </c>
      <c r="B318" s="1" t="str">
        <f>IFERROR(VLOOKUP(A318,StoreMaster!D:E,2,0),"NA")</f>
        <v>NA</v>
      </c>
      <c r="C318" s="1" t="str">
        <f>IFERROR(VLOOKUP(A318,StoreMaster!D:H,5,0),"NA")</f>
        <v>NA</v>
      </c>
      <c r="D318" s="1">
        <v>2293</v>
      </c>
      <c r="E318" s="1">
        <v>92013</v>
      </c>
      <c r="F318" s="1">
        <v>241</v>
      </c>
      <c r="I318" s="1" t="s">
        <v>935</v>
      </c>
      <c r="J318" s="1">
        <v>2293</v>
      </c>
      <c r="K318" s="1">
        <v>92013</v>
      </c>
      <c r="L318" s="1">
        <v>241</v>
      </c>
      <c r="M318" s="1">
        <v>262415.87</v>
      </c>
      <c r="N318" s="1">
        <v>765</v>
      </c>
    </row>
    <row r="319" spans="1:14" x14ac:dyDescent="0.25">
      <c r="A319" s="1" t="s">
        <v>238</v>
      </c>
      <c r="B319" s="1" t="str">
        <f>IFERROR(VLOOKUP(A319,StoreMaster!D:E,2,0),"NA")</f>
        <v>Wow Momo</v>
      </c>
      <c r="C319" s="1" t="str">
        <f>IFERROR(VLOOKUP(A319,StoreMaster!D:H,5,0),"NA")</f>
        <v>Greater noida</v>
      </c>
      <c r="D319" s="1">
        <v>7863</v>
      </c>
      <c r="E319" s="1">
        <v>501920</v>
      </c>
      <c r="F319" s="1">
        <v>2542</v>
      </c>
      <c r="I319" s="1" t="s">
        <v>238</v>
      </c>
      <c r="J319" s="1">
        <v>7863</v>
      </c>
      <c r="K319" s="1">
        <v>501920</v>
      </c>
      <c r="L319" s="1">
        <v>2542</v>
      </c>
      <c r="M319" s="1">
        <v>963400.96</v>
      </c>
      <c r="N319" s="1">
        <v>4956</v>
      </c>
    </row>
    <row r="320" spans="1:14" x14ac:dyDescent="0.25">
      <c r="A320" s="1" t="s">
        <v>239</v>
      </c>
      <c r="B320" s="1" t="str">
        <f>IFERROR(VLOOKUP(A320,StoreMaster!D:E,2,0),"NA")</f>
        <v>Wow Momo</v>
      </c>
      <c r="C320" s="1" t="str">
        <f>IFERROR(VLOOKUP(A320,StoreMaster!D:H,5,0),"NA")</f>
        <v>Greater noida</v>
      </c>
      <c r="D320" s="1">
        <v>15769</v>
      </c>
      <c r="E320" s="1">
        <v>1494585</v>
      </c>
      <c r="F320" s="1">
        <v>6115</v>
      </c>
      <c r="I320" s="1" t="s">
        <v>239</v>
      </c>
      <c r="J320" s="1">
        <v>15769</v>
      </c>
      <c r="K320" s="1">
        <v>1494585</v>
      </c>
      <c r="L320" s="1">
        <v>6115</v>
      </c>
      <c r="M320" s="1">
        <v>2602496.15</v>
      </c>
      <c r="N320" s="1">
        <v>10431</v>
      </c>
    </row>
    <row r="321" spans="1:14" x14ac:dyDescent="0.25">
      <c r="A321" s="1" t="s">
        <v>240</v>
      </c>
      <c r="B321" s="1" t="str">
        <f>IFERROR(VLOOKUP(A321,StoreMaster!D:E,2,0),"NA")</f>
        <v>Wow Momo</v>
      </c>
      <c r="C321" s="1" t="str">
        <f>IFERROR(VLOOKUP(A321,StoreMaster!D:H,5,0),"NA")</f>
        <v>Ghaziabad</v>
      </c>
      <c r="D321" s="1">
        <v>37078</v>
      </c>
      <c r="E321" s="1">
        <v>3142827</v>
      </c>
      <c r="F321" s="1">
        <v>10947</v>
      </c>
      <c r="I321" s="1" t="s">
        <v>240</v>
      </c>
      <c r="J321" s="1">
        <v>37078</v>
      </c>
      <c r="K321" s="1">
        <v>3142827</v>
      </c>
      <c r="L321" s="1">
        <v>10947</v>
      </c>
      <c r="M321" s="1">
        <v>6456262.0599999996</v>
      </c>
      <c r="N321" s="1">
        <v>23407</v>
      </c>
    </row>
    <row r="322" spans="1:14" x14ac:dyDescent="0.25">
      <c r="A322" s="1" t="s">
        <v>241</v>
      </c>
      <c r="B322" s="1" t="str">
        <f>IFERROR(VLOOKUP(A322,StoreMaster!D:E,2,0),"NA")</f>
        <v>Wow Eats</v>
      </c>
      <c r="C322" s="1" t="str">
        <f>IFERROR(VLOOKUP(A322,StoreMaster!D:H,5,0),"NA")</f>
        <v>Ghaziabad</v>
      </c>
      <c r="D322" s="1">
        <v>10038</v>
      </c>
      <c r="E322" s="1">
        <v>858449</v>
      </c>
      <c r="F322" s="1">
        <v>3124</v>
      </c>
      <c r="I322" s="1" t="s">
        <v>241</v>
      </c>
      <c r="J322" s="1">
        <v>10038</v>
      </c>
      <c r="K322" s="1">
        <v>858449</v>
      </c>
      <c r="L322" s="1">
        <v>3124</v>
      </c>
      <c r="M322" s="1">
        <v>1926699.53</v>
      </c>
      <c r="N322" s="1">
        <v>7001</v>
      </c>
    </row>
    <row r="323" spans="1:14" x14ac:dyDescent="0.25">
      <c r="A323" s="1" t="s">
        <v>936</v>
      </c>
      <c r="B323" s="1" t="str">
        <f>IFERROR(VLOOKUP(A323,StoreMaster!D:E,2,0),"NA")</f>
        <v>NA</v>
      </c>
      <c r="C323" s="1" t="str">
        <f>IFERROR(VLOOKUP(A323,StoreMaster!D:H,5,0),"NA")</f>
        <v>NA</v>
      </c>
      <c r="D323" s="1">
        <v>550</v>
      </c>
      <c r="E323" s="1">
        <v>9041</v>
      </c>
      <c r="F323" s="1">
        <v>27</v>
      </c>
      <c r="I323" s="1" t="s">
        <v>936</v>
      </c>
      <c r="J323" s="1">
        <v>550</v>
      </c>
      <c r="K323" s="1">
        <v>9041</v>
      </c>
      <c r="L323" s="1">
        <v>27</v>
      </c>
      <c r="M323" s="1">
        <v>26882.03</v>
      </c>
      <c r="N323" s="1">
        <v>83</v>
      </c>
    </row>
    <row r="324" spans="1:14" x14ac:dyDescent="0.25">
      <c r="A324" s="1" t="s">
        <v>242</v>
      </c>
      <c r="B324" s="1" t="str">
        <f>IFERROR(VLOOKUP(A324,StoreMaster!D:E,2,0),"NA")</f>
        <v>Combo</v>
      </c>
      <c r="C324" s="1" t="str">
        <f>IFERROR(VLOOKUP(A324,StoreMaster!D:H,5,0),"NA")</f>
        <v>Noida</v>
      </c>
      <c r="D324" s="1">
        <v>6574</v>
      </c>
      <c r="E324" s="1">
        <v>2317120</v>
      </c>
      <c r="F324" s="1">
        <v>1576</v>
      </c>
      <c r="I324" s="1" t="s">
        <v>242</v>
      </c>
      <c r="J324" s="1">
        <v>6574</v>
      </c>
      <c r="K324" s="1">
        <v>2317120</v>
      </c>
      <c r="L324" s="1">
        <v>1576</v>
      </c>
      <c r="M324" s="1">
        <v>3497532.67</v>
      </c>
      <c r="N324" s="1">
        <v>3335</v>
      </c>
    </row>
    <row r="325" spans="1:14" x14ac:dyDescent="0.25">
      <c r="A325" s="1" t="s">
        <v>243</v>
      </c>
      <c r="B325" s="1" t="str">
        <f>IFERROR(VLOOKUP(A325,StoreMaster!D:E,2,0),"NA")</f>
        <v>Wow Momo</v>
      </c>
      <c r="C325" s="1" t="str">
        <f>IFERROR(VLOOKUP(A325,StoreMaster!D:H,5,0),"NA")</f>
        <v>New Delhi</v>
      </c>
      <c r="D325" s="1">
        <v>8516</v>
      </c>
      <c r="E325" s="1">
        <v>667145</v>
      </c>
      <c r="F325" s="1">
        <v>3123</v>
      </c>
      <c r="I325" s="1" t="s">
        <v>243</v>
      </c>
      <c r="J325" s="1">
        <v>8516</v>
      </c>
      <c r="K325" s="1">
        <v>667145</v>
      </c>
      <c r="L325" s="1">
        <v>3123</v>
      </c>
      <c r="M325" s="1">
        <v>1381068.25</v>
      </c>
      <c r="N325" s="1">
        <v>7121</v>
      </c>
    </row>
    <row r="326" spans="1:14" x14ac:dyDescent="0.25">
      <c r="A326" s="1" t="s">
        <v>937</v>
      </c>
      <c r="B326" s="1" t="str">
        <f>IFERROR(VLOOKUP(A326,StoreMaster!D:E,2,0),"NA")</f>
        <v>NA</v>
      </c>
      <c r="C326" s="1" t="str">
        <f>IFERROR(VLOOKUP(A326,StoreMaster!D:H,5,0),"NA")</f>
        <v>NA</v>
      </c>
      <c r="D326" s="1">
        <v>5537</v>
      </c>
      <c r="E326" s="1">
        <v>319804</v>
      </c>
      <c r="F326" s="1">
        <v>1174</v>
      </c>
      <c r="I326" s="1" t="s">
        <v>937</v>
      </c>
      <c r="J326" s="1">
        <v>5537</v>
      </c>
      <c r="K326" s="1">
        <v>319804</v>
      </c>
      <c r="L326" s="1">
        <v>1174</v>
      </c>
      <c r="M326" s="1">
        <v>725073.83</v>
      </c>
      <c r="N326" s="1">
        <v>2646</v>
      </c>
    </row>
    <row r="327" spans="1:14" x14ac:dyDescent="0.25">
      <c r="A327" s="1" t="s">
        <v>244</v>
      </c>
      <c r="B327" s="1" t="str">
        <f>IFERROR(VLOOKUP(A327,StoreMaster!D:E,2,0),"NA")</f>
        <v>Wow Momo</v>
      </c>
      <c r="C327" s="1" t="str">
        <f>IFERROR(VLOOKUP(A327,StoreMaster!D:H,5,0),"NA")</f>
        <v>Noida</v>
      </c>
      <c r="D327" s="1">
        <v>12266</v>
      </c>
      <c r="E327" s="1">
        <v>1008420</v>
      </c>
      <c r="F327" s="1">
        <v>3522</v>
      </c>
      <c r="I327" s="1" t="s">
        <v>244</v>
      </c>
      <c r="J327" s="1">
        <v>12266</v>
      </c>
      <c r="K327" s="1">
        <v>1008420</v>
      </c>
      <c r="L327" s="1">
        <v>3522</v>
      </c>
      <c r="M327" s="1">
        <v>2309638.21</v>
      </c>
      <c r="N327" s="1">
        <v>8458</v>
      </c>
    </row>
    <row r="328" spans="1:14" x14ac:dyDescent="0.25">
      <c r="A328" s="1" t="s">
        <v>245</v>
      </c>
      <c r="B328" s="1" t="str">
        <f>IFERROR(VLOOKUP(A328,StoreMaster!D:E,2,0),"NA")</f>
        <v>Wow China</v>
      </c>
      <c r="C328" s="1" t="str">
        <f>IFERROR(VLOOKUP(A328,StoreMaster!D:H,5,0),"NA")</f>
        <v>Noida</v>
      </c>
      <c r="D328" s="1">
        <v>6867</v>
      </c>
      <c r="E328" s="1">
        <v>852975</v>
      </c>
      <c r="F328" s="1">
        <v>2457</v>
      </c>
      <c r="I328" s="1" t="s">
        <v>245</v>
      </c>
      <c r="J328" s="1">
        <v>6867</v>
      </c>
      <c r="K328" s="1">
        <v>852975</v>
      </c>
      <c r="L328" s="1">
        <v>2457</v>
      </c>
      <c r="M328" s="1">
        <v>2145348.7400000002</v>
      </c>
      <c r="N328" s="1">
        <v>6345</v>
      </c>
    </row>
    <row r="329" spans="1:14" x14ac:dyDescent="0.25">
      <c r="A329" s="1" t="s">
        <v>938</v>
      </c>
      <c r="B329" s="1" t="str">
        <f>IFERROR(VLOOKUP(A329,StoreMaster!D:E,2,0),"NA")</f>
        <v>NA</v>
      </c>
      <c r="C329" s="1" t="str">
        <f>IFERROR(VLOOKUP(A329,StoreMaster!D:H,5,0),"NA")</f>
        <v>NA</v>
      </c>
      <c r="D329" s="1">
        <v>2698</v>
      </c>
      <c r="E329" s="1">
        <v>20234</v>
      </c>
      <c r="F329" s="1">
        <v>63</v>
      </c>
      <c r="I329" s="1" t="s">
        <v>938</v>
      </c>
      <c r="J329" s="1">
        <v>2698</v>
      </c>
      <c r="K329" s="1">
        <v>20234</v>
      </c>
      <c r="L329" s="1">
        <v>63</v>
      </c>
      <c r="M329" s="1">
        <v>79173.25</v>
      </c>
      <c r="N329" s="1">
        <v>305</v>
      </c>
    </row>
    <row r="330" spans="1:14" x14ac:dyDescent="0.25">
      <c r="A330" s="1" t="s">
        <v>246</v>
      </c>
      <c r="B330" s="1" t="str">
        <f>IFERROR(VLOOKUP(A330,StoreMaster!D:E,2,0),"NA")</f>
        <v>Wow Momo</v>
      </c>
      <c r="C330" s="1" t="str">
        <f>IFERROR(VLOOKUP(A330,StoreMaster!D:H,5,0),"NA")</f>
        <v>New Delhi</v>
      </c>
      <c r="D330" s="1">
        <v>21056</v>
      </c>
      <c r="E330" s="1">
        <v>2094246</v>
      </c>
      <c r="F330" s="1">
        <v>8212</v>
      </c>
      <c r="I330" s="1" t="s">
        <v>246</v>
      </c>
      <c r="J330" s="1">
        <v>21056</v>
      </c>
      <c r="K330" s="1">
        <v>2094246</v>
      </c>
      <c r="L330" s="1">
        <v>8212</v>
      </c>
      <c r="M330" s="1">
        <v>3804772.57</v>
      </c>
      <c r="N330" s="1">
        <v>14856</v>
      </c>
    </row>
    <row r="331" spans="1:14" x14ac:dyDescent="0.25">
      <c r="A331" s="1" t="s">
        <v>247</v>
      </c>
      <c r="B331" s="1" t="str">
        <f>IFERROR(VLOOKUP(A331,StoreMaster!D:E,2,0),"NA")</f>
        <v>Wow China</v>
      </c>
      <c r="C331" s="1" t="str">
        <f>IFERROR(VLOOKUP(A331,StoreMaster!D:H,5,0),"NA")</f>
        <v>NEW DELHI</v>
      </c>
      <c r="D331" s="1">
        <v>10636</v>
      </c>
      <c r="E331" s="1">
        <v>1540127</v>
      </c>
      <c r="F331" s="1">
        <v>4628</v>
      </c>
      <c r="I331" s="1" t="s">
        <v>247</v>
      </c>
      <c r="J331" s="1">
        <v>10636</v>
      </c>
      <c r="K331" s="1">
        <v>1540127</v>
      </c>
      <c r="L331" s="1">
        <v>4628</v>
      </c>
      <c r="M331" s="1">
        <v>2914663.54</v>
      </c>
      <c r="N331" s="1">
        <v>9037</v>
      </c>
    </row>
    <row r="332" spans="1:14" x14ac:dyDescent="0.25">
      <c r="A332" s="1" t="s">
        <v>248</v>
      </c>
      <c r="B332" s="1" t="str">
        <f>IFERROR(VLOOKUP(A332,StoreMaster!D:E,2,0),"NA")</f>
        <v>Combo</v>
      </c>
      <c r="C332" s="1" t="str">
        <f>IFERROR(VLOOKUP(A332,StoreMaster!D:H,5,0),"NA")</f>
        <v>New Delhi</v>
      </c>
      <c r="D332" s="1">
        <v>19711</v>
      </c>
      <c r="E332" s="1">
        <v>4897007</v>
      </c>
      <c r="F332" s="1">
        <v>13722</v>
      </c>
      <c r="I332" s="1" t="s">
        <v>248</v>
      </c>
      <c r="J332" s="1">
        <v>19711</v>
      </c>
      <c r="K332" s="1">
        <v>4897007</v>
      </c>
      <c r="L332" s="1">
        <v>13722</v>
      </c>
      <c r="M332" s="1">
        <v>7450207.1200000001</v>
      </c>
      <c r="N332" s="1">
        <v>23843</v>
      </c>
    </row>
    <row r="333" spans="1:14" x14ac:dyDescent="0.25">
      <c r="A333" s="1" t="s">
        <v>249</v>
      </c>
      <c r="B333" s="1" t="str">
        <f>IFERROR(VLOOKUP(A333,StoreMaster!D:E,2,0),"NA")</f>
        <v>Combo</v>
      </c>
      <c r="C333" s="1" t="str">
        <f>IFERROR(VLOOKUP(A333,StoreMaster!D:H,5,0),"NA")</f>
        <v>Faridabad</v>
      </c>
      <c r="D333" s="1">
        <v>3957</v>
      </c>
      <c r="E333" s="1">
        <v>954295</v>
      </c>
      <c r="F333" s="1">
        <v>3474</v>
      </c>
      <c r="I333" s="1" t="s">
        <v>249</v>
      </c>
      <c r="J333" s="1">
        <v>3957</v>
      </c>
      <c r="K333" s="1">
        <v>954295</v>
      </c>
      <c r="L333" s="1">
        <v>3474</v>
      </c>
      <c r="M333" s="1">
        <v>1323627.3600000001</v>
      </c>
      <c r="N333" s="1">
        <v>4663</v>
      </c>
    </row>
    <row r="334" spans="1:14" x14ac:dyDescent="0.25">
      <c r="A334" s="1" t="s">
        <v>250</v>
      </c>
      <c r="B334" s="1" t="str">
        <f>IFERROR(VLOOKUP(A334,StoreMaster!D:E,2,0),"NA")</f>
        <v>Combo</v>
      </c>
      <c r="C334" s="1" t="str">
        <f>IFERROR(VLOOKUP(A334,StoreMaster!D:H,5,0),"NA")</f>
        <v>Faridabad</v>
      </c>
      <c r="D334" s="1">
        <v>20642</v>
      </c>
      <c r="E334" s="1">
        <v>2583426</v>
      </c>
      <c r="F334" s="1">
        <v>11373</v>
      </c>
      <c r="I334" s="1" t="s">
        <v>250</v>
      </c>
      <c r="J334" s="1">
        <v>20642</v>
      </c>
      <c r="K334" s="1">
        <v>2583426</v>
      </c>
      <c r="L334" s="1">
        <v>11373</v>
      </c>
      <c r="M334" s="1">
        <v>5557577.8700000001</v>
      </c>
      <c r="N334" s="1">
        <v>23712</v>
      </c>
    </row>
    <row r="335" spans="1:14" x14ac:dyDescent="0.25">
      <c r="A335" s="1" t="s">
        <v>251</v>
      </c>
      <c r="B335" s="1" t="str">
        <f>IFERROR(VLOOKUP(A335,StoreMaster!D:E,2,0),"NA")</f>
        <v>Combo</v>
      </c>
      <c r="C335" s="1" t="str">
        <f>IFERROR(VLOOKUP(A335,StoreMaster!D:H,5,0),"NA")</f>
        <v>Meerut</v>
      </c>
      <c r="D335" s="1">
        <v>9186</v>
      </c>
      <c r="E335" s="1">
        <v>2342445</v>
      </c>
      <c r="F335" s="1">
        <v>7680</v>
      </c>
      <c r="I335" s="1" t="s">
        <v>251</v>
      </c>
      <c r="J335" s="1">
        <v>9186</v>
      </c>
      <c r="K335" s="1">
        <v>2342445</v>
      </c>
      <c r="L335" s="1">
        <v>7680</v>
      </c>
      <c r="M335" s="1">
        <v>3134080.25</v>
      </c>
      <c r="N335" s="1">
        <v>10730</v>
      </c>
    </row>
    <row r="336" spans="1:14" x14ac:dyDescent="0.25">
      <c r="A336" s="1" t="s">
        <v>252</v>
      </c>
      <c r="B336" s="1" t="str">
        <f>IFERROR(VLOOKUP(A336,StoreMaster!D:E,2,0),"NA")</f>
        <v>Combo</v>
      </c>
      <c r="C336" s="1" t="str">
        <f>IFERROR(VLOOKUP(A336,StoreMaster!D:H,5,0),"NA")</f>
        <v>Muzaffarnagar</v>
      </c>
      <c r="D336" s="1">
        <v>7790</v>
      </c>
      <c r="E336" s="1">
        <v>1969502</v>
      </c>
      <c r="F336" s="1">
        <v>6286</v>
      </c>
      <c r="I336" s="1" t="s">
        <v>252</v>
      </c>
      <c r="J336" s="1">
        <v>7790</v>
      </c>
      <c r="K336" s="1">
        <v>1969502</v>
      </c>
      <c r="L336" s="1">
        <v>6286</v>
      </c>
      <c r="M336" s="1">
        <v>2832672.67</v>
      </c>
      <c r="N336" s="1">
        <v>8909</v>
      </c>
    </row>
    <row r="337" spans="1:14" x14ac:dyDescent="0.25">
      <c r="A337" s="1" t="s">
        <v>253</v>
      </c>
      <c r="B337" s="1" t="str">
        <f>IFERROR(VLOOKUP(A337,StoreMaster!D:E,2,0),"NA")</f>
        <v>Combo</v>
      </c>
      <c r="C337" s="1" t="str">
        <f>IFERROR(VLOOKUP(A337,StoreMaster!D:H,5,0),"NA")</f>
        <v>New Delhi</v>
      </c>
      <c r="D337" s="1">
        <v>6108</v>
      </c>
      <c r="E337" s="1">
        <v>1233940</v>
      </c>
      <c r="F337" s="1">
        <v>5114</v>
      </c>
      <c r="I337" s="1" t="s">
        <v>253</v>
      </c>
      <c r="J337" s="1">
        <v>6108</v>
      </c>
      <c r="K337" s="1">
        <v>1233940</v>
      </c>
      <c r="L337" s="1">
        <v>5114</v>
      </c>
      <c r="M337" s="1">
        <v>1712335.12</v>
      </c>
      <c r="N337" s="1">
        <v>7009</v>
      </c>
    </row>
    <row r="338" spans="1:14" x14ac:dyDescent="0.25">
      <c r="A338" s="1" t="s">
        <v>254</v>
      </c>
      <c r="B338" s="1" t="str">
        <f>IFERROR(VLOOKUP(A338,StoreMaster!D:E,2,0),"NA")</f>
        <v>Combo</v>
      </c>
      <c r="C338" s="1" t="str">
        <f>IFERROR(VLOOKUP(A338,StoreMaster!D:H,5,0),"NA")</f>
        <v>Gurugram</v>
      </c>
      <c r="D338" s="1">
        <v>1347</v>
      </c>
      <c r="E338" s="1">
        <v>629991</v>
      </c>
      <c r="F338" s="1">
        <v>757</v>
      </c>
      <c r="I338" s="1" t="s">
        <v>254</v>
      </c>
      <c r="J338" s="1">
        <v>1347</v>
      </c>
      <c r="K338" s="1">
        <v>629991</v>
      </c>
      <c r="L338" s="1">
        <v>757</v>
      </c>
      <c r="M338" s="1">
        <v>959165.48</v>
      </c>
      <c r="N338" s="1">
        <v>1638</v>
      </c>
    </row>
    <row r="339" spans="1:14" x14ac:dyDescent="0.25">
      <c r="A339" s="1" t="s">
        <v>255</v>
      </c>
      <c r="B339" s="1" t="str">
        <f>IFERROR(VLOOKUP(A339,StoreMaster!D:E,2,0),"NA")</f>
        <v>Wow Momo</v>
      </c>
      <c r="C339" s="1" t="str">
        <f>IFERROR(VLOOKUP(A339,StoreMaster!D:H,5,0),"NA")</f>
        <v>Gurugram</v>
      </c>
      <c r="D339" s="1">
        <v>839</v>
      </c>
      <c r="E339" s="1">
        <v>69551</v>
      </c>
      <c r="F339" s="1">
        <v>402</v>
      </c>
      <c r="I339" s="1" t="s">
        <v>255</v>
      </c>
      <c r="J339" s="1">
        <v>839</v>
      </c>
      <c r="K339" s="1">
        <v>69551</v>
      </c>
      <c r="L339" s="1">
        <v>402</v>
      </c>
      <c r="M339" s="1">
        <v>179584.23</v>
      </c>
      <c r="N339" s="1">
        <v>1004</v>
      </c>
    </row>
    <row r="340" spans="1:14" x14ac:dyDescent="0.25">
      <c r="A340" s="1" t="s">
        <v>256</v>
      </c>
      <c r="B340" s="1" t="str">
        <f>IFERROR(VLOOKUP(A340,StoreMaster!D:E,2,0),"NA")</f>
        <v>Combo</v>
      </c>
      <c r="C340" s="1" t="str">
        <f>IFERROR(VLOOKUP(A340,StoreMaster!D:H,5,0),"NA")</f>
        <v>Gurugram</v>
      </c>
      <c r="D340" s="1">
        <v>4192</v>
      </c>
      <c r="E340" s="1">
        <v>1204489</v>
      </c>
      <c r="F340" s="1">
        <v>3729</v>
      </c>
      <c r="I340" s="1" t="s">
        <v>256</v>
      </c>
      <c r="J340" s="1">
        <v>4192</v>
      </c>
      <c r="K340" s="1">
        <v>1204489</v>
      </c>
      <c r="L340" s="1">
        <v>3729</v>
      </c>
      <c r="M340" s="1">
        <v>1553146.58</v>
      </c>
      <c r="N340" s="1">
        <v>4962</v>
      </c>
    </row>
    <row r="341" spans="1:14" x14ac:dyDescent="0.25">
      <c r="A341" s="1" t="s">
        <v>257</v>
      </c>
      <c r="B341" s="1" t="str">
        <f>IFERROR(VLOOKUP(A341,StoreMaster!D:E,2,0),"NA")</f>
        <v>Wow Momo</v>
      </c>
      <c r="C341" s="1" t="str">
        <f>IFERROR(VLOOKUP(A341,StoreMaster!D:H,5,0),"NA")</f>
        <v>Greater noida</v>
      </c>
      <c r="D341" s="1">
        <v>3156</v>
      </c>
      <c r="E341" s="1">
        <v>477533</v>
      </c>
      <c r="F341" s="1">
        <v>3289</v>
      </c>
      <c r="I341" s="1" t="s">
        <v>257</v>
      </c>
      <c r="J341" s="1">
        <v>3156</v>
      </c>
      <c r="K341" s="1">
        <v>477533</v>
      </c>
      <c r="L341" s="1">
        <v>3289</v>
      </c>
      <c r="M341" s="1">
        <v>567985.13</v>
      </c>
      <c r="N341" s="1">
        <v>3821</v>
      </c>
    </row>
    <row r="342" spans="1:14" x14ac:dyDescent="0.25">
      <c r="A342" s="1" t="s">
        <v>258</v>
      </c>
      <c r="B342" s="1" t="str">
        <f>IFERROR(VLOOKUP(A342,StoreMaster!D:E,2,0),"NA")</f>
        <v>NA</v>
      </c>
      <c r="C342" s="1" t="str">
        <f>IFERROR(VLOOKUP(A342,StoreMaster!D:H,5,0),"NA")</f>
        <v>NA</v>
      </c>
      <c r="D342" s="1">
        <v>214</v>
      </c>
      <c r="E342" s="1">
        <v>47216</v>
      </c>
      <c r="F342" s="1">
        <v>213</v>
      </c>
      <c r="I342" s="1" t="s">
        <v>258</v>
      </c>
      <c r="J342" s="1">
        <v>214</v>
      </c>
      <c r="K342" s="1">
        <v>47216</v>
      </c>
      <c r="L342" s="1">
        <v>213</v>
      </c>
      <c r="M342" s="1">
        <v>49637.01</v>
      </c>
      <c r="N342" s="1">
        <v>230</v>
      </c>
    </row>
    <row r="343" spans="1:14" x14ac:dyDescent="0.25">
      <c r="A343" s="1" t="s">
        <v>259</v>
      </c>
      <c r="B343" s="1" t="str">
        <f>IFERROR(VLOOKUP(A343,StoreMaster!D:E,2,0),"NA")</f>
        <v>Wow Kulfi</v>
      </c>
      <c r="C343" s="1" t="str">
        <f>IFERROR(VLOOKUP(A343,StoreMaster!D:H,5,0),"NA")</f>
        <v>New Delhi</v>
      </c>
      <c r="D343" s="1">
        <v>3454</v>
      </c>
      <c r="E343" s="1">
        <v>679876</v>
      </c>
      <c r="F343" s="1">
        <v>3634</v>
      </c>
      <c r="I343" s="1" t="s">
        <v>259</v>
      </c>
      <c r="J343" s="1">
        <v>3454</v>
      </c>
      <c r="K343" s="1">
        <v>679876</v>
      </c>
      <c r="L343" s="1">
        <v>3634</v>
      </c>
      <c r="M343" s="1">
        <v>679885.06</v>
      </c>
      <c r="N343" s="1">
        <v>3634</v>
      </c>
    </row>
    <row r="344" spans="1:14" x14ac:dyDescent="0.25">
      <c r="A344" s="1" t="s">
        <v>260</v>
      </c>
      <c r="B344" s="1" t="str">
        <f>IFERROR(VLOOKUP(A344,StoreMaster!D:E,2,0),"NA")</f>
        <v>Wow Momo</v>
      </c>
      <c r="C344" s="1" t="str">
        <f>IFERROR(VLOOKUP(A344,StoreMaster!D:H,5,0),"NA")</f>
        <v>Gurugram</v>
      </c>
      <c r="D344" s="1">
        <v>1061</v>
      </c>
      <c r="E344" s="1">
        <v>202019</v>
      </c>
      <c r="F344" s="1">
        <v>913</v>
      </c>
      <c r="I344" s="1" t="s">
        <v>260</v>
      </c>
      <c r="J344" s="1">
        <v>1061</v>
      </c>
      <c r="K344" s="1">
        <v>202019</v>
      </c>
      <c r="L344" s="1">
        <v>913</v>
      </c>
      <c r="M344" s="1">
        <v>266526.5</v>
      </c>
      <c r="N344" s="1">
        <v>1179</v>
      </c>
    </row>
    <row r="345" spans="1:14" x14ac:dyDescent="0.25">
      <c r="A345" s="1" t="s">
        <v>261</v>
      </c>
      <c r="B345" s="1" t="str">
        <f>IFERROR(VLOOKUP(A345,StoreMaster!D:E,2,0),"NA")</f>
        <v>Wow Chicken</v>
      </c>
      <c r="C345" s="1" t="str">
        <f>IFERROR(VLOOKUP(A345,StoreMaster!D:H,5,0),"NA")</f>
        <v>Delhi</v>
      </c>
      <c r="D345" s="1">
        <v>8576</v>
      </c>
      <c r="E345" s="1">
        <v>2797020</v>
      </c>
      <c r="F345" s="1">
        <v>9089</v>
      </c>
      <c r="I345" s="1" t="s">
        <v>261</v>
      </c>
      <c r="J345" s="1">
        <v>8576</v>
      </c>
      <c r="K345" s="1">
        <v>2797020</v>
      </c>
      <c r="L345" s="1">
        <v>9089</v>
      </c>
      <c r="M345" s="1">
        <v>2889021.03</v>
      </c>
      <c r="N345" s="1">
        <v>9415</v>
      </c>
    </row>
    <row r="346" spans="1:14" x14ac:dyDescent="0.25">
      <c r="A346" s="1" t="s">
        <v>262</v>
      </c>
      <c r="B346" s="1" t="str">
        <f>IFERROR(VLOOKUP(A346,StoreMaster!D:E,2,0),"NA")</f>
        <v>Wow Eats</v>
      </c>
      <c r="C346" s="1" t="str">
        <f>IFERROR(VLOOKUP(A346,StoreMaster!D:H,5,0),"NA")</f>
        <v>Gurugram</v>
      </c>
      <c r="D346" s="1">
        <v>4783</v>
      </c>
      <c r="E346" s="1">
        <v>1490749</v>
      </c>
      <c r="F346" s="1">
        <v>5303</v>
      </c>
      <c r="I346" s="1" t="s">
        <v>262</v>
      </c>
      <c r="J346" s="1">
        <v>4783</v>
      </c>
      <c r="K346" s="1">
        <v>1490749</v>
      </c>
      <c r="L346" s="1">
        <v>5303</v>
      </c>
      <c r="M346" s="1">
        <v>1543656.35</v>
      </c>
      <c r="N346" s="1">
        <v>5507</v>
      </c>
    </row>
    <row r="347" spans="1:14" x14ac:dyDescent="0.25">
      <c r="A347" s="1" t="s">
        <v>263</v>
      </c>
      <c r="B347" s="1" t="str">
        <f>IFERROR(VLOOKUP(A347,StoreMaster!D:E,2,0),"NA")</f>
        <v>Wow Chicken</v>
      </c>
      <c r="C347" s="1" t="str">
        <f>IFERROR(VLOOKUP(A347,StoreMaster!D:H,5,0),"NA")</f>
        <v>Gurugram</v>
      </c>
      <c r="D347" s="1">
        <v>790</v>
      </c>
      <c r="E347" s="1">
        <v>216592</v>
      </c>
      <c r="F347" s="1">
        <v>822</v>
      </c>
      <c r="I347" s="1" t="s">
        <v>263</v>
      </c>
      <c r="J347" s="1">
        <v>790</v>
      </c>
      <c r="K347" s="1">
        <v>216592</v>
      </c>
      <c r="L347" s="1">
        <v>822</v>
      </c>
      <c r="M347" s="1">
        <v>221540.84</v>
      </c>
      <c r="N347" s="1">
        <v>844</v>
      </c>
    </row>
    <row r="348" spans="1:14" x14ac:dyDescent="0.25">
      <c r="A348" s="1" t="s">
        <v>264</v>
      </c>
      <c r="B348" s="1" t="str">
        <f>IFERROR(VLOOKUP(A348,StoreMaster!D:E,2,0),"NA")</f>
        <v>Wow Momo</v>
      </c>
      <c r="C348" s="1" t="str">
        <f>IFERROR(VLOOKUP(A348,StoreMaster!D:H,5,0),"NA")</f>
        <v>New Delhi</v>
      </c>
      <c r="D348" s="1">
        <v>487</v>
      </c>
      <c r="E348" s="1">
        <v>122446</v>
      </c>
      <c r="F348" s="1">
        <v>512</v>
      </c>
      <c r="I348" s="1" t="s">
        <v>264</v>
      </c>
      <c r="J348" s="1">
        <v>487</v>
      </c>
      <c r="K348" s="1">
        <v>122446</v>
      </c>
      <c r="L348" s="1">
        <v>512</v>
      </c>
      <c r="M348" s="1">
        <v>122436.57</v>
      </c>
      <c r="N348" s="1">
        <v>512</v>
      </c>
    </row>
    <row r="349" spans="1:14" x14ac:dyDescent="0.25">
      <c r="A349" s="1" t="s">
        <v>265</v>
      </c>
      <c r="B349" s="1" t="str">
        <f>IFERROR(VLOOKUP(A349,StoreMaster!D:E,2,0),"NA")</f>
        <v>Wow Momo</v>
      </c>
      <c r="C349" s="1" t="str">
        <f>IFERROR(VLOOKUP(A349,StoreMaster!D:H,5,0),"NA")</f>
        <v>Delhi</v>
      </c>
      <c r="D349" s="1">
        <v>201</v>
      </c>
      <c r="E349" s="1">
        <v>27826</v>
      </c>
      <c r="F349" s="1">
        <v>192</v>
      </c>
      <c r="I349" s="1" t="s">
        <v>265</v>
      </c>
      <c r="J349" s="1">
        <v>201</v>
      </c>
      <c r="K349" s="1">
        <v>27826</v>
      </c>
      <c r="L349" s="1">
        <v>192</v>
      </c>
      <c r="M349" s="1">
        <v>27826.880000000001</v>
      </c>
      <c r="N349" s="1">
        <v>192</v>
      </c>
    </row>
    <row r="350" spans="1:14" x14ac:dyDescent="0.25">
      <c r="A350" s="1" t="s">
        <v>266</v>
      </c>
      <c r="B350" s="1" t="str">
        <f>IFERROR(VLOOKUP(A350,StoreMaster!D:E,2,0),"NA")</f>
        <v>Wow Momo</v>
      </c>
      <c r="C350" s="1" t="str">
        <f>IFERROR(VLOOKUP(A350,StoreMaster!D:H,5,0),"NA")</f>
        <v>Delhi</v>
      </c>
      <c r="D350" s="1">
        <v>727</v>
      </c>
      <c r="E350" s="1">
        <v>181542</v>
      </c>
      <c r="F350" s="1">
        <v>752</v>
      </c>
      <c r="I350" s="1" t="s">
        <v>266</v>
      </c>
      <c r="J350" s="1">
        <v>727</v>
      </c>
      <c r="K350" s="1">
        <v>181542</v>
      </c>
      <c r="L350" s="1">
        <v>752</v>
      </c>
      <c r="M350" s="1">
        <v>181527.29</v>
      </c>
      <c r="N350" s="1">
        <v>752</v>
      </c>
    </row>
    <row r="351" spans="1:14" x14ac:dyDescent="0.25">
      <c r="A351" s="1" t="s">
        <v>267</v>
      </c>
      <c r="B351" s="1" t="str">
        <f>IFERROR(VLOOKUP(A351,StoreMaster!D:E,2,0),"NA")</f>
        <v>Combo</v>
      </c>
      <c r="C351" s="1" t="str">
        <f>IFERROR(VLOOKUP(A351,StoreMaster!D:H,5,0),"NA")</f>
        <v>Delhi</v>
      </c>
      <c r="D351" s="1">
        <v>1265</v>
      </c>
      <c r="E351" s="1">
        <v>346521</v>
      </c>
      <c r="F351" s="1">
        <v>1370</v>
      </c>
      <c r="I351" s="1" t="s">
        <v>267</v>
      </c>
      <c r="J351" s="1">
        <v>1265</v>
      </c>
      <c r="K351" s="1">
        <v>346521</v>
      </c>
      <c r="L351" s="1">
        <v>1370</v>
      </c>
      <c r="M351" s="1">
        <v>346457.82</v>
      </c>
      <c r="N351" s="1">
        <v>1370</v>
      </c>
    </row>
    <row r="352" spans="1:14" x14ac:dyDescent="0.25">
      <c r="A352" s="1" t="s">
        <v>268</v>
      </c>
      <c r="B352" s="1" t="str">
        <f>IFERROR(VLOOKUP(A352,StoreMaster!D:E,2,0),"NA")</f>
        <v>Wow Momo</v>
      </c>
      <c r="C352" s="1" t="str">
        <f>IFERROR(VLOOKUP(A352,StoreMaster!D:H,5,0),"NA")</f>
        <v>Delhi</v>
      </c>
      <c r="D352" s="1">
        <v>1038</v>
      </c>
      <c r="E352" s="1">
        <v>243752</v>
      </c>
      <c r="F352" s="1">
        <v>1090</v>
      </c>
      <c r="I352" s="1" t="s">
        <v>268</v>
      </c>
      <c r="J352" s="1">
        <v>1038</v>
      </c>
      <c r="K352" s="1">
        <v>243752</v>
      </c>
      <c r="L352" s="1">
        <v>1090</v>
      </c>
      <c r="M352" s="1">
        <v>243689.13</v>
      </c>
      <c r="N352" s="1">
        <v>1090</v>
      </c>
    </row>
    <row r="353" spans="1:14" x14ac:dyDescent="0.25">
      <c r="A353" s="1" t="s">
        <v>269</v>
      </c>
      <c r="B353" s="1" t="str">
        <f>IFERROR(VLOOKUP(A353,StoreMaster!D:E,2,0),"NA")</f>
        <v>Wow Momo</v>
      </c>
      <c r="C353" s="1" t="str">
        <f>IFERROR(VLOOKUP(A353,StoreMaster!D:H,5,0),"NA")</f>
        <v>Delhi</v>
      </c>
      <c r="D353" s="1">
        <v>1366</v>
      </c>
      <c r="E353" s="1">
        <v>427025</v>
      </c>
      <c r="F353" s="1">
        <v>1547</v>
      </c>
      <c r="I353" s="1" t="s">
        <v>269</v>
      </c>
      <c r="J353" s="1">
        <v>1366</v>
      </c>
      <c r="K353" s="1">
        <v>427025</v>
      </c>
      <c r="L353" s="1">
        <v>1547</v>
      </c>
      <c r="M353" s="1">
        <v>426995.64</v>
      </c>
      <c r="N353" s="1">
        <v>1547</v>
      </c>
    </row>
    <row r="354" spans="1:14" x14ac:dyDescent="0.25">
      <c r="A354" s="1" t="s">
        <v>270</v>
      </c>
      <c r="B354" s="1" t="str">
        <f>IFERROR(VLOOKUP(A354,StoreMaster!D:E,2,0),"NA")</f>
        <v>Wow Momo</v>
      </c>
      <c r="C354" s="1" t="str">
        <f>IFERROR(VLOOKUP(A354,StoreMaster!D:H,5,0),"NA")</f>
        <v>New Delhi</v>
      </c>
      <c r="D354" s="1">
        <v>858</v>
      </c>
      <c r="E354" s="1">
        <v>316333</v>
      </c>
      <c r="F354" s="1">
        <v>904</v>
      </c>
      <c r="I354" s="1" t="s">
        <v>270</v>
      </c>
      <c r="J354" s="1">
        <v>858</v>
      </c>
      <c r="K354" s="1">
        <v>316333</v>
      </c>
      <c r="L354" s="1">
        <v>904</v>
      </c>
      <c r="M354" s="1">
        <v>316309.58</v>
      </c>
      <c r="N354" s="1">
        <v>904</v>
      </c>
    </row>
    <row r="355" spans="1:14" x14ac:dyDescent="0.25">
      <c r="A355" s="1" t="s">
        <v>271</v>
      </c>
      <c r="B355" s="1" t="str">
        <f>IFERROR(VLOOKUP(A355,StoreMaster!D:E,2,0),"NA")</f>
        <v>Wow Momo</v>
      </c>
      <c r="C355" s="1" t="str">
        <f>IFERROR(VLOOKUP(A355,StoreMaster!D:H,5,0),"NA")</f>
        <v>Gurgaon</v>
      </c>
      <c r="D355" s="1">
        <v>448</v>
      </c>
      <c r="E355" s="1">
        <v>107979</v>
      </c>
      <c r="F355" s="1">
        <v>464</v>
      </c>
      <c r="I355" s="1" t="s">
        <v>271</v>
      </c>
      <c r="J355" s="1">
        <v>448</v>
      </c>
      <c r="K355" s="1">
        <v>107979</v>
      </c>
      <c r="L355" s="1">
        <v>464</v>
      </c>
      <c r="M355" s="1">
        <v>107962.95</v>
      </c>
      <c r="N355" s="1">
        <v>464</v>
      </c>
    </row>
    <row r="356" spans="1:14" x14ac:dyDescent="0.25">
      <c r="A356" s="1" t="s">
        <v>272</v>
      </c>
      <c r="B356" s="1" t="str">
        <f>IFERROR(VLOOKUP(A356,StoreMaster!D:E,2,0),"NA")</f>
        <v>Wow Momo</v>
      </c>
      <c r="C356" s="1" t="str">
        <f>IFERROR(VLOOKUP(A356,StoreMaster!D:H,5,0),"NA")</f>
        <v>Noida</v>
      </c>
      <c r="D356" s="1">
        <v>72</v>
      </c>
      <c r="E356" s="1">
        <v>13511</v>
      </c>
      <c r="F356" s="1">
        <v>74</v>
      </c>
      <c r="I356" s="1" t="s">
        <v>272</v>
      </c>
      <c r="J356" s="1">
        <v>72</v>
      </c>
      <c r="K356" s="1">
        <v>13511</v>
      </c>
      <c r="L356" s="1">
        <v>74</v>
      </c>
      <c r="M356" s="1">
        <v>13510.62</v>
      </c>
      <c r="N356" s="1">
        <v>74</v>
      </c>
    </row>
    <row r="357" spans="1:14" x14ac:dyDescent="0.25">
      <c r="A357" s="1" t="s">
        <v>273</v>
      </c>
      <c r="B357" s="1" t="str">
        <f>IFERROR(VLOOKUP(A357,StoreMaster!D:E,2,0),"NA")</f>
        <v>Wow Momo</v>
      </c>
      <c r="C357" s="1" t="str">
        <f>IFERROR(VLOOKUP(A357,StoreMaster!D:H,5,0),"NA")</f>
        <v>Faridabad</v>
      </c>
      <c r="D357" s="1">
        <v>1397</v>
      </c>
      <c r="E357" s="1">
        <v>383848</v>
      </c>
      <c r="F357" s="1">
        <v>1428</v>
      </c>
      <c r="I357" s="1" t="s">
        <v>273</v>
      </c>
      <c r="J357" s="1">
        <v>1397</v>
      </c>
      <c r="K357" s="1">
        <v>383848</v>
      </c>
      <c r="L357" s="1">
        <v>1428</v>
      </c>
      <c r="M357" s="1">
        <v>383825.97</v>
      </c>
      <c r="N357" s="1">
        <v>1428</v>
      </c>
    </row>
    <row r="358" spans="1:14" x14ac:dyDescent="0.25">
      <c r="A358" s="1" t="s">
        <v>274</v>
      </c>
      <c r="B358" s="1" t="str">
        <f>IFERROR(VLOOKUP(A358,StoreMaster!D:E,2,0),"NA")</f>
        <v>Wow Momo</v>
      </c>
      <c r="C358" s="1" t="str">
        <f>IFERROR(VLOOKUP(A358,StoreMaster!D:H,5,0),"NA")</f>
        <v>Noida</v>
      </c>
      <c r="D358" s="1">
        <v>320</v>
      </c>
      <c r="E358" s="1">
        <v>98744</v>
      </c>
      <c r="F358" s="1">
        <v>313</v>
      </c>
      <c r="I358" s="1" t="s">
        <v>274</v>
      </c>
      <c r="J358" s="1">
        <v>320</v>
      </c>
      <c r="K358" s="1">
        <v>98744</v>
      </c>
      <c r="L358" s="1">
        <v>313</v>
      </c>
      <c r="M358" s="1">
        <v>98732.5</v>
      </c>
      <c r="N358" s="1">
        <v>313</v>
      </c>
    </row>
    <row r="359" spans="1:14" x14ac:dyDescent="0.25">
      <c r="A359" s="1" t="s">
        <v>275</v>
      </c>
      <c r="B359" s="1" t="str">
        <f>IFERROR(VLOOKUP(A359,StoreMaster!D:E,2,0),"NA")</f>
        <v>Wow Momo</v>
      </c>
      <c r="C359" s="1" t="str">
        <f>IFERROR(VLOOKUP(A359,StoreMaster!D:H,5,0),"NA")</f>
        <v>New Delhi</v>
      </c>
      <c r="D359" s="1">
        <v>291</v>
      </c>
      <c r="E359" s="1">
        <v>78590</v>
      </c>
      <c r="F359" s="1">
        <v>397</v>
      </c>
      <c r="I359" s="1" t="s">
        <v>275</v>
      </c>
      <c r="J359" s="1">
        <v>291</v>
      </c>
      <c r="K359" s="1">
        <v>78590</v>
      </c>
      <c r="L359" s="1">
        <v>397</v>
      </c>
      <c r="M359" s="1">
        <v>78575.63</v>
      </c>
      <c r="N359" s="1">
        <v>397</v>
      </c>
    </row>
    <row r="360" spans="1:14" x14ac:dyDescent="0.25">
      <c r="A360" s="1" t="s">
        <v>276</v>
      </c>
      <c r="B360" s="1" t="str">
        <f>IFERROR(VLOOKUP(A360,StoreMaster!D:E,2,0),"NA")</f>
        <v>Wow Momo</v>
      </c>
      <c r="C360" s="1" t="str">
        <f>IFERROR(VLOOKUP(A360,StoreMaster!D:H,5,0),"NA")</f>
        <v>New Delhi</v>
      </c>
      <c r="D360" s="1">
        <v>73</v>
      </c>
      <c r="E360" s="1">
        <v>9992</v>
      </c>
      <c r="F360" s="1">
        <v>48</v>
      </c>
      <c r="I360" s="1" t="s">
        <v>276</v>
      </c>
      <c r="J360" s="1">
        <v>73</v>
      </c>
      <c r="K360" s="1">
        <v>9992</v>
      </c>
      <c r="L360" s="1">
        <v>48</v>
      </c>
      <c r="M360" s="1">
        <v>9988.09</v>
      </c>
      <c r="N360" s="1">
        <v>48</v>
      </c>
    </row>
    <row r="361" spans="1:14" x14ac:dyDescent="0.25">
      <c r="A361" s="1" t="s">
        <v>277</v>
      </c>
      <c r="B361" s="1" t="str">
        <f>IFERROR(VLOOKUP(A361,StoreMaster!D:E,2,0),"NA")</f>
        <v>Wow Momo</v>
      </c>
      <c r="C361" s="1" t="str">
        <f>IFERROR(VLOOKUP(A361,StoreMaster!D:H,5,0),"NA")</f>
        <v>Delhi</v>
      </c>
      <c r="D361" s="1">
        <v>49</v>
      </c>
      <c r="E361" s="1">
        <v>9052</v>
      </c>
      <c r="F361" s="1">
        <v>41</v>
      </c>
      <c r="I361" s="1" t="s">
        <v>277</v>
      </c>
      <c r="J361" s="1">
        <v>49</v>
      </c>
      <c r="K361" s="1">
        <v>9052</v>
      </c>
      <c r="L361" s="1">
        <v>41</v>
      </c>
      <c r="M361" s="1">
        <v>9051.57</v>
      </c>
      <c r="N361" s="1">
        <v>41</v>
      </c>
    </row>
    <row r="362" spans="1:14" x14ac:dyDescent="0.25">
      <c r="A362" s="1" t="s">
        <v>278</v>
      </c>
      <c r="B362" s="1" t="str">
        <f>IFERROR(VLOOKUP(A362,StoreMaster!D:E,2,0),"NA")</f>
        <v>Wow Momo</v>
      </c>
      <c r="C362" s="1" t="str">
        <f>IFERROR(VLOOKUP(A362,StoreMaster!D:H,5,0),"NA")</f>
        <v>Gurgaon</v>
      </c>
      <c r="D362" s="1">
        <v>10</v>
      </c>
      <c r="E362" s="1" t="s">
        <v>279</v>
      </c>
      <c r="F362" s="1" t="s">
        <v>279</v>
      </c>
      <c r="I362" s="1" t="s">
        <v>278</v>
      </c>
      <c r="J362" s="1">
        <v>10</v>
      </c>
      <c r="K362" s="1" t="s">
        <v>279</v>
      </c>
      <c r="L362" s="1" t="s">
        <v>279</v>
      </c>
      <c r="M362" s="1" t="s">
        <v>279</v>
      </c>
      <c r="N362" s="1">
        <v>0</v>
      </c>
    </row>
    <row r="363" spans="1:14" x14ac:dyDescent="0.25">
      <c r="A363" s="1" t="s">
        <v>280</v>
      </c>
      <c r="B363" s="1" t="str">
        <f>IFERROR(VLOOKUP(A363,StoreMaster!D:E,2,0),"NA")</f>
        <v>NA</v>
      </c>
      <c r="C363" s="1" t="str">
        <f>IFERROR(VLOOKUP(A363,StoreMaster!D:H,5,0),"NA")</f>
        <v>NA</v>
      </c>
      <c r="D363" s="1">
        <v>3</v>
      </c>
      <c r="E363" s="1" t="s">
        <v>279</v>
      </c>
      <c r="F363" s="1" t="s">
        <v>279</v>
      </c>
      <c r="I363" s="1" t="s">
        <v>280</v>
      </c>
      <c r="J363" s="1">
        <v>3</v>
      </c>
      <c r="K363" s="1" t="s">
        <v>279</v>
      </c>
      <c r="L363" s="1" t="s">
        <v>279</v>
      </c>
      <c r="M363" s="1" t="s">
        <v>279</v>
      </c>
      <c r="N363" s="1">
        <v>0</v>
      </c>
    </row>
    <row r="364" spans="1:14" x14ac:dyDescent="0.25">
      <c r="A364" s="1" t="s">
        <v>939</v>
      </c>
      <c r="B364" s="1" t="str">
        <f>IFERROR(VLOOKUP(A364,StoreMaster!D:E,2,0),"NA")</f>
        <v>NA</v>
      </c>
      <c r="C364" s="1" t="str">
        <f>IFERROR(VLOOKUP(A364,StoreMaster!D:H,5,0),"NA")</f>
        <v>NA</v>
      </c>
      <c r="D364" s="1">
        <v>2</v>
      </c>
      <c r="E364" s="1">
        <v>65</v>
      </c>
      <c r="F364" s="1">
        <v>1</v>
      </c>
      <c r="I364" s="1" t="s">
        <v>939</v>
      </c>
      <c r="J364" s="1">
        <v>2</v>
      </c>
      <c r="K364" s="1">
        <v>65</v>
      </c>
      <c r="L364" s="1">
        <v>1</v>
      </c>
      <c r="M364" s="1">
        <v>65.400000000000006</v>
      </c>
      <c r="N364" s="1">
        <v>1</v>
      </c>
    </row>
    <row r="365" spans="1:14" x14ac:dyDescent="0.25">
      <c r="A365" s="1" t="s">
        <v>281</v>
      </c>
      <c r="B365" s="1" t="str">
        <f>IFERROR(VLOOKUP(A365,StoreMaster!D:E,2,0),"NA")</f>
        <v>NA</v>
      </c>
      <c r="C365" s="1" t="str">
        <f>IFERROR(VLOOKUP(A365,StoreMaster!D:H,5,0),"NA")</f>
        <v>NA</v>
      </c>
      <c r="D365" s="1">
        <v>9905</v>
      </c>
      <c r="E365" s="1">
        <v>238688</v>
      </c>
      <c r="F365" s="1">
        <v>699</v>
      </c>
      <c r="I365" s="1" t="s">
        <v>281</v>
      </c>
      <c r="J365" s="1">
        <v>9905</v>
      </c>
      <c r="K365" s="1">
        <v>238688</v>
      </c>
      <c r="L365" s="1">
        <v>699</v>
      </c>
      <c r="M365" s="1">
        <v>594804.41</v>
      </c>
      <c r="N365" s="1">
        <v>1094</v>
      </c>
    </row>
    <row r="366" spans="1:14" x14ac:dyDescent="0.25">
      <c r="A366" s="1" t="s">
        <v>282</v>
      </c>
      <c r="B366" s="1" t="str">
        <f>IFERROR(VLOOKUP(A366,StoreMaster!D:E,2,0),"NA")</f>
        <v>Wow Momo</v>
      </c>
      <c r="C366" s="1" t="str">
        <f>IFERROR(VLOOKUP(A366,StoreMaster!D:H,5,0),"NA")</f>
        <v>Gurgaon</v>
      </c>
      <c r="D366" s="1">
        <v>1</v>
      </c>
      <c r="E366" s="1">
        <v>149</v>
      </c>
      <c r="F366" s="1">
        <v>1</v>
      </c>
      <c r="I366" s="1" t="s">
        <v>282</v>
      </c>
      <c r="J366" s="1">
        <v>1</v>
      </c>
      <c r="K366" s="1">
        <v>149</v>
      </c>
      <c r="L366" s="1">
        <v>1</v>
      </c>
      <c r="M366" s="1">
        <v>149</v>
      </c>
      <c r="N366" s="1">
        <v>1</v>
      </c>
    </row>
    <row r="367" spans="1:14" x14ac:dyDescent="0.25">
      <c r="A367" s="1" t="s">
        <v>283</v>
      </c>
      <c r="B367" s="1" t="str">
        <f>IFERROR(VLOOKUP(A367,StoreMaster!D:E,2,0),"NA")</f>
        <v>Wow Momo</v>
      </c>
      <c r="C367" s="1" t="str">
        <f>IFERROR(VLOOKUP(A367,StoreMaster!D:H,5,0),"NA")</f>
        <v>Dimapur</v>
      </c>
      <c r="D367" s="1">
        <v>992</v>
      </c>
      <c r="E367" s="1">
        <v>522974</v>
      </c>
      <c r="F367" s="1">
        <v>990</v>
      </c>
      <c r="I367" s="1" t="s">
        <v>283</v>
      </c>
      <c r="J367" s="1">
        <v>992</v>
      </c>
      <c r="K367" s="1">
        <v>522974</v>
      </c>
      <c r="L367" s="1">
        <v>990</v>
      </c>
      <c r="M367" s="1">
        <v>522975.43</v>
      </c>
      <c r="N367" s="1">
        <v>990</v>
      </c>
    </row>
    <row r="368" spans="1:14" x14ac:dyDescent="0.25">
      <c r="A368" s="1" t="s">
        <v>284</v>
      </c>
      <c r="B368" s="1" t="str">
        <f>IFERROR(VLOOKUP(A368,StoreMaster!D:E,2,0),"NA")</f>
        <v>NA</v>
      </c>
      <c r="C368" s="1" t="str">
        <f>IFERROR(VLOOKUP(A368,StoreMaster!D:H,5,0),"NA")</f>
        <v>NA</v>
      </c>
      <c r="D368" s="1">
        <v>11</v>
      </c>
      <c r="E368" s="1">
        <v>519356</v>
      </c>
      <c r="F368" s="1">
        <v>95</v>
      </c>
      <c r="I368" s="1" t="s">
        <v>284</v>
      </c>
      <c r="J368" s="1">
        <v>11</v>
      </c>
      <c r="K368" s="1">
        <v>519356</v>
      </c>
      <c r="L368" s="1">
        <v>95</v>
      </c>
      <c r="M368" s="1">
        <v>519355.78</v>
      </c>
      <c r="N368" s="1">
        <v>95</v>
      </c>
    </row>
    <row r="369" spans="1:14" x14ac:dyDescent="0.25">
      <c r="A369" s="1" t="s">
        <v>285</v>
      </c>
      <c r="B369" s="1" t="str">
        <f>IFERROR(VLOOKUP(A369,StoreMaster!D:E,2,0),"NA")</f>
        <v>NA</v>
      </c>
      <c r="C369" s="1" t="str">
        <f>IFERROR(VLOOKUP(A369,StoreMaster!D:H,5,0),"NA")</f>
        <v>NA</v>
      </c>
      <c r="D369" s="1">
        <v>3819</v>
      </c>
      <c r="E369" s="1">
        <v>491740</v>
      </c>
      <c r="F369" s="1">
        <v>4125</v>
      </c>
      <c r="I369" s="1" t="s">
        <v>285</v>
      </c>
      <c r="J369" s="1">
        <v>3819</v>
      </c>
      <c r="K369" s="1">
        <v>491740</v>
      </c>
      <c r="L369" s="1">
        <v>4125</v>
      </c>
      <c r="M369" s="1">
        <v>491738.68</v>
      </c>
      <c r="N369" s="1">
        <v>4125</v>
      </c>
    </row>
    <row r="370" spans="1:14" x14ac:dyDescent="0.25">
      <c r="A370" s="1" t="s">
        <v>286</v>
      </c>
      <c r="B370" s="1" t="str">
        <f>IFERROR(VLOOKUP(A370,StoreMaster!D:E,2,0),"NA")</f>
        <v>NA</v>
      </c>
      <c r="C370" s="1" t="str">
        <f>IFERROR(VLOOKUP(A370,StoreMaster!D:H,5,0),"NA")</f>
        <v>NA</v>
      </c>
      <c r="D370" s="1">
        <v>24</v>
      </c>
      <c r="E370" s="1">
        <v>28199982</v>
      </c>
      <c r="F370" s="1">
        <v>632</v>
      </c>
      <c r="I370" s="1" t="s">
        <v>286</v>
      </c>
      <c r="J370" s="1">
        <v>24</v>
      </c>
      <c r="K370" s="1">
        <v>28199982</v>
      </c>
      <c r="L370" s="1">
        <v>632</v>
      </c>
      <c r="M370" s="1">
        <v>28199981.620000001</v>
      </c>
      <c r="N370" s="1">
        <v>632</v>
      </c>
    </row>
    <row r="371" spans="1:14" x14ac:dyDescent="0.25">
      <c r="A371" s="1" t="s">
        <v>287</v>
      </c>
      <c r="B371" s="1" t="str">
        <f>IFERROR(VLOOKUP(A371,StoreMaster!D:E,2,0),"NA")</f>
        <v>NA</v>
      </c>
      <c r="C371" s="1" t="str">
        <f>IFERROR(VLOOKUP(A371,StoreMaster!D:H,5,0),"NA")</f>
        <v>NA</v>
      </c>
      <c r="D371" s="1">
        <v>1241</v>
      </c>
      <c r="E371" s="1">
        <v>110389</v>
      </c>
      <c r="F371" s="1">
        <v>1528</v>
      </c>
      <c r="I371" s="1" t="s">
        <v>287</v>
      </c>
      <c r="J371" s="1">
        <v>1241</v>
      </c>
      <c r="K371" s="1">
        <v>110389</v>
      </c>
      <c r="L371" s="1">
        <v>1528</v>
      </c>
      <c r="M371" s="1">
        <v>110364.94</v>
      </c>
      <c r="N371" s="1">
        <v>1528</v>
      </c>
    </row>
    <row r="372" spans="1:14" x14ac:dyDescent="0.25">
      <c r="A372" s="1" t="s">
        <v>288</v>
      </c>
      <c r="B372" s="1" t="str">
        <f>IFERROR(VLOOKUP(A372,StoreMaster!D:E,2,0),"NA")</f>
        <v>NA</v>
      </c>
      <c r="C372" s="1" t="str">
        <f>IFERROR(VLOOKUP(A372,StoreMaster!D:H,5,0),"NA")</f>
        <v>NA</v>
      </c>
      <c r="D372" s="1">
        <v>3</v>
      </c>
      <c r="E372" s="1">
        <v>162791</v>
      </c>
      <c r="F372" s="1">
        <v>24</v>
      </c>
      <c r="I372" s="1" t="s">
        <v>288</v>
      </c>
      <c r="J372" s="1">
        <v>3</v>
      </c>
      <c r="K372" s="1">
        <v>162791</v>
      </c>
      <c r="L372" s="1">
        <v>24</v>
      </c>
      <c r="M372" s="1">
        <v>162791.25</v>
      </c>
      <c r="N372" s="1">
        <v>24</v>
      </c>
    </row>
    <row r="373" spans="1:14" x14ac:dyDescent="0.25">
      <c r="A373" s="1" t="s">
        <v>289</v>
      </c>
      <c r="B373" s="1" t="str">
        <f>IFERROR(VLOOKUP(A373,StoreMaster!D:E,2,0),"NA")</f>
        <v>NA</v>
      </c>
      <c r="C373" s="1" t="str">
        <f>IFERROR(VLOOKUP(A373,StoreMaster!D:H,5,0),"NA")</f>
        <v>NA</v>
      </c>
      <c r="D373" s="1">
        <v>699</v>
      </c>
      <c r="E373" s="1">
        <v>92835</v>
      </c>
      <c r="F373" s="1">
        <v>779</v>
      </c>
      <c r="I373" s="1" t="s">
        <v>289</v>
      </c>
      <c r="J373" s="1">
        <v>699</v>
      </c>
      <c r="K373" s="1">
        <v>92835</v>
      </c>
      <c r="L373" s="1">
        <v>779</v>
      </c>
      <c r="M373" s="1">
        <v>92834.39</v>
      </c>
      <c r="N373" s="1">
        <v>779</v>
      </c>
    </row>
    <row r="374" spans="1:14" x14ac:dyDescent="0.25">
      <c r="A374" s="1" t="s">
        <v>290</v>
      </c>
      <c r="B374" s="1" t="str">
        <f>IFERROR(VLOOKUP(A374,StoreMaster!D:E,2,0),"NA")</f>
        <v>NA</v>
      </c>
      <c r="C374" s="1" t="str">
        <f>IFERROR(VLOOKUP(A374,StoreMaster!D:H,5,0),"NA")</f>
        <v>NA</v>
      </c>
      <c r="D374" s="1">
        <v>3176</v>
      </c>
      <c r="E374" s="1">
        <v>289222</v>
      </c>
      <c r="F374" s="1">
        <v>3335</v>
      </c>
      <c r="I374" s="1" t="s">
        <v>290</v>
      </c>
      <c r="J374" s="1">
        <v>3176</v>
      </c>
      <c r="K374" s="1">
        <v>289222</v>
      </c>
      <c r="L374" s="1">
        <v>3335</v>
      </c>
      <c r="M374" s="1">
        <v>289223.14</v>
      </c>
      <c r="N374" s="1">
        <v>3335</v>
      </c>
    </row>
    <row r="375" spans="1:14" x14ac:dyDescent="0.25">
      <c r="A375" s="1" t="s">
        <v>291</v>
      </c>
      <c r="B375" s="1" t="str">
        <f>IFERROR(VLOOKUP(A375,StoreMaster!D:E,2,0),"NA")</f>
        <v>NA</v>
      </c>
      <c r="C375" s="1" t="str">
        <f>IFERROR(VLOOKUP(A375,StoreMaster!D:H,5,0),"NA")</f>
        <v>NA</v>
      </c>
      <c r="D375" s="1">
        <v>4818</v>
      </c>
      <c r="E375" s="1">
        <v>1136827</v>
      </c>
      <c r="F375" s="1">
        <v>9967</v>
      </c>
      <c r="I375" s="1" t="s">
        <v>291</v>
      </c>
      <c r="J375" s="1">
        <v>4818</v>
      </c>
      <c r="K375" s="1">
        <v>1136827</v>
      </c>
      <c r="L375" s="1">
        <v>9967</v>
      </c>
      <c r="M375" s="1">
        <v>1136797.54</v>
      </c>
      <c r="N375" s="1">
        <v>9967</v>
      </c>
    </row>
    <row r="376" spans="1:14" x14ac:dyDescent="0.25">
      <c r="A376" s="1" t="s">
        <v>292</v>
      </c>
      <c r="B376" s="1" t="str">
        <f>IFERROR(VLOOKUP(A376,StoreMaster!D:E,2,0),"NA")</f>
        <v>NA</v>
      </c>
      <c r="C376" s="1" t="str">
        <f>IFERROR(VLOOKUP(A376,StoreMaster!D:H,5,0),"NA")</f>
        <v>NA</v>
      </c>
      <c r="D376" s="1">
        <v>1019</v>
      </c>
      <c r="E376" s="1">
        <v>228318</v>
      </c>
      <c r="F376" s="1">
        <v>1262</v>
      </c>
      <c r="I376" s="1" t="s">
        <v>292</v>
      </c>
      <c r="J376" s="1">
        <v>1019</v>
      </c>
      <c r="K376" s="1">
        <v>228318</v>
      </c>
      <c r="L376" s="1">
        <v>1262</v>
      </c>
      <c r="M376" s="1">
        <v>228311.95</v>
      </c>
      <c r="N376" s="1">
        <v>1262</v>
      </c>
    </row>
    <row r="377" spans="1:14" x14ac:dyDescent="0.25">
      <c r="A377" s="1" t="s">
        <v>293</v>
      </c>
      <c r="B377" s="1" t="str">
        <f>IFERROR(VLOOKUP(A377,StoreMaster!D:E,2,0),"NA")</f>
        <v>NA</v>
      </c>
      <c r="C377" s="1" t="str">
        <f>IFERROR(VLOOKUP(A377,StoreMaster!D:H,5,0),"NA")</f>
        <v>NA</v>
      </c>
      <c r="D377" s="1">
        <v>1129</v>
      </c>
      <c r="E377" s="1">
        <v>313548</v>
      </c>
      <c r="F377" s="1">
        <v>1471</v>
      </c>
      <c r="I377" s="1" t="s">
        <v>293</v>
      </c>
      <c r="J377" s="1">
        <v>1129</v>
      </c>
      <c r="K377" s="1">
        <v>313548</v>
      </c>
      <c r="L377" s="1">
        <v>1471</v>
      </c>
      <c r="M377" s="1">
        <v>313505.57</v>
      </c>
      <c r="N377" s="1">
        <v>1471</v>
      </c>
    </row>
    <row r="378" spans="1:14" x14ac:dyDescent="0.25">
      <c r="A378" s="1" t="s">
        <v>294</v>
      </c>
      <c r="B378" s="1" t="str">
        <f>IFERROR(VLOOKUP(A378,StoreMaster!D:E,2,0),"NA")</f>
        <v>NA</v>
      </c>
      <c r="C378" s="1" t="str">
        <f>IFERROR(VLOOKUP(A378,StoreMaster!D:H,5,0),"NA")</f>
        <v>NA</v>
      </c>
      <c r="D378" s="1">
        <v>2341</v>
      </c>
      <c r="E378" s="1">
        <v>793048</v>
      </c>
      <c r="F378" s="1">
        <v>2773</v>
      </c>
      <c r="I378" s="1" t="s">
        <v>294</v>
      </c>
      <c r="J378" s="1">
        <v>2341</v>
      </c>
      <c r="K378" s="1">
        <v>793048</v>
      </c>
      <c r="L378" s="1">
        <v>2773</v>
      </c>
      <c r="M378" s="1">
        <v>792985.63</v>
      </c>
      <c r="N378" s="1">
        <v>2773</v>
      </c>
    </row>
    <row r="379" spans="1:14" x14ac:dyDescent="0.25">
      <c r="A379" s="1" t="s">
        <v>295</v>
      </c>
      <c r="B379" s="1" t="str">
        <f>IFERROR(VLOOKUP(A379,StoreMaster!D:E,2,0),"NA")</f>
        <v>NA</v>
      </c>
      <c r="C379" s="1" t="str">
        <f>IFERROR(VLOOKUP(A379,StoreMaster!D:H,5,0),"NA")</f>
        <v>NA</v>
      </c>
      <c r="D379" s="1">
        <v>7</v>
      </c>
      <c r="E379" s="1">
        <v>78976</v>
      </c>
      <c r="F379" s="1">
        <v>31</v>
      </c>
      <c r="I379" s="1" t="s">
        <v>295</v>
      </c>
      <c r="J379" s="1">
        <v>7</v>
      </c>
      <c r="K379" s="1">
        <v>78976</v>
      </c>
      <c r="L379" s="1">
        <v>31</v>
      </c>
      <c r="M379" s="1">
        <v>78975.740000000005</v>
      </c>
      <c r="N379" s="1">
        <v>31</v>
      </c>
    </row>
    <row r="380" spans="1:14" x14ac:dyDescent="0.25">
      <c r="A380" s="1" t="s">
        <v>296</v>
      </c>
      <c r="B380" s="1" t="str">
        <f>IFERROR(VLOOKUP(A380,StoreMaster!D:E,2,0),"NA")</f>
        <v>NA</v>
      </c>
      <c r="C380" s="1" t="str">
        <f>IFERROR(VLOOKUP(A380,StoreMaster!D:H,5,0),"NA")</f>
        <v>NA</v>
      </c>
      <c r="D380" s="1">
        <v>462</v>
      </c>
      <c r="E380" s="1">
        <v>67991</v>
      </c>
      <c r="F380" s="1">
        <v>494</v>
      </c>
      <c r="I380" s="1" t="s">
        <v>296</v>
      </c>
      <c r="J380" s="1">
        <v>462</v>
      </c>
      <c r="K380" s="1">
        <v>67991</v>
      </c>
      <c r="L380" s="1">
        <v>494</v>
      </c>
      <c r="M380" s="1">
        <v>67962.28</v>
      </c>
      <c r="N380" s="1">
        <v>494</v>
      </c>
    </row>
    <row r="381" spans="1:14" x14ac:dyDescent="0.25">
      <c r="A381" s="1" t="s">
        <v>297</v>
      </c>
      <c r="B381" s="1" t="str">
        <f>IFERROR(VLOOKUP(A381,StoreMaster!D:E,2,0),"NA")</f>
        <v>NA</v>
      </c>
      <c r="C381" s="1" t="str">
        <f>IFERROR(VLOOKUP(A381,StoreMaster!D:H,5,0),"NA")</f>
        <v>NA</v>
      </c>
      <c r="D381" s="1">
        <v>7</v>
      </c>
      <c r="E381" s="1">
        <v>161357</v>
      </c>
      <c r="F381" s="1">
        <v>30</v>
      </c>
      <c r="I381" s="1" t="s">
        <v>297</v>
      </c>
      <c r="J381" s="1">
        <v>7</v>
      </c>
      <c r="K381" s="1">
        <v>161357</v>
      </c>
      <c r="L381" s="1">
        <v>30</v>
      </c>
      <c r="M381" s="1">
        <v>161356.26</v>
      </c>
      <c r="N381" s="1">
        <v>30</v>
      </c>
    </row>
    <row r="382" spans="1:14" x14ac:dyDescent="0.25">
      <c r="A382" s="1" t="s">
        <v>298</v>
      </c>
      <c r="B382" s="1" t="str">
        <f>IFERROR(VLOOKUP(A382,StoreMaster!D:E,2,0),"NA")</f>
        <v>NA</v>
      </c>
      <c r="C382" s="1" t="str">
        <f>IFERROR(VLOOKUP(A382,StoreMaster!D:H,5,0),"NA")</f>
        <v>NA</v>
      </c>
      <c r="D382" s="1">
        <v>524</v>
      </c>
      <c r="E382" s="1">
        <v>24587</v>
      </c>
      <c r="F382" s="1">
        <v>72</v>
      </c>
      <c r="I382" s="1" t="s">
        <v>298</v>
      </c>
      <c r="J382" s="1">
        <v>524</v>
      </c>
      <c r="K382" s="1">
        <v>24587</v>
      </c>
      <c r="L382" s="1">
        <v>72</v>
      </c>
      <c r="M382" s="1">
        <v>258912.04</v>
      </c>
      <c r="N382" s="1">
        <v>1161</v>
      </c>
    </row>
    <row r="383" spans="1:14" x14ac:dyDescent="0.25">
      <c r="A383" s="1" t="s">
        <v>299</v>
      </c>
      <c r="B383" s="1" t="str">
        <f>IFERROR(VLOOKUP(A383,StoreMaster!D:E,2,0),"NA")</f>
        <v>NA</v>
      </c>
      <c r="C383" s="1" t="str">
        <f>IFERROR(VLOOKUP(A383,StoreMaster!D:H,5,0),"NA")</f>
        <v>NA</v>
      </c>
      <c r="D383" s="1">
        <v>1203</v>
      </c>
      <c r="E383" s="1">
        <v>771009</v>
      </c>
      <c r="F383" s="1">
        <v>3466</v>
      </c>
      <c r="I383" s="1" t="s">
        <v>299</v>
      </c>
      <c r="J383" s="1">
        <v>1203</v>
      </c>
      <c r="K383" s="1">
        <v>771009</v>
      </c>
      <c r="L383" s="1">
        <v>3466</v>
      </c>
      <c r="M383" s="1">
        <v>799083.52000000002</v>
      </c>
      <c r="N383" s="1">
        <v>3607</v>
      </c>
    </row>
    <row r="384" spans="1:14" x14ac:dyDescent="0.25">
      <c r="A384" s="1" t="s">
        <v>300</v>
      </c>
      <c r="B384" s="1" t="str">
        <f>IFERROR(VLOOKUP(A384,StoreMaster!D:E,2,0),"NA")</f>
        <v>NA</v>
      </c>
      <c r="C384" s="1" t="str">
        <f>IFERROR(VLOOKUP(A384,StoreMaster!D:H,5,0),"NA")</f>
        <v>NA</v>
      </c>
      <c r="D384" s="1">
        <v>723</v>
      </c>
      <c r="E384" s="1">
        <v>2054170</v>
      </c>
      <c r="F384" s="1">
        <v>1146</v>
      </c>
      <c r="I384" s="1" t="s">
        <v>300</v>
      </c>
      <c r="J384" s="1">
        <v>723</v>
      </c>
      <c r="K384" s="1">
        <v>2054170</v>
      </c>
      <c r="L384" s="1">
        <v>1146</v>
      </c>
      <c r="M384" s="1">
        <v>2054159.27</v>
      </c>
      <c r="N384" s="1">
        <v>1147</v>
      </c>
    </row>
    <row r="385" spans="1:14" x14ac:dyDescent="0.25">
      <c r="A385" s="1" t="s">
        <v>301</v>
      </c>
      <c r="B385" s="1" t="str">
        <f>IFERROR(VLOOKUP(A385,StoreMaster!D:E,2,0),"NA")</f>
        <v>Wow Momo</v>
      </c>
      <c r="C385" s="1" t="str">
        <f>IFERROR(VLOOKUP(A385,StoreMaster!D:H,5,0),"NA")</f>
        <v>Gangtok</v>
      </c>
      <c r="D385" s="1">
        <v>237</v>
      </c>
      <c r="E385" s="1">
        <v>116603</v>
      </c>
      <c r="F385" s="1">
        <v>222</v>
      </c>
      <c r="I385" s="1" t="s">
        <v>301</v>
      </c>
      <c r="J385" s="1">
        <v>237</v>
      </c>
      <c r="K385" s="1">
        <v>116603</v>
      </c>
      <c r="L385" s="1">
        <v>222</v>
      </c>
      <c r="M385" s="1">
        <v>116595.75</v>
      </c>
      <c r="N385" s="1">
        <v>222</v>
      </c>
    </row>
    <row r="386" spans="1:14" x14ac:dyDescent="0.25">
      <c r="A386" s="1" t="s">
        <v>302</v>
      </c>
      <c r="B386" s="1" t="str">
        <f>IFERROR(VLOOKUP(A386,StoreMaster!D:E,2,0),"NA")</f>
        <v>NA</v>
      </c>
      <c r="C386" s="1" t="str">
        <f>IFERROR(VLOOKUP(A386,StoreMaster!D:H,5,0),"NA")</f>
        <v>NA</v>
      </c>
      <c r="D386" s="1">
        <v>267</v>
      </c>
      <c r="E386" s="1">
        <v>45067</v>
      </c>
      <c r="F386" s="1">
        <v>223</v>
      </c>
      <c r="I386" s="1" t="s">
        <v>302</v>
      </c>
      <c r="J386" s="1">
        <v>267</v>
      </c>
      <c r="K386" s="1">
        <v>45067</v>
      </c>
      <c r="L386" s="1">
        <v>223</v>
      </c>
      <c r="M386" s="1">
        <v>45067.06</v>
      </c>
      <c r="N386" s="1">
        <v>223</v>
      </c>
    </row>
    <row r="387" spans="1:14" x14ac:dyDescent="0.25">
      <c r="A387" s="1" t="s">
        <v>303</v>
      </c>
      <c r="B387" s="1" t="str">
        <f>IFERROR(VLOOKUP(A387,StoreMaster!D:E,2,0),"NA")</f>
        <v>Wow Momo</v>
      </c>
      <c r="C387" s="1" t="str">
        <f>IFERROR(VLOOKUP(A387,StoreMaster!D:H,5,0),"NA")</f>
        <v>Goa</v>
      </c>
      <c r="D387" s="1">
        <v>17084</v>
      </c>
      <c r="E387" s="1">
        <v>2543802</v>
      </c>
      <c r="F387" s="1">
        <v>8354</v>
      </c>
      <c r="I387" s="1" t="s">
        <v>303</v>
      </c>
      <c r="J387" s="1">
        <v>17084</v>
      </c>
      <c r="K387" s="1">
        <v>2543802</v>
      </c>
      <c r="L387" s="1">
        <v>8354</v>
      </c>
      <c r="M387" s="1">
        <v>4759276.4400000004</v>
      </c>
      <c r="N387" s="1">
        <v>15659</v>
      </c>
    </row>
    <row r="388" spans="1:14" x14ac:dyDescent="0.25">
      <c r="A388" s="1" t="s">
        <v>940</v>
      </c>
      <c r="B388" s="1" t="str">
        <f>IFERROR(VLOOKUP(A388,StoreMaster!D:E,2,0),"NA")</f>
        <v>NA</v>
      </c>
      <c r="C388" s="1" t="str">
        <f>IFERROR(VLOOKUP(A388,StoreMaster!D:H,5,0),"NA")</f>
        <v>NA</v>
      </c>
      <c r="D388" s="1">
        <v>11796</v>
      </c>
      <c r="E388" s="1">
        <v>987688</v>
      </c>
      <c r="F388" s="1">
        <v>3105</v>
      </c>
      <c r="I388" s="1" t="s">
        <v>940</v>
      </c>
      <c r="J388" s="1">
        <v>11796</v>
      </c>
      <c r="K388" s="1">
        <v>987688</v>
      </c>
      <c r="L388" s="1">
        <v>3105</v>
      </c>
      <c r="M388" s="1">
        <v>2122001.58</v>
      </c>
      <c r="N388" s="1">
        <v>6399</v>
      </c>
    </row>
    <row r="389" spans="1:14" x14ac:dyDescent="0.25">
      <c r="A389" s="1" t="s">
        <v>304</v>
      </c>
      <c r="B389" s="1" t="str">
        <f>IFERROR(VLOOKUP(A389,StoreMaster!D:E,2,0),"NA")</f>
        <v>Wow Momo</v>
      </c>
      <c r="C389" s="1" t="str">
        <f>IFERROR(VLOOKUP(A389,StoreMaster!D:H,5,0),"NA")</f>
        <v>Goa</v>
      </c>
      <c r="D389" s="1">
        <v>18118</v>
      </c>
      <c r="E389" s="1">
        <v>1660080</v>
      </c>
      <c r="F389" s="1">
        <v>5642</v>
      </c>
      <c r="I389" s="1" t="s">
        <v>304</v>
      </c>
      <c r="J389" s="1">
        <v>18118</v>
      </c>
      <c r="K389" s="1">
        <v>1660080</v>
      </c>
      <c r="L389" s="1">
        <v>5642</v>
      </c>
      <c r="M389" s="1">
        <v>3294853.75</v>
      </c>
      <c r="N389" s="1">
        <v>10870</v>
      </c>
    </row>
    <row r="390" spans="1:14" x14ac:dyDescent="0.25">
      <c r="A390" s="1" t="s">
        <v>941</v>
      </c>
      <c r="B390" s="1" t="str">
        <f>IFERROR(VLOOKUP(A390,StoreMaster!D:E,2,0),"NA")</f>
        <v>NA</v>
      </c>
      <c r="C390" s="1" t="str">
        <f>IFERROR(VLOOKUP(A390,StoreMaster!D:H,5,0),"NA")</f>
        <v>NA</v>
      </c>
      <c r="D390" s="1">
        <v>1</v>
      </c>
      <c r="E390" s="1" t="s">
        <v>279</v>
      </c>
      <c r="F390" s="1" t="s">
        <v>279</v>
      </c>
      <c r="I390" s="1" t="s">
        <v>941</v>
      </c>
      <c r="J390" s="1">
        <v>1</v>
      </c>
      <c r="K390" s="1" t="s">
        <v>279</v>
      </c>
      <c r="L390" s="1" t="s">
        <v>279</v>
      </c>
      <c r="M390" s="1" t="s">
        <v>279</v>
      </c>
      <c r="N390" s="1">
        <v>0</v>
      </c>
    </row>
    <row r="391" spans="1:14" x14ac:dyDescent="0.25">
      <c r="A391" s="1" t="s">
        <v>305</v>
      </c>
      <c r="B391" s="1" t="str">
        <f>IFERROR(VLOOKUP(A391,StoreMaster!D:E,2,0),"NA")</f>
        <v>Combo</v>
      </c>
      <c r="C391" s="1" t="str">
        <f>IFERROR(VLOOKUP(A391,StoreMaster!D:H,5,0),"NA")</f>
        <v>Goa</v>
      </c>
      <c r="D391" s="1">
        <v>19376</v>
      </c>
      <c r="E391" s="1">
        <v>1992320</v>
      </c>
      <c r="F391" s="1">
        <v>6014</v>
      </c>
      <c r="I391" s="1" t="s">
        <v>305</v>
      </c>
      <c r="J391" s="1">
        <v>19376</v>
      </c>
      <c r="K391" s="1">
        <v>1992320</v>
      </c>
      <c r="L391" s="1">
        <v>6014</v>
      </c>
      <c r="M391" s="1">
        <v>3805015.34</v>
      </c>
      <c r="N391" s="1">
        <v>11508</v>
      </c>
    </row>
    <row r="392" spans="1:14" x14ac:dyDescent="0.25">
      <c r="A392" s="1" t="s">
        <v>306</v>
      </c>
      <c r="B392" s="1" t="str">
        <f>IFERROR(VLOOKUP(A392,StoreMaster!D:E,2,0),"NA")</f>
        <v>Wow Momo</v>
      </c>
      <c r="C392" s="1" t="str">
        <f>IFERROR(VLOOKUP(A392,StoreMaster!D:H,5,0),"NA")</f>
        <v>Goa</v>
      </c>
      <c r="D392" s="1">
        <v>26859</v>
      </c>
      <c r="E392" s="1">
        <v>2203926</v>
      </c>
      <c r="F392" s="1">
        <v>5912</v>
      </c>
      <c r="I392" s="1" t="s">
        <v>306</v>
      </c>
      <c r="J392" s="1">
        <v>26859</v>
      </c>
      <c r="K392" s="1">
        <v>2203926</v>
      </c>
      <c r="L392" s="1">
        <v>5912</v>
      </c>
      <c r="M392" s="1">
        <v>5143155.6399999997</v>
      </c>
      <c r="N392" s="1">
        <v>12550</v>
      </c>
    </row>
    <row r="393" spans="1:14" x14ac:dyDescent="0.25">
      <c r="A393" s="1" t="s">
        <v>307</v>
      </c>
      <c r="B393" s="1" t="str">
        <f>IFERROR(VLOOKUP(A393,StoreMaster!D:E,2,0),"NA")</f>
        <v>Wow Momo</v>
      </c>
      <c r="C393" s="1" t="str">
        <f>IFERROR(VLOOKUP(A393,StoreMaster!D:H,5,0),"NA")</f>
        <v>Goa</v>
      </c>
      <c r="D393" s="1">
        <v>14236</v>
      </c>
      <c r="E393" s="1">
        <v>1396892</v>
      </c>
      <c r="F393" s="1">
        <v>4412</v>
      </c>
      <c r="I393" s="1" t="s">
        <v>307</v>
      </c>
      <c r="J393" s="1">
        <v>14236</v>
      </c>
      <c r="K393" s="1">
        <v>1396892</v>
      </c>
      <c r="L393" s="1">
        <v>4412</v>
      </c>
      <c r="M393" s="1">
        <v>3021829.29</v>
      </c>
      <c r="N393" s="1">
        <v>9323</v>
      </c>
    </row>
    <row r="394" spans="1:14" x14ac:dyDescent="0.25">
      <c r="A394" s="1" t="s">
        <v>308</v>
      </c>
      <c r="B394" s="1" t="str">
        <f>IFERROR(VLOOKUP(A394,StoreMaster!D:E,2,0),"NA")</f>
        <v>Wow Momo</v>
      </c>
      <c r="C394" s="1" t="str">
        <f>IFERROR(VLOOKUP(A394,StoreMaster!D:H,5,0),"NA")</f>
        <v>Goa</v>
      </c>
      <c r="D394" s="1">
        <v>21153</v>
      </c>
      <c r="E394" s="1">
        <v>2090723</v>
      </c>
      <c r="F394" s="1">
        <v>6230</v>
      </c>
      <c r="I394" s="1" t="s">
        <v>308</v>
      </c>
      <c r="J394" s="1">
        <v>21153</v>
      </c>
      <c r="K394" s="1">
        <v>2090723</v>
      </c>
      <c r="L394" s="1">
        <v>6230</v>
      </c>
      <c r="M394" s="1">
        <v>4221223.03</v>
      </c>
      <c r="N394" s="1">
        <v>12182</v>
      </c>
    </row>
    <row r="395" spans="1:14" x14ac:dyDescent="0.25">
      <c r="A395" s="1" t="s">
        <v>309</v>
      </c>
      <c r="B395" s="1" t="str">
        <f>IFERROR(VLOOKUP(A395,StoreMaster!D:E,2,0),"NA")</f>
        <v>Combo</v>
      </c>
      <c r="C395" s="1" t="str">
        <f>IFERROR(VLOOKUP(A395,StoreMaster!D:H,5,0),"NA")</f>
        <v>Goa</v>
      </c>
      <c r="D395" s="1">
        <v>12884</v>
      </c>
      <c r="E395" s="1">
        <v>1361243</v>
      </c>
      <c r="F395" s="1">
        <v>4066</v>
      </c>
      <c r="I395" s="1" t="s">
        <v>309</v>
      </c>
      <c r="J395" s="1">
        <v>12884</v>
      </c>
      <c r="K395" s="1">
        <v>1361243</v>
      </c>
      <c r="L395" s="1">
        <v>4066</v>
      </c>
      <c r="M395" s="1">
        <v>2931324.86</v>
      </c>
      <c r="N395" s="1">
        <v>8967</v>
      </c>
    </row>
    <row r="396" spans="1:14" x14ac:dyDescent="0.25">
      <c r="A396" s="1" t="s">
        <v>310</v>
      </c>
      <c r="B396" s="1" t="str">
        <f>IFERROR(VLOOKUP(A396,StoreMaster!D:E,2,0),"NA")</f>
        <v>Wow Momo</v>
      </c>
      <c r="C396" s="1" t="str">
        <f>IFERROR(VLOOKUP(A396,StoreMaster!D:H,5,0),"NA")</f>
        <v>Goa</v>
      </c>
      <c r="D396" s="1">
        <v>9822</v>
      </c>
      <c r="E396" s="1">
        <v>1011462</v>
      </c>
      <c r="F396" s="1">
        <v>3108</v>
      </c>
      <c r="I396" s="1" t="s">
        <v>310</v>
      </c>
      <c r="J396" s="1">
        <v>9822</v>
      </c>
      <c r="K396" s="1">
        <v>1011462</v>
      </c>
      <c r="L396" s="1">
        <v>3108</v>
      </c>
      <c r="M396" s="1">
        <v>1954363.9</v>
      </c>
      <c r="N396" s="1">
        <v>5383</v>
      </c>
    </row>
    <row r="397" spans="1:14" x14ac:dyDescent="0.25">
      <c r="A397" s="1" t="s">
        <v>311</v>
      </c>
      <c r="B397" s="1" t="str">
        <f>IFERROR(VLOOKUP(A397,StoreMaster!D:E,2,0),"NA")</f>
        <v>Combo</v>
      </c>
      <c r="C397" s="1" t="str">
        <f>IFERROR(VLOOKUP(A397,StoreMaster!D:H,5,0),"NA")</f>
        <v>Goa</v>
      </c>
      <c r="D397" s="1">
        <v>5418</v>
      </c>
      <c r="E397" s="1">
        <v>1381826</v>
      </c>
      <c r="F397" s="1">
        <v>2841</v>
      </c>
      <c r="I397" s="1" t="s">
        <v>311</v>
      </c>
      <c r="J397" s="1">
        <v>5418</v>
      </c>
      <c r="K397" s="1">
        <v>1381826</v>
      </c>
      <c r="L397" s="1">
        <v>2841</v>
      </c>
      <c r="M397" s="1">
        <v>2628013.4700000002</v>
      </c>
      <c r="N397" s="1">
        <v>6121</v>
      </c>
    </row>
    <row r="398" spans="1:14" x14ac:dyDescent="0.25">
      <c r="A398" s="1" t="s">
        <v>312</v>
      </c>
      <c r="B398" s="1" t="str">
        <f>IFERROR(VLOOKUP(A398,StoreMaster!D:E,2,0),"NA")</f>
        <v>Combo</v>
      </c>
      <c r="C398" s="1" t="str">
        <f>IFERROR(VLOOKUP(A398,StoreMaster!D:H,5,0),"NA")</f>
        <v>Goa</v>
      </c>
      <c r="D398" s="1">
        <v>4022</v>
      </c>
      <c r="E398" s="1">
        <v>1333313</v>
      </c>
      <c r="F398" s="1">
        <v>4025</v>
      </c>
      <c r="I398" s="1" t="s">
        <v>312</v>
      </c>
      <c r="J398" s="1">
        <v>4022</v>
      </c>
      <c r="K398" s="1">
        <v>1333313</v>
      </c>
      <c r="L398" s="1">
        <v>4025</v>
      </c>
      <c r="M398" s="1">
        <v>1333317.68</v>
      </c>
      <c r="N398" s="1">
        <v>4025</v>
      </c>
    </row>
    <row r="399" spans="1:14" x14ac:dyDescent="0.25">
      <c r="A399" s="1" t="s">
        <v>313</v>
      </c>
      <c r="B399" s="1" t="str">
        <f>IFERROR(VLOOKUP(A399,StoreMaster!D:E,2,0),"NA")</f>
        <v>NA</v>
      </c>
      <c r="C399" s="1" t="str">
        <f>IFERROR(VLOOKUP(A399,StoreMaster!D:H,5,0),"NA")</f>
        <v>NA</v>
      </c>
      <c r="D399" s="1">
        <v>1505</v>
      </c>
      <c r="E399" s="1">
        <v>225123</v>
      </c>
      <c r="F399" s="1">
        <v>3</v>
      </c>
      <c r="I399" s="1" t="s">
        <v>313</v>
      </c>
      <c r="J399" s="1">
        <v>1505</v>
      </c>
      <c r="K399" s="1">
        <v>225123</v>
      </c>
      <c r="L399" s="1">
        <v>3</v>
      </c>
      <c r="M399" s="1">
        <v>225122.6</v>
      </c>
      <c r="N399" s="1">
        <v>3</v>
      </c>
    </row>
    <row r="400" spans="1:14" x14ac:dyDescent="0.25">
      <c r="A400" s="1" t="s">
        <v>314</v>
      </c>
      <c r="B400" s="1" t="str">
        <f>IFERROR(VLOOKUP(A400,StoreMaster!D:E,2,0),"NA")</f>
        <v>China Belly</v>
      </c>
      <c r="C400" s="1" t="str">
        <f>IFERROR(VLOOKUP(A400,StoreMaster!D:H,5,0),"NA")</f>
        <v>Ahmedabad</v>
      </c>
      <c r="D400" s="1">
        <v>29393</v>
      </c>
      <c r="E400" s="1">
        <v>5022499</v>
      </c>
      <c r="F400" s="1">
        <v>11318</v>
      </c>
      <c r="I400" s="1" t="s">
        <v>314</v>
      </c>
      <c r="J400" s="1">
        <v>29393</v>
      </c>
      <c r="K400" s="1">
        <v>5022499</v>
      </c>
      <c r="L400" s="1">
        <v>11318</v>
      </c>
      <c r="M400" s="1">
        <v>8257224.0199999996</v>
      </c>
      <c r="N400" s="1">
        <v>23084</v>
      </c>
    </row>
    <row r="401" spans="1:14" x14ac:dyDescent="0.25">
      <c r="A401" s="1" t="s">
        <v>315</v>
      </c>
      <c r="B401" s="1" t="str">
        <f>IFERROR(VLOOKUP(A401,StoreMaster!D:E,2,0),"NA")</f>
        <v>Wow Momo</v>
      </c>
      <c r="C401" s="1" t="str">
        <f>IFERROR(VLOOKUP(A401,StoreMaster!D:H,5,0),"NA")</f>
        <v>Ahmedabad</v>
      </c>
      <c r="D401" s="1">
        <v>34482</v>
      </c>
      <c r="E401" s="1">
        <v>3255162</v>
      </c>
      <c r="F401" s="1">
        <v>12065</v>
      </c>
      <c r="I401" s="1" t="s">
        <v>315</v>
      </c>
      <c r="J401" s="1">
        <v>34482</v>
      </c>
      <c r="K401" s="1">
        <v>3255162</v>
      </c>
      <c r="L401" s="1">
        <v>12065</v>
      </c>
      <c r="M401" s="1">
        <v>7396877.1699999999</v>
      </c>
      <c r="N401" s="1">
        <v>27885</v>
      </c>
    </row>
    <row r="402" spans="1:14" x14ac:dyDescent="0.25">
      <c r="A402" s="1" t="s">
        <v>316</v>
      </c>
      <c r="B402" s="1" t="str">
        <f>IFERROR(VLOOKUP(A402,StoreMaster!D:E,2,0),"NA")</f>
        <v>NA</v>
      </c>
      <c r="C402" s="1" t="str">
        <f>IFERROR(VLOOKUP(A402,StoreMaster!D:H,5,0),"NA")</f>
        <v>NA</v>
      </c>
      <c r="D402" s="1">
        <v>1828</v>
      </c>
      <c r="E402" s="1">
        <v>278910</v>
      </c>
      <c r="F402" s="1">
        <v>447</v>
      </c>
      <c r="I402" s="1" t="s">
        <v>316</v>
      </c>
      <c r="J402" s="1">
        <v>1828</v>
      </c>
      <c r="K402" s="1">
        <v>278910</v>
      </c>
      <c r="L402" s="1">
        <v>447</v>
      </c>
      <c r="M402" s="1">
        <v>3273213.81</v>
      </c>
      <c r="N402" s="1">
        <v>2352</v>
      </c>
    </row>
    <row r="403" spans="1:14" x14ac:dyDescent="0.25">
      <c r="A403" s="1" t="s">
        <v>317</v>
      </c>
      <c r="B403" s="1" t="str">
        <f>IFERROR(VLOOKUP(A403,StoreMaster!D:E,2,0),"NA")</f>
        <v>NA</v>
      </c>
      <c r="C403" s="1" t="str">
        <f>IFERROR(VLOOKUP(A403,StoreMaster!D:H,5,0),"NA")</f>
        <v>NA</v>
      </c>
      <c r="D403" s="1">
        <v>5281</v>
      </c>
      <c r="E403" s="1">
        <v>361876</v>
      </c>
      <c r="F403" s="1">
        <v>1132</v>
      </c>
      <c r="I403" s="1" t="s">
        <v>317</v>
      </c>
      <c r="J403" s="1">
        <v>5281</v>
      </c>
      <c r="K403" s="1">
        <v>361876</v>
      </c>
      <c r="L403" s="1">
        <v>1132</v>
      </c>
      <c r="M403" s="1">
        <v>1752263.73</v>
      </c>
      <c r="N403" s="1">
        <v>4273</v>
      </c>
    </row>
    <row r="404" spans="1:14" x14ac:dyDescent="0.25">
      <c r="A404" s="1" t="s">
        <v>318</v>
      </c>
      <c r="B404" s="1" t="str">
        <f>IFERROR(VLOOKUP(A404,StoreMaster!D:E,2,0),"NA")</f>
        <v>NA</v>
      </c>
      <c r="C404" s="1" t="str">
        <f>IFERROR(VLOOKUP(A404,StoreMaster!D:H,5,0),"NA")</f>
        <v>NA</v>
      </c>
      <c r="D404" s="1">
        <v>6552</v>
      </c>
      <c r="E404" s="1">
        <v>1117720</v>
      </c>
      <c r="F404" s="1">
        <v>2477</v>
      </c>
      <c r="I404" s="1" t="s">
        <v>318</v>
      </c>
      <c r="J404" s="1">
        <v>6552</v>
      </c>
      <c r="K404" s="1">
        <v>1117720</v>
      </c>
      <c r="L404" s="1">
        <v>2477</v>
      </c>
      <c r="M404" s="1">
        <v>2149126.87</v>
      </c>
      <c r="N404" s="1">
        <v>4827</v>
      </c>
    </row>
    <row r="405" spans="1:14" x14ac:dyDescent="0.25">
      <c r="A405" s="1" t="s">
        <v>319</v>
      </c>
      <c r="B405" s="1" t="str">
        <f>IFERROR(VLOOKUP(A405,StoreMaster!D:E,2,0),"NA")</f>
        <v>Wow Momo</v>
      </c>
      <c r="C405" s="1" t="str">
        <f>IFERROR(VLOOKUP(A405,StoreMaster!D:H,5,0),"NA")</f>
        <v>Ahmedabad</v>
      </c>
      <c r="D405" s="1">
        <v>6931</v>
      </c>
      <c r="E405" s="1">
        <v>734125</v>
      </c>
      <c r="F405" s="1">
        <v>2682</v>
      </c>
      <c r="I405" s="1" t="s">
        <v>319</v>
      </c>
      <c r="J405" s="1">
        <v>6931</v>
      </c>
      <c r="K405" s="1">
        <v>734125</v>
      </c>
      <c r="L405" s="1">
        <v>2682</v>
      </c>
      <c r="M405" s="1">
        <v>1463373.87</v>
      </c>
      <c r="N405" s="1">
        <v>6230</v>
      </c>
    </row>
    <row r="406" spans="1:14" x14ac:dyDescent="0.25">
      <c r="A406" s="1" t="s">
        <v>320</v>
      </c>
      <c r="B406" s="1" t="str">
        <f>IFERROR(VLOOKUP(A406,StoreMaster!D:E,2,0),"NA")</f>
        <v>Combo</v>
      </c>
      <c r="C406" s="1" t="str">
        <f>IFERROR(VLOOKUP(A406,StoreMaster!D:H,5,0),"NA")</f>
        <v>Ahmedabad</v>
      </c>
      <c r="D406" s="1">
        <v>3493</v>
      </c>
      <c r="E406" s="1">
        <v>999226</v>
      </c>
      <c r="F406" s="1">
        <v>2821</v>
      </c>
      <c r="I406" s="1" t="s">
        <v>320</v>
      </c>
      <c r="J406" s="1">
        <v>3493</v>
      </c>
      <c r="K406" s="1">
        <v>999226</v>
      </c>
      <c r="L406" s="1">
        <v>2821</v>
      </c>
      <c r="M406" s="1">
        <v>1686994.69</v>
      </c>
      <c r="N406" s="1">
        <v>4813</v>
      </c>
    </row>
    <row r="407" spans="1:14" x14ac:dyDescent="0.25">
      <c r="A407" s="1" t="s">
        <v>321</v>
      </c>
      <c r="B407" s="1" t="str">
        <f>IFERROR(VLOOKUP(A407,StoreMaster!D:E,2,0),"NA")</f>
        <v>Combo</v>
      </c>
      <c r="C407" s="1" t="str">
        <f>IFERROR(VLOOKUP(A407,StoreMaster!D:H,5,0),"NA")</f>
        <v>Ahmedabad</v>
      </c>
      <c r="D407" s="1">
        <v>26561</v>
      </c>
      <c r="E407" s="1">
        <v>4283626</v>
      </c>
      <c r="F407" s="1">
        <v>15282</v>
      </c>
      <c r="I407" s="1" t="s">
        <v>321</v>
      </c>
      <c r="J407" s="1">
        <v>26561</v>
      </c>
      <c r="K407" s="1">
        <v>4283626</v>
      </c>
      <c r="L407" s="1">
        <v>15282</v>
      </c>
      <c r="M407" s="1">
        <v>8878299.0600000005</v>
      </c>
      <c r="N407" s="1">
        <v>31717</v>
      </c>
    </row>
    <row r="408" spans="1:14" x14ac:dyDescent="0.25">
      <c r="A408" s="1" t="s">
        <v>322</v>
      </c>
      <c r="B408" s="1" t="str">
        <f>IFERROR(VLOOKUP(A408,StoreMaster!D:E,2,0),"NA")</f>
        <v>Combo</v>
      </c>
      <c r="C408" s="1" t="str">
        <f>IFERROR(VLOOKUP(A408,StoreMaster!D:H,5,0),"NA")</f>
        <v>Ahmedabad</v>
      </c>
      <c r="D408" s="1">
        <v>2482</v>
      </c>
      <c r="E408" s="1">
        <v>724191</v>
      </c>
      <c r="F408" s="1">
        <v>1928</v>
      </c>
      <c r="I408" s="1" t="s">
        <v>322</v>
      </c>
      <c r="J408" s="1">
        <v>2482</v>
      </c>
      <c r="K408" s="1">
        <v>724191</v>
      </c>
      <c r="L408" s="1">
        <v>1928</v>
      </c>
      <c r="M408" s="1">
        <v>1109716.1599999999</v>
      </c>
      <c r="N408" s="1">
        <v>3103</v>
      </c>
    </row>
    <row r="409" spans="1:14" x14ac:dyDescent="0.25">
      <c r="A409" s="1" t="s">
        <v>323</v>
      </c>
      <c r="B409" s="1" t="str">
        <f>IFERROR(VLOOKUP(A409,StoreMaster!D:E,2,0),"NA")</f>
        <v>Combo</v>
      </c>
      <c r="C409" s="1" t="str">
        <f>IFERROR(VLOOKUP(A409,StoreMaster!D:H,5,0),"NA")</f>
        <v>Vadodara</v>
      </c>
      <c r="D409" s="1">
        <v>5276</v>
      </c>
      <c r="E409" s="1">
        <v>1282441</v>
      </c>
      <c r="F409" s="1">
        <v>4408</v>
      </c>
      <c r="I409" s="1" t="s">
        <v>323</v>
      </c>
      <c r="J409" s="1">
        <v>5276</v>
      </c>
      <c r="K409" s="1">
        <v>1282441</v>
      </c>
      <c r="L409" s="1">
        <v>4408</v>
      </c>
      <c r="M409" s="1">
        <v>1888779.15</v>
      </c>
      <c r="N409" s="1">
        <v>6547</v>
      </c>
    </row>
    <row r="410" spans="1:14" x14ac:dyDescent="0.25">
      <c r="A410" s="1" t="s">
        <v>324</v>
      </c>
      <c r="B410" s="1" t="str">
        <f>IFERROR(VLOOKUP(A410,StoreMaster!D:E,2,0),"NA")</f>
        <v>Combo</v>
      </c>
      <c r="C410" s="1" t="str">
        <f>IFERROR(VLOOKUP(A410,StoreMaster!D:H,5,0),"NA")</f>
        <v>Ahmedabad</v>
      </c>
      <c r="D410" s="1">
        <v>3584</v>
      </c>
      <c r="E410" s="1">
        <v>1088035</v>
      </c>
      <c r="F410" s="1">
        <v>3202</v>
      </c>
      <c r="I410" s="1" t="s">
        <v>324</v>
      </c>
      <c r="J410" s="1">
        <v>3584</v>
      </c>
      <c r="K410" s="1">
        <v>1088035</v>
      </c>
      <c r="L410" s="1">
        <v>3202</v>
      </c>
      <c r="M410" s="1">
        <v>1396554.85</v>
      </c>
      <c r="N410" s="1">
        <v>4039</v>
      </c>
    </row>
    <row r="411" spans="1:14" x14ac:dyDescent="0.25">
      <c r="A411" s="1" t="s">
        <v>325</v>
      </c>
      <c r="B411" s="1" t="str">
        <f>IFERROR(VLOOKUP(A411,StoreMaster!D:E,2,0),"NA")</f>
        <v>Combo</v>
      </c>
      <c r="C411" s="1" t="str">
        <f>IFERROR(VLOOKUP(A411,StoreMaster!D:H,5,0),"NA")</f>
        <v>Ahmedabad</v>
      </c>
      <c r="D411" s="1">
        <v>4242</v>
      </c>
      <c r="E411" s="1">
        <v>1089070</v>
      </c>
      <c r="F411" s="1">
        <v>4147</v>
      </c>
      <c r="I411" s="1" t="s">
        <v>325</v>
      </c>
      <c r="J411" s="1">
        <v>4242</v>
      </c>
      <c r="K411" s="1">
        <v>1089070</v>
      </c>
      <c r="L411" s="1">
        <v>4147</v>
      </c>
      <c r="M411" s="1">
        <v>1201088.6399999999</v>
      </c>
      <c r="N411" s="1">
        <v>4548</v>
      </c>
    </row>
    <row r="412" spans="1:14" x14ac:dyDescent="0.25">
      <c r="A412" s="1" t="s">
        <v>326</v>
      </c>
      <c r="B412" s="1" t="str">
        <f>IFERROR(VLOOKUP(A412,StoreMaster!D:E,2,0),"NA")</f>
        <v>Combo</v>
      </c>
      <c r="C412" s="1" t="str">
        <f>IFERROR(VLOOKUP(A412,StoreMaster!D:H,5,0),"NA")</f>
        <v>Surat</v>
      </c>
      <c r="D412" s="1">
        <v>3725</v>
      </c>
      <c r="E412" s="1">
        <v>1205340</v>
      </c>
      <c r="F412" s="1">
        <v>3956</v>
      </c>
      <c r="I412" s="1" t="s">
        <v>326</v>
      </c>
      <c r="J412" s="1">
        <v>3725</v>
      </c>
      <c r="K412" s="1">
        <v>1205340</v>
      </c>
      <c r="L412" s="1">
        <v>3956</v>
      </c>
      <c r="M412" s="1">
        <v>1205325.21</v>
      </c>
      <c r="N412" s="1">
        <v>3956</v>
      </c>
    </row>
    <row r="413" spans="1:14" x14ac:dyDescent="0.25">
      <c r="A413" s="1" t="s">
        <v>327</v>
      </c>
      <c r="B413" s="1" t="str">
        <f>IFERROR(VLOOKUP(A413,StoreMaster!D:E,2,0),"NA")</f>
        <v>Combo</v>
      </c>
      <c r="C413" s="1" t="str">
        <f>IFERROR(VLOOKUP(A413,StoreMaster!D:H,5,0),"NA")</f>
        <v>Ahmedabad</v>
      </c>
      <c r="D413" s="1">
        <v>1797</v>
      </c>
      <c r="E413" s="1">
        <v>689095</v>
      </c>
      <c r="F413" s="1">
        <v>2139</v>
      </c>
      <c r="I413" s="1" t="s">
        <v>327</v>
      </c>
      <c r="J413" s="1">
        <v>1797</v>
      </c>
      <c r="K413" s="1">
        <v>689095</v>
      </c>
      <c r="L413" s="1">
        <v>2139</v>
      </c>
      <c r="M413" s="1">
        <v>689140.29</v>
      </c>
      <c r="N413" s="1">
        <v>2139</v>
      </c>
    </row>
    <row r="414" spans="1:14" x14ac:dyDescent="0.25">
      <c r="A414" s="1" t="s">
        <v>328</v>
      </c>
      <c r="B414" s="1" t="str">
        <f>IFERROR(VLOOKUP(A414,StoreMaster!D:E,2,0),"NA")</f>
        <v>Wow Momo</v>
      </c>
      <c r="C414" s="1" t="str">
        <f>IFERROR(VLOOKUP(A414,StoreMaster!D:H,5,0),"NA")</f>
        <v>Ahmedabad</v>
      </c>
      <c r="D414" s="1">
        <v>1140</v>
      </c>
      <c r="E414" s="1">
        <v>248193</v>
      </c>
      <c r="F414" s="1">
        <v>1291</v>
      </c>
      <c r="I414" s="1" t="s">
        <v>328</v>
      </c>
      <c r="J414" s="1">
        <v>1140</v>
      </c>
      <c r="K414" s="1">
        <v>248193</v>
      </c>
      <c r="L414" s="1">
        <v>1291</v>
      </c>
      <c r="M414" s="1">
        <v>248191.12</v>
      </c>
      <c r="N414" s="1">
        <v>1291</v>
      </c>
    </row>
    <row r="415" spans="1:14" x14ac:dyDescent="0.25">
      <c r="A415" s="1" t="s">
        <v>329</v>
      </c>
      <c r="B415" s="1" t="str">
        <f>IFERROR(VLOOKUP(A415,StoreMaster!D:E,2,0),"NA")</f>
        <v>NA</v>
      </c>
      <c r="C415" s="1" t="str">
        <f>IFERROR(VLOOKUP(A415,StoreMaster!D:H,5,0),"NA")</f>
        <v>NA</v>
      </c>
      <c r="D415" s="1">
        <v>2</v>
      </c>
      <c r="E415" s="1">
        <v>85468</v>
      </c>
      <c r="F415" s="1">
        <v>2</v>
      </c>
      <c r="I415" s="1" t="s">
        <v>329</v>
      </c>
      <c r="J415" s="1">
        <v>2</v>
      </c>
      <c r="K415" s="1">
        <v>85468</v>
      </c>
      <c r="L415" s="1">
        <v>2</v>
      </c>
      <c r="M415" s="1">
        <v>85467.5</v>
      </c>
      <c r="N415" s="1">
        <v>2</v>
      </c>
    </row>
    <row r="416" spans="1:14" x14ac:dyDescent="0.25">
      <c r="A416" s="1" t="s">
        <v>330</v>
      </c>
      <c r="B416" s="1" t="str">
        <f>IFERROR(VLOOKUP(A416,StoreMaster!D:E,2,0),"NA")</f>
        <v>NA</v>
      </c>
      <c r="C416" s="1" t="str">
        <f>IFERROR(VLOOKUP(A416,StoreMaster!D:H,5,0),"NA")</f>
        <v>NA</v>
      </c>
      <c r="D416" s="1">
        <v>198</v>
      </c>
      <c r="E416" s="1">
        <v>741808</v>
      </c>
      <c r="F416" s="1">
        <v>348</v>
      </c>
      <c r="I416" s="1" t="s">
        <v>330</v>
      </c>
      <c r="J416" s="1">
        <v>198</v>
      </c>
      <c r="K416" s="1">
        <v>741808</v>
      </c>
      <c r="L416" s="1">
        <v>348</v>
      </c>
      <c r="M416" s="1">
        <v>741810.62</v>
      </c>
      <c r="N416" s="1">
        <v>348</v>
      </c>
    </row>
    <row r="417" spans="1:14" x14ac:dyDescent="0.25">
      <c r="A417" s="1" t="s">
        <v>331</v>
      </c>
      <c r="B417" s="1" t="str">
        <f>IFERROR(VLOOKUP(A417,StoreMaster!D:E,2,0),"NA")</f>
        <v>Wow Momo</v>
      </c>
      <c r="C417" s="1" t="str">
        <f>IFERROR(VLOOKUP(A417,StoreMaster!D:H,5,0),"NA")</f>
        <v>Hubballi</v>
      </c>
      <c r="D417" s="1">
        <v>1615</v>
      </c>
      <c r="E417" s="1">
        <v>401087</v>
      </c>
      <c r="F417" s="1">
        <v>1969</v>
      </c>
      <c r="I417" s="1" t="s">
        <v>331</v>
      </c>
      <c r="J417" s="1">
        <v>1615</v>
      </c>
      <c r="K417" s="1">
        <v>401087</v>
      </c>
      <c r="L417" s="1">
        <v>1969</v>
      </c>
      <c r="M417" s="1">
        <v>401061.96</v>
      </c>
      <c r="N417" s="1">
        <v>1969</v>
      </c>
    </row>
    <row r="418" spans="1:14" x14ac:dyDescent="0.25">
      <c r="A418" s="1" t="s">
        <v>332</v>
      </c>
      <c r="B418" s="1" t="str">
        <f>IFERROR(VLOOKUP(A418,StoreMaster!D:E,2,0),"NA")</f>
        <v>Combo</v>
      </c>
      <c r="C418" s="1" t="str">
        <f>IFERROR(VLOOKUP(A418,StoreMaster!D:H,5,0),"NA")</f>
        <v>Hubballi</v>
      </c>
      <c r="D418" s="1">
        <v>334</v>
      </c>
      <c r="E418" s="1">
        <v>41092</v>
      </c>
      <c r="F418" s="1">
        <v>178</v>
      </c>
      <c r="I418" s="1" t="s">
        <v>332</v>
      </c>
      <c r="J418" s="1">
        <v>334</v>
      </c>
      <c r="K418" s="1">
        <v>41092</v>
      </c>
      <c r="L418" s="1">
        <v>178</v>
      </c>
      <c r="M418" s="1">
        <v>41088.14</v>
      </c>
      <c r="N418" s="1">
        <v>178</v>
      </c>
    </row>
    <row r="419" spans="1:14" x14ac:dyDescent="0.25">
      <c r="A419" s="1" t="s">
        <v>333</v>
      </c>
      <c r="B419" s="1" t="str">
        <f>IFERROR(VLOOKUP(A419,StoreMaster!D:E,2,0),"NA")</f>
        <v>NA</v>
      </c>
      <c r="C419" s="1" t="str">
        <f>IFERROR(VLOOKUP(A419,StoreMaster!D:H,5,0),"NA")</f>
        <v>NA</v>
      </c>
      <c r="D419" s="1">
        <v>135</v>
      </c>
      <c r="E419" s="1">
        <v>8914</v>
      </c>
      <c r="F419" s="1">
        <v>56</v>
      </c>
      <c r="I419" s="1" t="s">
        <v>333</v>
      </c>
      <c r="J419" s="1">
        <v>135</v>
      </c>
      <c r="K419" s="1">
        <v>8914</v>
      </c>
      <c r="L419" s="1">
        <v>56</v>
      </c>
      <c r="M419" s="1">
        <v>10771.75</v>
      </c>
      <c r="N419" s="1">
        <v>69</v>
      </c>
    </row>
    <row r="420" spans="1:14" x14ac:dyDescent="0.25">
      <c r="A420" s="1" t="s">
        <v>334</v>
      </c>
      <c r="B420" s="1" t="str">
        <f>IFERROR(VLOOKUP(A420,StoreMaster!D:E,2,0),"NA")</f>
        <v>Combo</v>
      </c>
      <c r="C420" s="1" t="str">
        <f>IFERROR(VLOOKUP(A420,StoreMaster!D:H,5,0),"NA")</f>
        <v>Hyderabad</v>
      </c>
      <c r="D420" s="1">
        <v>64340</v>
      </c>
      <c r="E420" s="1">
        <v>12592712</v>
      </c>
      <c r="F420" s="1">
        <v>37567</v>
      </c>
      <c r="I420" s="1" t="s">
        <v>334</v>
      </c>
      <c r="J420" s="1">
        <v>64340</v>
      </c>
      <c r="K420" s="1">
        <v>12592712</v>
      </c>
      <c r="L420" s="1">
        <v>37567</v>
      </c>
      <c r="M420" s="1">
        <v>22515603.960000001</v>
      </c>
      <c r="N420" s="1">
        <v>65653</v>
      </c>
    </row>
    <row r="421" spans="1:14" x14ac:dyDescent="0.25">
      <c r="A421" s="1" t="s">
        <v>335</v>
      </c>
      <c r="B421" s="1" t="str">
        <f>IFERROR(VLOOKUP(A421,StoreMaster!D:E,2,0),"NA")</f>
        <v>Wow Momo</v>
      </c>
      <c r="C421" s="1" t="str">
        <f>IFERROR(VLOOKUP(A421,StoreMaster!D:H,5,0),"NA")</f>
        <v>Hyderabad</v>
      </c>
      <c r="D421" s="1">
        <v>14375</v>
      </c>
      <c r="E421" s="1">
        <v>1952974</v>
      </c>
      <c r="F421" s="1">
        <v>5280</v>
      </c>
      <c r="I421" s="1" t="s">
        <v>335</v>
      </c>
      <c r="J421" s="1">
        <v>14375</v>
      </c>
      <c r="K421" s="1">
        <v>1952974</v>
      </c>
      <c r="L421" s="1">
        <v>5280</v>
      </c>
      <c r="M421" s="1">
        <v>3372033.82</v>
      </c>
      <c r="N421" s="1">
        <v>9554</v>
      </c>
    </row>
    <row r="422" spans="1:14" x14ac:dyDescent="0.25">
      <c r="A422" s="1" t="s">
        <v>336</v>
      </c>
      <c r="B422" s="1" t="str">
        <f>IFERROR(VLOOKUP(A422,StoreMaster!D:E,2,0),"NA")</f>
        <v>NA</v>
      </c>
      <c r="C422" s="1" t="str">
        <f>IFERROR(VLOOKUP(A422,StoreMaster!D:H,5,0),"NA")</f>
        <v>NA</v>
      </c>
      <c r="D422" s="1">
        <v>62</v>
      </c>
      <c r="E422" s="1">
        <v>248950</v>
      </c>
      <c r="F422" s="1">
        <v>89</v>
      </c>
      <c r="I422" s="1" t="s">
        <v>336</v>
      </c>
      <c r="J422" s="1">
        <v>62</v>
      </c>
      <c r="K422" s="1">
        <v>248950</v>
      </c>
      <c r="L422" s="1">
        <v>89</v>
      </c>
      <c r="M422" s="1">
        <v>1192541.99</v>
      </c>
      <c r="N422" s="1">
        <v>179</v>
      </c>
    </row>
    <row r="423" spans="1:14" x14ac:dyDescent="0.25">
      <c r="A423" s="1" t="s">
        <v>337</v>
      </c>
      <c r="B423" s="1" t="str">
        <f>IFERROR(VLOOKUP(A423,StoreMaster!D:E,2,0),"NA")</f>
        <v>Wow Momo</v>
      </c>
      <c r="C423" s="1" t="str">
        <f>IFERROR(VLOOKUP(A423,StoreMaster!D:H,5,0),"NA")</f>
        <v>Hyderabad</v>
      </c>
      <c r="D423" s="1">
        <v>58781</v>
      </c>
      <c r="E423" s="1">
        <v>5383713</v>
      </c>
      <c r="F423" s="1">
        <v>17336</v>
      </c>
      <c r="I423" s="1" t="s">
        <v>337</v>
      </c>
      <c r="J423" s="1">
        <v>58781</v>
      </c>
      <c r="K423" s="1">
        <v>5383713</v>
      </c>
      <c r="L423" s="1">
        <v>17336</v>
      </c>
      <c r="M423" s="1">
        <v>11148238.18</v>
      </c>
      <c r="N423" s="1">
        <v>37116</v>
      </c>
    </row>
    <row r="424" spans="1:14" x14ac:dyDescent="0.25">
      <c r="A424" s="1" t="s">
        <v>942</v>
      </c>
      <c r="B424" s="1" t="str">
        <f>IFERROR(VLOOKUP(A424,StoreMaster!D:E,2,0),"NA")</f>
        <v>NA</v>
      </c>
      <c r="C424" s="1" t="str">
        <f>IFERROR(VLOOKUP(A424,StoreMaster!D:H,5,0),"NA")</f>
        <v>NA</v>
      </c>
      <c r="D424" s="1">
        <v>37</v>
      </c>
      <c r="E424" s="1" t="s">
        <v>279</v>
      </c>
      <c r="F424" s="1" t="s">
        <v>279</v>
      </c>
      <c r="I424" s="1" t="s">
        <v>942</v>
      </c>
      <c r="J424" s="1">
        <v>37</v>
      </c>
      <c r="K424" s="1" t="s">
        <v>279</v>
      </c>
      <c r="L424" s="1" t="s">
        <v>279</v>
      </c>
      <c r="M424" s="1" t="s">
        <v>279</v>
      </c>
      <c r="N424" s="1">
        <v>0</v>
      </c>
    </row>
    <row r="425" spans="1:14" x14ac:dyDescent="0.25">
      <c r="A425" s="1" t="s">
        <v>943</v>
      </c>
      <c r="B425" s="1" t="str">
        <f>IFERROR(VLOOKUP(A425,StoreMaster!D:E,2,0),"NA")</f>
        <v>NA</v>
      </c>
      <c r="C425" s="1" t="str">
        <f>IFERROR(VLOOKUP(A425,StoreMaster!D:H,5,0),"NA")</f>
        <v>NA</v>
      </c>
      <c r="D425" s="1">
        <v>2240</v>
      </c>
      <c r="E425" s="1">
        <v>142814</v>
      </c>
      <c r="F425" s="1">
        <v>86</v>
      </c>
      <c r="I425" s="1" t="s">
        <v>943</v>
      </c>
      <c r="J425" s="1">
        <v>2240</v>
      </c>
      <c r="K425" s="1">
        <v>142814</v>
      </c>
      <c r="L425" s="1">
        <v>86</v>
      </c>
      <c r="M425" s="1">
        <v>170353.26</v>
      </c>
      <c r="N425" s="1">
        <v>166</v>
      </c>
    </row>
    <row r="426" spans="1:14" x14ac:dyDescent="0.25">
      <c r="A426" s="1" t="s">
        <v>944</v>
      </c>
      <c r="B426" s="1" t="str">
        <f>IFERROR(VLOOKUP(A426,StoreMaster!D:E,2,0),"NA")</f>
        <v>NA</v>
      </c>
      <c r="C426" s="1" t="str">
        <f>IFERROR(VLOOKUP(A426,StoreMaster!D:H,5,0),"NA")</f>
        <v>NA</v>
      </c>
      <c r="D426" s="1">
        <v>36</v>
      </c>
      <c r="E426" s="1">
        <v>435</v>
      </c>
      <c r="F426" s="1">
        <v>4</v>
      </c>
      <c r="I426" s="1" t="s">
        <v>944</v>
      </c>
      <c r="J426" s="1">
        <v>36</v>
      </c>
      <c r="K426" s="1">
        <v>435</v>
      </c>
      <c r="L426" s="1">
        <v>4</v>
      </c>
      <c r="M426" s="1">
        <v>3537.2</v>
      </c>
      <c r="N426" s="1">
        <v>26</v>
      </c>
    </row>
    <row r="427" spans="1:14" x14ac:dyDescent="0.25">
      <c r="A427" s="1" t="s">
        <v>945</v>
      </c>
      <c r="B427" s="1" t="str">
        <f>IFERROR(VLOOKUP(A427,StoreMaster!D:E,2,0),"NA")</f>
        <v>NA</v>
      </c>
      <c r="C427" s="1" t="str">
        <f>IFERROR(VLOOKUP(A427,StoreMaster!D:H,5,0),"NA")</f>
        <v>NA</v>
      </c>
      <c r="D427" s="1">
        <v>560</v>
      </c>
      <c r="E427" s="1">
        <v>12198</v>
      </c>
      <c r="F427" s="1">
        <v>43</v>
      </c>
      <c r="I427" s="1" t="s">
        <v>945</v>
      </c>
      <c r="J427" s="1">
        <v>560</v>
      </c>
      <c r="K427" s="1">
        <v>12198</v>
      </c>
      <c r="L427" s="1">
        <v>43</v>
      </c>
      <c r="M427" s="1">
        <v>25631.78</v>
      </c>
      <c r="N427" s="1">
        <v>85</v>
      </c>
    </row>
    <row r="428" spans="1:14" x14ac:dyDescent="0.25">
      <c r="A428" s="1" t="s">
        <v>946</v>
      </c>
      <c r="B428" s="1" t="str">
        <f>IFERROR(VLOOKUP(A428,StoreMaster!D:E,2,0),"NA")</f>
        <v>NA</v>
      </c>
      <c r="C428" s="1" t="str">
        <f>IFERROR(VLOOKUP(A428,StoreMaster!D:H,5,0),"NA")</f>
        <v>NA</v>
      </c>
      <c r="D428" s="1">
        <v>161</v>
      </c>
      <c r="E428" s="1">
        <v>70184</v>
      </c>
      <c r="F428" s="1">
        <v>258</v>
      </c>
      <c r="I428" s="1" t="s">
        <v>946</v>
      </c>
      <c r="J428" s="1">
        <v>161</v>
      </c>
      <c r="K428" s="1">
        <v>70184</v>
      </c>
      <c r="L428" s="1">
        <v>258</v>
      </c>
      <c r="M428" s="1">
        <v>143876.68</v>
      </c>
      <c r="N428" s="1">
        <v>461</v>
      </c>
    </row>
    <row r="429" spans="1:14" x14ac:dyDescent="0.25">
      <c r="A429" s="1" t="s">
        <v>947</v>
      </c>
      <c r="B429" s="1" t="str">
        <f>IFERROR(VLOOKUP(A429,StoreMaster!D:E,2,0),"NA")</f>
        <v>NA</v>
      </c>
      <c r="C429" s="1" t="str">
        <f>IFERROR(VLOOKUP(A429,StoreMaster!D:H,5,0),"NA")</f>
        <v>NA</v>
      </c>
      <c r="D429" s="1">
        <v>1068</v>
      </c>
      <c r="E429" s="1">
        <v>84281</v>
      </c>
      <c r="F429" s="1">
        <v>304</v>
      </c>
      <c r="I429" s="1" t="s">
        <v>947</v>
      </c>
      <c r="J429" s="1">
        <v>1068</v>
      </c>
      <c r="K429" s="1">
        <v>84281</v>
      </c>
      <c r="L429" s="1">
        <v>304</v>
      </c>
      <c r="M429" s="1">
        <v>177691.42</v>
      </c>
      <c r="N429" s="1">
        <v>619</v>
      </c>
    </row>
    <row r="430" spans="1:14" x14ac:dyDescent="0.25">
      <c r="A430" s="1" t="s">
        <v>338</v>
      </c>
      <c r="B430" s="1" t="str">
        <f>IFERROR(VLOOKUP(A430,StoreMaster!D:E,2,0),"NA")</f>
        <v>Wow China</v>
      </c>
      <c r="C430" s="1" t="str">
        <f>IFERROR(VLOOKUP(A430,StoreMaster!D:H,5,0),"NA")</f>
        <v>Hyderabad</v>
      </c>
      <c r="D430" s="1">
        <v>51610</v>
      </c>
      <c r="E430" s="1">
        <v>6662541</v>
      </c>
      <c r="F430" s="1">
        <v>19393</v>
      </c>
      <c r="I430" s="1" t="s">
        <v>338</v>
      </c>
      <c r="J430" s="1">
        <v>51610</v>
      </c>
      <c r="K430" s="1">
        <v>6662541</v>
      </c>
      <c r="L430" s="1">
        <v>19393</v>
      </c>
      <c r="M430" s="1">
        <v>13779588.970000001</v>
      </c>
      <c r="N430" s="1">
        <v>39362</v>
      </c>
    </row>
    <row r="431" spans="1:14" x14ac:dyDescent="0.25">
      <c r="A431" s="1" t="s">
        <v>339</v>
      </c>
      <c r="B431" s="1" t="str">
        <f>IFERROR(VLOOKUP(A431,StoreMaster!D:E,2,0),"NA")</f>
        <v>Wow China</v>
      </c>
      <c r="C431" s="1" t="str">
        <f>IFERROR(VLOOKUP(A431,StoreMaster!D:H,5,0),"NA")</f>
        <v>Hyderabad</v>
      </c>
      <c r="D431" s="1">
        <v>62736</v>
      </c>
      <c r="E431" s="1">
        <v>6006962</v>
      </c>
      <c r="F431" s="1">
        <v>18534</v>
      </c>
      <c r="I431" s="1" t="s">
        <v>339</v>
      </c>
      <c r="J431" s="1">
        <v>62736</v>
      </c>
      <c r="K431" s="1">
        <v>6006962</v>
      </c>
      <c r="L431" s="1">
        <v>18534</v>
      </c>
      <c r="M431" s="1">
        <v>11037068.550000001</v>
      </c>
      <c r="N431" s="1">
        <v>32416</v>
      </c>
    </row>
    <row r="432" spans="1:14" x14ac:dyDescent="0.25">
      <c r="A432" s="1" t="s">
        <v>340</v>
      </c>
      <c r="B432" s="1" t="str">
        <f>IFERROR(VLOOKUP(A432,StoreMaster!D:E,2,0),"NA")</f>
        <v>NA</v>
      </c>
      <c r="C432" s="1" t="str">
        <f>IFERROR(VLOOKUP(A432,StoreMaster!D:H,5,0),"NA")</f>
        <v>NA</v>
      </c>
      <c r="D432" s="1">
        <v>55909</v>
      </c>
      <c r="E432" s="1">
        <v>5966811</v>
      </c>
      <c r="F432" s="1">
        <v>19672</v>
      </c>
      <c r="I432" s="1" t="s">
        <v>340</v>
      </c>
      <c r="J432" s="1">
        <v>55909</v>
      </c>
      <c r="K432" s="1">
        <v>5966811</v>
      </c>
      <c r="L432" s="1">
        <v>19672</v>
      </c>
      <c r="M432" s="1">
        <v>13670160.42</v>
      </c>
      <c r="N432" s="1">
        <v>45658</v>
      </c>
    </row>
    <row r="433" spans="1:14" x14ac:dyDescent="0.25">
      <c r="A433" s="1" t="s">
        <v>341</v>
      </c>
      <c r="B433" s="1" t="str">
        <f>IFERROR(VLOOKUP(A433,StoreMaster!D:E,2,0),"NA")</f>
        <v>Wow Momo</v>
      </c>
      <c r="C433" s="1" t="str">
        <f>IFERROR(VLOOKUP(A433,StoreMaster!D:H,5,0),"NA")</f>
        <v>Hyderabad</v>
      </c>
      <c r="D433" s="1">
        <v>22639</v>
      </c>
      <c r="E433" s="1">
        <v>1804590</v>
      </c>
      <c r="F433" s="1">
        <v>6079</v>
      </c>
      <c r="I433" s="1" t="s">
        <v>341</v>
      </c>
      <c r="J433" s="1">
        <v>22639</v>
      </c>
      <c r="K433" s="1">
        <v>1804590</v>
      </c>
      <c r="L433" s="1">
        <v>6079</v>
      </c>
      <c r="M433" s="1">
        <v>3309746.09</v>
      </c>
      <c r="N433" s="1">
        <v>10808</v>
      </c>
    </row>
    <row r="434" spans="1:14" x14ac:dyDescent="0.25">
      <c r="A434" s="1" t="s">
        <v>342</v>
      </c>
      <c r="B434" s="1" t="str">
        <f>IFERROR(VLOOKUP(A434,StoreMaster!D:E,2,0),"NA")</f>
        <v>Wow Momo</v>
      </c>
      <c r="C434" s="1" t="str">
        <f>IFERROR(VLOOKUP(A434,StoreMaster!D:H,5,0),"NA")</f>
        <v>Hyderabad</v>
      </c>
      <c r="D434" s="1">
        <v>21528</v>
      </c>
      <c r="E434" s="1">
        <v>1490278</v>
      </c>
      <c r="F434" s="1">
        <v>5347</v>
      </c>
      <c r="I434" s="1" t="s">
        <v>342</v>
      </c>
      <c r="J434" s="1">
        <v>21528</v>
      </c>
      <c r="K434" s="1">
        <v>1490278</v>
      </c>
      <c r="L434" s="1">
        <v>5347</v>
      </c>
      <c r="M434" s="1">
        <v>3025181.84</v>
      </c>
      <c r="N434" s="1">
        <v>10673</v>
      </c>
    </row>
    <row r="435" spans="1:14" x14ac:dyDescent="0.25">
      <c r="A435" s="1" t="s">
        <v>343</v>
      </c>
      <c r="B435" s="1" t="str">
        <f>IFERROR(VLOOKUP(A435,StoreMaster!D:E,2,0),"NA")</f>
        <v>Wow Momo</v>
      </c>
      <c r="C435" s="1" t="str">
        <f>IFERROR(VLOOKUP(A435,StoreMaster!D:H,5,0),"NA")</f>
        <v>Hyderabad</v>
      </c>
      <c r="D435" s="1">
        <v>23317</v>
      </c>
      <c r="E435" s="1">
        <v>2665237</v>
      </c>
      <c r="F435" s="1">
        <v>8401</v>
      </c>
      <c r="I435" s="1" t="s">
        <v>343</v>
      </c>
      <c r="J435" s="1">
        <v>23317</v>
      </c>
      <c r="K435" s="1">
        <v>2665237</v>
      </c>
      <c r="L435" s="1">
        <v>8401</v>
      </c>
      <c r="M435" s="1">
        <v>4812366.8499999996</v>
      </c>
      <c r="N435" s="1">
        <v>14944</v>
      </c>
    </row>
    <row r="436" spans="1:14" x14ac:dyDescent="0.25">
      <c r="A436" s="1" t="s">
        <v>344</v>
      </c>
      <c r="B436" s="1" t="str">
        <f>IFERROR(VLOOKUP(A436,StoreMaster!D:E,2,0),"NA")</f>
        <v>Wow Momo</v>
      </c>
      <c r="C436" s="1" t="str">
        <f>IFERROR(VLOOKUP(A436,StoreMaster!D:H,5,0),"NA")</f>
        <v>Hyderabad</v>
      </c>
      <c r="D436" s="1">
        <v>17523</v>
      </c>
      <c r="E436" s="1">
        <v>1034278</v>
      </c>
      <c r="F436" s="1">
        <v>3990</v>
      </c>
      <c r="I436" s="1" t="s">
        <v>344</v>
      </c>
      <c r="J436" s="1">
        <v>17523</v>
      </c>
      <c r="K436" s="1">
        <v>1034278</v>
      </c>
      <c r="L436" s="1">
        <v>3990</v>
      </c>
      <c r="M436" s="1">
        <v>2068110.14</v>
      </c>
      <c r="N436" s="1">
        <v>7703</v>
      </c>
    </row>
    <row r="437" spans="1:14" x14ac:dyDescent="0.25">
      <c r="A437" s="1" t="s">
        <v>345</v>
      </c>
      <c r="B437" s="1" t="str">
        <f>IFERROR(VLOOKUP(A437,StoreMaster!D:E,2,0),"NA")</f>
        <v>Wow Eats</v>
      </c>
      <c r="C437" s="1" t="str">
        <f>IFERROR(VLOOKUP(A437,StoreMaster!D:H,5,0),"NA")</f>
        <v>Hyderabad</v>
      </c>
      <c r="D437" s="1">
        <v>15112</v>
      </c>
      <c r="E437" s="1">
        <v>1507013</v>
      </c>
      <c r="F437" s="1">
        <v>4107</v>
      </c>
      <c r="I437" s="1" t="s">
        <v>345</v>
      </c>
      <c r="J437" s="1">
        <v>15112</v>
      </c>
      <c r="K437" s="1">
        <v>1507013</v>
      </c>
      <c r="L437" s="1">
        <v>4107</v>
      </c>
      <c r="M437" s="1">
        <v>2621144</v>
      </c>
      <c r="N437" s="1">
        <v>7002</v>
      </c>
    </row>
    <row r="438" spans="1:14" x14ac:dyDescent="0.25">
      <c r="A438" s="1" t="s">
        <v>346</v>
      </c>
      <c r="B438" s="1" t="str">
        <f>IFERROR(VLOOKUP(A438,StoreMaster!D:E,2,0),"NA")</f>
        <v>Wow Eats</v>
      </c>
      <c r="C438" s="1" t="str">
        <f>IFERROR(VLOOKUP(A438,StoreMaster!D:H,5,0),"NA")</f>
        <v>Hyderabad</v>
      </c>
      <c r="D438" s="1">
        <v>23797</v>
      </c>
      <c r="E438" s="1">
        <v>2654414</v>
      </c>
      <c r="F438" s="1">
        <v>8110</v>
      </c>
      <c r="I438" s="1" t="s">
        <v>346</v>
      </c>
      <c r="J438" s="1">
        <v>23797</v>
      </c>
      <c r="K438" s="1">
        <v>2654414</v>
      </c>
      <c r="L438" s="1">
        <v>8110</v>
      </c>
      <c r="M438" s="1">
        <v>4692024.8099999996</v>
      </c>
      <c r="N438" s="1">
        <v>13449</v>
      </c>
    </row>
    <row r="439" spans="1:14" x14ac:dyDescent="0.25">
      <c r="A439" s="1" t="s">
        <v>347</v>
      </c>
      <c r="B439" s="1" t="str">
        <f>IFERROR(VLOOKUP(A439,StoreMaster!D:E,2,0),"NA")</f>
        <v>Combo</v>
      </c>
      <c r="C439" s="1" t="str">
        <f>IFERROR(VLOOKUP(A439,StoreMaster!D:H,5,0),"NA")</f>
        <v>Hyderabad</v>
      </c>
      <c r="D439" s="1">
        <v>12284</v>
      </c>
      <c r="E439" s="1">
        <v>1346652</v>
      </c>
      <c r="F439" s="1">
        <v>5000</v>
      </c>
      <c r="I439" s="1" t="s">
        <v>347</v>
      </c>
      <c r="J439" s="1">
        <v>12284</v>
      </c>
      <c r="K439" s="1">
        <v>1346652</v>
      </c>
      <c r="L439" s="1">
        <v>5000</v>
      </c>
      <c r="M439" s="1">
        <v>2370832.0699999998</v>
      </c>
      <c r="N439" s="1">
        <v>8483</v>
      </c>
    </row>
    <row r="440" spans="1:14" x14ac:dyDescent="0.25">
      <c r="A440" s="1" t="s">
        <v>348</v>
      </c>
      <c r="B440" s="1" t="str">
        <f>IFERROR(VLOOKUP(A440,StoreMaster!D:E,2,0),"NA")</f>
        <v>Wow Momo</v>
      </c>
      <c r="C440" s="1" t="str">
        <f>IFERROR(VLOOKUP(A440,StoreMaster!D:H,5,0),"NA")</f>
        <v>Hyderabad</v>
      </c>
      <c r="D440" s="1">
        <v>52985</v>
      </c>
      <c r="E440" s="1">
        <v>4688666</v>
      </c>
      <c r="F440" s="1">
        <v>18741</v>
      </c>
      <c r="I440" s="1" t="s">
        <v>348</v>
      </c>
      <c r="J440" s="1">
        <v>52985</v>
      </c>
      <c r="K440" s="1">
        <v>4688666</v>
      </c>
      <c r="L440" s="1">
        <v>18741</v>
      </c>
      <c r="M440" s="1">
        <v>8637017.5800000001</v>
      </c>
      <c r="N440" s="1">
        <v>32990</v>
      </c>
    </row>
    <row r="441" spans="1:14" x14ac:dyDescent="0.25">
      <c r="A441" s="1" t="s">
        <v>349</v>
      </c>
      <c r="B441" s="1" t="str">
        <f>IFERROR(VLOOKUP(A441,StoreMaster!D:E,2,0),"NA")</f>
        <v>Wow Momo</v>
      </c>
      <c r="C441" s="1" t="str">
        <f>IFERROR(VLOOKUP(A441,StoreMaster!D:H,5,0),"NA")</f>
        <v>Hyderabad</v>
      </c>
      <c r="D441" s="1">
        <v>10090</v>
      </c>
      <c r="E441" s="1">
        <v>687630</v>
      </c>
      <c r="F441" s="1">
        <v>3220</v>
      </c>
      <c r="I441" s="1" t="s">
        <v>349</v>
      </c>
      <c r="J441" s="1">
        <v>10090</v>
      </c>
      <c r="K441" s="1">
        <v>687630</v>
      </c>
      <c r="L441" s="1">
        <v>3220</v>
      </c>
      <c r="M441" s="1">
        <v>1594013.53</v>
      </c>
      <c r="N441" s="1">
        <v>6375</v>
      </c>
    </row>
    <row r="442" spans="1:14" x14ac:dyDescent="0.25">
      <c r="A442" s="1" t="s">
        <v>350</v>
      </c>
      <c r="B442" s="1" t="str">
        <f>IFERROR(VLOOKUP(A442,StoreMaster!D:E,2,0),"NA")</f>
        <v>Wow Eats</v>
      </c>
      <c r="C442" s="1" t="str">
        <f>IFERROR(VLOOKUP(A442,StoreMaster!D:H,5,0),"NA")</f>
        <v>Hyderabad</v>
      </c>
      <c r="D442" s="1">
        <v>10868</v>
      </c>
      <c r="E442" s="1">
        <v>1646500</v>
      </c>
      <c r="F442" s="1">
        <v>4219</v>
      </c>
      <c r="I442" s="1" t="s">
        <v>350</v>
      </c>
      <c r="J442" s="1">
        <v>10868</v>
      </c>
      <c r="K442" s="1">
        <v>1646500</v>
      </c>
      <c r="L442" s="1">
        <v>4219</v>
      </c>
      <c r="M442" s="1">
        <v>2918876.58</v>
      </c>
      <c r="N442" s="1">
        <v>7274</v>
      </c>
    </row>
    <row r="443" spans="1:14" x14ac:dyDescent="0.25">
      <c r="A443" s="1" t="s">
        <v>351</v>
      </c>
      <c r="B443" s="1" t="str">
        <f>IFERROR(VLOOKUP(A443,StoreMaster!D:E,2,0),"NA")</f>
        <v>Wow Momo</v>
      </c>
      <c r="C443" s="1" t="str">
        <f>IFERROR(VLOOKUP(A443,StoreMaster!D:H,5,0),"NA")</f>
        <v>Hyderabad</v>
      </c>
      <c r="D443" s="1">
        <v>63263</v>
      </c>
      <c r="E443" s="1">
        <v>8412743</v>
      </c>
      <c r="F443" s="1">
        <v>26279</v>
      </c>
      <c r="I443" s="1" t="s">
        <v>351</v>
      </c>
      <c r="J443" s="1">
        <v>63263</v>
      </c>
      <c r="K443" s="1">
        <v>8412743</v>
      </c>
      <c r="L443" s="1">
        <v>26279</v>
      </c>
      <c r="M443" s="1">
        <v>15942583.51</v>
      </c>
      <c r="N443" s="1">
        <v>51324</v>
      </c>
    </row>
    <row r="444" spans="1:14" x14ac:dyDescent="0.25">
      <c r="A444" s="1" t="s">
        <v>352</v>
      </c>
      <c r="B444" s="1" t="str">
        <f>IFERROR(VLOOKUP(A444,StoreMaster!D:E,2,0),"NA")</f>
        <v>Combo</v>
      </c>
      <c r="C444" s="1" t="str">
        <f>IFERROR(VLOOKUP(A444,StoreMaster!D:H,5,0),"NA")</f>
        <v>Hyderabad</v>
      </c>
      <c r="D444" s="1">
        <v>101513</v>
      </c>
      <c r="E444" s="1">
        <v>8722557</v>
      </c>
      <c r="F444" s="1">
        <v>26049</v>
      </c>
      <c r="I444" s="1" t="s">
        <v>352</v>
      </c>
      <c r="J444" s="1">
        <v>101513</v>
      </c>
      <c r="K444" s="1">
        <v>8722557</v>
      </c>
      <c r="L444" s="1">
        <v>26049</v>
      </c>
      <c r="M444" s="1">
        <v>19765932.760000002</v>
      </c>
      <c r="N444" s="1">
        <v>58222</v>
      </c>
    </row>
    <row r="445" spans="1:14" x14ac:dyDescent="0.25">
      <c r="A445" s="1" t="s">
        <v>948</v>
      </c>
      <c r="B445" s="1" t="str">
        <f>IFERROR(VLOOKUP(A445,StoreMaster!D:E,2,0),"NA")</f>
        <v>NA</v>
      </c>
      <c r="C445" s="1" t="str">
        <f>IFERROR(VLOOKUP(A445,StoreMaster!D:H,5,0),"NA")</f>
        <v>NA</v>
      </c>
      <c r="D445" s="1">
        <v>18340</v>
      </c>
      <c r="E445" s="1">
        <v>1122262</v>
      </c>
      <c r="F445" s="1">
        <v>3798</v>
      </c>
      <c r="I445" s="1" t="s">
        <v>948</v>
      </c>
      <c r="J445" s="1">
        <v>18340</v>
      </c>
      <c r="K445" s="1">
        <v>1122262</v>
      </c>
      <c r="L445" s="1">
        <v>3798</v>
      </c>
      <c r="M445" s="1">
        <v>2440209.8199999998</v>
      </c>
      <c r="N445" s="1">
        <v>7953</v>
      </c>
    </row>
    <row r="446" spans="1:14" x14ac:dyDescent="0.25">
      <c r="A446" s="1" t="s">
        <v>353</v>
      </c>
      <c r="B446" s="1" t="str">
        <f>IFERROR(VLOOKUP(A446,StoreMaster!D:E,2,0),"NA")</f>
        <v>Wow Chicken</v>
      </c>
      <c r="C446" s="1" t="str">
        <f>IFERROR(VLOOKUP(A446,StoreMaster!D:H,5,0),"NA")</f>
        <v>Hyderabad</v>
      </c>
      <c r="D446" s="1">
        <v>55908</v>
      </c>
      <c r="E446" s="1">
        <v>7279257</v>
      </c>
      <c r="F446" s="1">
        <v>22199</v>
      </c>
      <c r="I446" s="1" t="s">
        <v>353</v>
      </c>
      <c r="J446" s="1">
        <v>55908</v>
      </c>
      <c r="K446" s="1">
        <v>7279257</v>
      </c>
      <c r="L446" s="1">
        <v>22199</v>
      </c>
      <c r="M446" s="1">
        <v>14389902.57</v>
      </c>
      <c r="N446" s="1">
        <v>43555</v>
      </c>
    </row>
    <row r="447" spans="1:14" x14ac:dyDescent="0.25">
      <c r="A447" s="1" t="s">
        <v>354</v>
      </c>
      <c r="B447" s="1" t="str">
        <f>IFERROR(VLOOKUP(A447,StoreMaster!D:E,2,0),"NA")</f>
        <v>Wow Chicken</v>
      </c>
      <c r="C447" s="1" t="str">
        <f>IFERROR(VLOOKUP(A447,StoreMaster!D:H,5,0),"NA")</f>
        <v>Hyderabad</v>
      </c>
      <c r="D447" s="1">
        <v>58640</v>
      </c>
      <c r="E447" s="1">
        <v>6519879</v>
      </c>
      <c r="F447" s="1">
        <v>20634</v>
      </c>
      <c r="I447" s="1" t="s">
        <v>354</v>
      </c>
      <c r="J447" s="1">
        <v>58640</v>
      </c>
      <c r="K447" s="1">
        <v>6519879</v>
      </c>
      <c r="L447" s="1">
        <v>20634</v>
      </c>
      <c r="M447" s="1">
        <v>11859848.82</v>
      </c>
      <c r="N447" s="1">
        <v>36695</v>
      </c>
    </row>
    <row r="448" spans="1:14" x14ac:dyDescent="0.25">
      <c r="A448" s="1" t="s">
        <v>355</v>
      </c>
      <c r="B448" s="1" t="str">
        <f>IFERROR(VLOOKUP(A448,StoreMaster!D:E,2,0),"NA")</f>
        <v>Wow Momo</v>
      </c>
      <c r="C448" s="1" t="str">
        <f>IFERROR(VLOOKUP(A448,StoreMaster!D:H,5,0),"NA")</f>
        <v>Hyderabad</v>
      </c>
      <c r="D448" s="1">
        <v>12463</v>
      </c>
      <c r="E448" s="1">
        <v>939273</v>
      </c>
      <c r="F448" s="1">
        <v>3972</v>
      </c>
      <c r="I448" s="1" t="s">
        <v>355</v>
      </c>
      <c r="J448" s="1">
        <v>12463</v>
      </c>
      <c r="K448" s="1">
        <v>939273</v>
      </c>
      <c r="L448" s="1">
        <v>3972</v>
      </c>
      <c r="M448" s="1">
        <v>1854590.3</v>
      </c>
      <c r="N448" s="1">
        <v>7440</v>
      </c>
    </row>
    <row r="449" spans="1:14" x14ac:dyDescent="0.25">
      <c r="A449" s="1" t="s">
        <v>356</v>
      </c>
      <c r="B449" s="1" t="str">
        <f>IFERROR(VLOOKUP(A449,StoreMaster!D:E,2,0),"NA")</f>
        <v>Wow Eats</v>
      </c>
      <c r="C449" s="1" t="str">
        <f>IFERROR(VLOOKUP(A449,StoreMaster!D:H,5,0),"NA")</f>
        <v>Hyderabad</v>
      </c>
      <c r="D449" s="1">
        <v>20211</v>
      </c>
      <c r="E449" s="1">
        <v>3081311</v>
      </c>
      <c r="F449" s="1">
        <v>9986</v>
      </c>
      <c r="I449" s="1" t="s">
        <v>356</v>
      </c>
      <c r="J449" s="1">
        <v>20211</v>
      </c>
      <c r="K449" s="1">
        <v>3081311</v>
      </c>
      <c r="L449" s="1">
        <v>9986</v>
      </c>
      <c r="M449" s="1">
        <v>6098483.7000000002</v>
      </c>
      <c r="N449" s="1">
        <v>19549</v>
      </c>
    </row>
    <row r="450" spans="1:14" x14ac:dyDescent="0.25">
      <c r="A450" s="1" t="s">
        <v>357</v>
      </c>
      <c r="B450" s="1" t="str">
        <f>IFERROR(VLOOKUP(A450,StoreMaster!D:E,2,0),"NA")</f>
        <v>Wow Momo</v>
      </c>
      <c r="C450" s="1" t="str">
        <f>IFERROR(VLOOKUP(A450,StoreMaster!D:H,5,0),"NA")</f>
        <v>Hyderabad</v>
      </c>
      <c r="D450" s="1">
        <v>25251</v>
      </c>
      <c r="E450" s="1">
        <v>2243787</v>
      </c>
      <c r="F450" s="1">
        <v>8871</v>
      </c>
      <c r="I450" s="1" t="s">
        <v>357</v>
      </c>
      <c r="J450" s="1">
        <v>25251</v>
      </c>
      <c r="K450" s="1">
        <v>2243787</v>
      </c>
      <c r="L450" s="1">
        <v>8871</v>
      </c>
      <c r="M450" s="1">
        <v>4845489.91</v>
      </c>
      <c r="N450" s="1">
        <v>18957</v>
      </c>
    </row>
    <row r="451" spans="1:14" x14ac:dyDescent="0.25">
      <c r="A451" s="1" t="s">
        <v>358</v>
      </c>
      <c r="B451" s="1" t="str">
        <f>IFERROR(VLOOKUP(A451,StoreMaster!D:E,2,0),"NA")</f>
        <v>Wow Chicken</v>
      </c>
      <c r="C451" s="1" t="str">
        <f>IFERROR(VLOOKUP(A451,StoreMaster!D:H,5,0),"NA")</f>
        <v>Hyderabad</v>
      </c>
      <c r="D451" s="1">
        <v>31021</v>
      </c>
      <c r="E451" s="1">
        <v>3772818</v>
      </c>
      <c r="F451" s="1">
        <v>12341</v>
      </c>
      <c r="I451" s="1" t="s">
        <v>358</v>
      </c>
      <c r="J451" s="1">
        <v>31021</v>
      </c>
      <c r="K451" s="1">
        <v>3772818</v>
      </c>
      <c r="L451" s="1">
        <v>12341</v>
      </c>
      <c r="M451" s="1">
        <v>7409277.2999999998</v>
      </c>
      <c r="N451" s="1">
        <v>23523</v>
      </c>
    </row>
    <row r="452" spans="1:14" x14ac:dyDescent="0.25">
      <c r="A452" s="1" t="s">
        <v>359</v>
      </c>
      <c r="B452" s="1" t="str">
        <f>IFERROR(VLOOKUP(A452,StoreMaster!D:E,2,0),"NA")</f>
        <v>Wow Momo</v>
      </c>
      <c r="C452" s="1" t="str">
        <f>IFERROR(VLOOKUP(A452,StoreMaster!D:H,5,0),"NA")</f>
        <v>Hyderabad</v>
      </c>
      <c r="D452" s="1">
        <v>8073</v>
      </c>
      <c r="E452" s="1">
        <v>826758</v>
      </c>
      <c r="F452" s="1">
        <v>3136</v>
      </c>
      <c r="I452" s="1" t="s">
        <v>359</v>
      </c>
      <c r="J452" s="1">
        <v>8073</v>
      </c>
      <c r="K452" s="1">
        <v>826758</v>
      </c>
      <c r="L452" s="1">
        <v>3136</v>
      </c>
      <c r="M452" s="1">
        <v>1398403.23</v>
      </c>
      <c r="N452" s="1">
        <v>5026</v>
      </c>
    </row>
    <row r="453" spans="1:14" x14ac:dyDescent="0.25">
      <c r="A453" s="1" t="s">
        <v>360</v>
      </c>
      <c r="B453" s="1" t="str">
        <f>IFERROR(VLOOKUP(A453,StoreMaster!D:E,2,0),"NA")</f>
        <v>Wow Momo</v>
      </c>
      <c r="C453" s="1" t="str">
        <f>IFERROR(VLOOKUP(A453,StoreMaster!D:H,5,0),"NA")</f>
        <v>Hyderabad</v>
      </c>
      <c r="D453" s="1">
        <v>14100</v>
      </c>
      <c r="E453" s="1">
        <v>1096314</v>
      </c>
      <c r="F453" s="1">
        <v>4488</v>
      </c>
      <c r="I453" s="1" t="s">
        <v>360</v>
      </c>
      <c r="J453" s="1">
        <v>14100</v>
      </c>
      <c r="K453" s="1">
        <v>1096314</v>
      </c>
      <c r="L453" s="1">
        <v>4488</v>
      </c>
      <c r="M453" s="1">
        <v>2223289.0299999998</v>
      </c>
      <c r="N453" s="1">
        <v>8526</v>
      </c>
    </row>
    <row r="454" spans="1:14" x14ac:dyDescent="0.25">
      <c r="A454" s="1" t="s">
        <v>361</v>
      </c>
      <c r="B454" s="1" t="str">
        <f>IFERROR(VLOOKUP(A454,StoreMaster!D:E,2,0),"NA")</f>
        <v>Wow Chicken</v>
      </c>
      <c r="C454" s="1" t="str">
        <f>IFERROR(VLOOKUP(A454,StoreMaster!D:H,5,0),"NA")</f>
        <v>Hyderabad</v>
      </c>
      <c r="D454" s="1">
        <v>36450</v>
      </c>
      <c r="E454" s="1">
        <v>4221257</v>
      </c>
      <c r="F454" s="1">
        <v>13457</v>
      </c>
      <c r="I454" s="1" t="s">
        <v>361</v>
      </c>
      <c r="J454" s="1">
        <v>36450</v>
      </c>
      <c r="K454" s="1">
        <v>4221257</v>
      </c>
      <c r="L454" s="1">
        <v>13457</v>
      </c>
      <c r="M454" s="1">
        <v>8702457.6999999993</v>
      </c>
      <c r="N454" s="1">
        <v>27030</v>
      </c>
    </row>
    <row r="455" spans="1:14" x14ac:dyDescent="0.25">
      <c r="A455" s="1" t="s">
        <v>362</v>
      </c>
      <c r="B455" s="1" t="str">
        <f>IFERROR(VLOOKUP(A455,StoreMaster!D:E,2,0),"NA")</f>
        <v>NA</v>
      </c>
      <c r="C455" s="1" t="str">
        <f>IFERROR(VLOOKUP(A455,StoreMaster!D:H,5,0),"NA")</f>
        <v>NA</v>
      </c>
      <c r="D455" s="1">
        <v>11483</v>
      </c>
      <c r="E455" s="1">
        <v>598666</v>
      </c>
      <c r="F455" s="1">
        <v>1897</v>
      </c>
      <c r="I455" s="1" t="s">
        <v>362</v>
      </c>
      <c r="J455" s="1">
        <v>11483</v>
      </c>
      <c r="K455" s="1">
        <v>598666</v>
      </c>
      <c r="L455" s="1">
        <v>1897</v>
      </c>
      <c r="M455" s="1">
        <v>2613485.87</v>
      </c>
      <c r="N455" s="1">
        <v>7491</v>
      </c>
    </row>
    <row r="456" spans="1:14" x14ac:dyDescent="0.25">
      <c r="A456" s="1" t="s">
        <v>949</v>
      </c>
      <c r="B456" s="1" t="str">
        <f>IFERROR(VLOOKUP(A456,StoreMaster!D:E,2,0),"NA")</f>
        <v>NA</v>
      </c>
      <c r="C456" s="1" t="str">
        <f>IFERROR(VLOOKUP(A456,StoreMaster!D:H,5,0),"NA")</f>
        <v>NA</v>
      </c>
      <c r="D456" s="1">
        <v>2651</v>
      </c>
      <c r="E456" s="1">
        <v>206877</v>
      </c>
      <c r="F456" s="1">
        <v>602</v>
      </c>
      <c r="I456" s="1" t="s">
        <v>949</v>
      </c>
      <c r="J456" s="1">
        <v>2651</v>
      </c>
      <c r="K456" s="1">
        <v>206877</v>
      </c>
      <c r="L456" s="1">
        <v>602</v>
      </c>
      <c r="M456" s="1">
        <v>380783.99</v>
      </c>
      <c r="N456" s="1">
        <v>1120</v>
      </c>
    </row>
    <row r="457" spans="1:14" x14ac:dyDescent="0.25">
      <c r="A457" s="1" t="s">
        <v>363</v>
      </c>
      <c r="B457" s="1" t="str">
        <f>IFERROR(VLOOKUP(A457,StoreMaster!D:E,2,0),"NA")</f>
        <v>Wow Eats</v>
      </c>
      <c r="C457" s="1" t="str">
        <f>IFERROR(VLOOKUP(A457,StoreMaster!D:H,5,0),"NA")</f>
        <v>Hyderabad</v>
      </c>
      <c r="D457" s="1">
        <v>11432</v>
      </c>
      <c r="E457" s="1">
        <v>1743667</v>
      </c>
      <c r="F457" s="1">
        <v>5250</v>
      </c>
      <c r="I457" s="1" t="s">
        <v>363</v>
      </c>
      <c r="J457" s="1">
        <v>11432</v>
      </c>
      <c r="K457" s="1">
        <v>1743667</v>
      </c>
      <c r="L457" s="1">
        <v>5250</v>
      </c>
      <c r="M457" s="1">
        <v>4171217.95</v>
      </c>
      <c r="N457" s="1">
        <v>12249</v>
      </c>
    </row>
    <row r="458" spans="1:14" x14ac:dyDescent="0.25">
      <c r="A458" s="1" t="s">
        <v>950</v>
      </c>
      <c r="B458" s="1" t="str">
        <f>IFERROR(VLOOKUP(A458,StoreMaster!D:E,2,0),"NA")</f>
        <v>NA</v>
      </c>
      <c r="C458" s="1" t="str">
        <f>IFERROR(VLOOKUP(A458,StoreMaster!D:H,5,0),"NA")</f>
        <v>NA</v>
      </c>
      <c r="D458" s="1">
        <v>725</v>
      </c>
      <c r="E458" s="1">
        <v>7771</v>
      </c>
      <c r="F458" s="1">
        <v>23</v>
      </c>
      <c r="I458" s="1" t="s">
        <v>950</v>
      </c>
      <c r="J458" s="1">
        <v>725</v>
      </c>
      <c r="K458" s="1">
        <v>7771</v>
      </c>
      <c r="L458" s="1">
        <v>23</v>
      </c>
      <c r="M458" s="1">
        <v>19216.259999999998</v>
      </c>
      <c r="N458" s="1">
        <v>50</v>
      </c>
    </row>
    <row r="459" spans="1:14" x14ac:dyDescent="0.25">
      <c r="A459" s="1" t="s">
        <v>364</v>
      </c>
      <c r="B459" s="1" t="str">
        <f>IFERROR(VLOOKUP(A459,StoreMaster!D:E,2,0),"NA")</f>
        <v>Combo</v>
      </c>
      <c r="C459" s="1" t="str">
        <f>IFERROR(VLOOKUP(A459,StoreMaster!D:H,5,0),"NA")</f>
        <v>Hyderabad</v>
      </c>
      <c r="D459" s="1">
        <v>7448</v>
      </c>
      <c r="E459" s="1">
        <v>795723</v>
      </c>
      <c r="F459" s="1">
        <v>4667</v>
      </c>
      <c r="I459" s="1" t="s">
        <v>364</v>
      </c>
      <c r="J459" s="1">
        <v>7448</v>
      </c>
      <c r="K459" s="1">
        <v>795723</v>
      </c>
      <c r="L459" s="1">
        <v>4667</v>
      </c>
      <c r="M459" s="1">
        <v>1411114.07</v>
      </c>
      <c r="N459" s="1">
        <v>7451</v>
      </c>
    </row>
    <row r="460" spans="1:14" x14ac:dyDescent="0.25">
      <c r="A460" s="1" t="s">
        <v>951</v>
      </c>
      <c r="B460" s="1" t="str">
        <f>IFERROR(VLOOKUP(A460,StoreMaster!D:E,2,0),"NA")</f>
        <v>NA</v>
      </c>
      <c r="C460" s="1" t="str">
        <f>IFERROR(VLOOKUP(A460,StoreMaster!D:H,5,0),"NA")</f>
        <v>NA</v>
      </c>
      <c r="D460" s="1">
        <v>262</v>
      </c>
      <c r="E460" s="1">
        <v>5031</v>
      </c>
      <c r="F460" s="1">
        <v>22</v>
      </c>
      <c r="I460" s="1" t="s">
        <v>951</v>
      </c>
      <c r="J460" s="1">
        <v>262</v>
      </c>
      <c r="K460" s="1">
        <v>5031</v>
      </c>
      <c r="L460" s="1">
        <v>22</v>
      </c>
      <c r="M460" s="1">
        <v>13045.65</v>
      </c>
      <c r="N460" s="1">
        <v>52</v>
      </c>
    </row>
    <row r="461" spans="1:14" x14ac:dyDescent="0.25">
      <c r="A461" s="1" t="s">
        <v>365</v>
      </c>
      <c r="B461" s="1" t="str">
        <f>IFERROR(VLOOKUP(A461,StoreMaster!D:E,2,0),"NA")</f>
        <v>Combo</v>
      </c>
      <c r="C461" s="1" t="str">
        <f>IFERROR(VLOOKUP(A461,StoreMaster!D:H,5,0),"NA")</f>
        <v>Hyderabad</v>
      </c>
      <c r="D461" s="1">
        <v>25384</v>
      </c>
      <c r="E461" s="1">
        <v>5235833</v>
      </c>
      <c r="F461" s="1">
        <v>16939</v>
      </c>
      <c r="I461" s="1" t="s">
        <v>365</v>
      </c>
      <c r="J461" s="1">
        <v>25384</v>
      </c>
      <c r="K461" s="1">
        <v>5235833</v>
      </c>
      <c r="L461" s="1">
        <v>16939</v>
      </c>
      <c r="M461" s="1">
        <v>9726215.2100000009</v>
      </c>
      <c r="N461" s="1">
        <v>31831</v>
      </c>
    </row>
    <row r="462" spans="1:14" x14ac:dyDescent="0.25">
      <c r="A462" s="1" t="s">
        <v>366</v>
      </c>
      <c r="B462" s="1" t="str">
        <f>IFERROR(VLOOKUP(A462,StoreMaster!D:E,2,0),"NA")</f>
        <v>Wow Momo</v>
      </c>
      <c r="C462" s="1" t="str">
        <f>IFERROR(VLOOKUP(A462,StoreMaster!D:H,5,0),"NA")</f>
        <v>Hyderabad</v>
      </c>
      <c r="D462" s="1">
        <v>123</v>
      </c>
      <c r="E462" s="1">
        <v>1975899</v>
      </c>
      <c r="F462" s="1">
        <v>81</v>
      </c>
      <c r="I462" s="1" t="s">
        <v>366</v>
      </c>
      <c r="J462" s="1">
        <v>123</v>
      </c>
      <c r="K462" s="1">
        <v>1975899</v>
      </c>
      <c r="L462" s="1">
        <v>81</v>
      </c>
      <c r="M462" s="1">
        <v>5054505.92</v>
      </c>
      <c r="N462" s="1">
        <v>206</v>
      </c>
    </row>
    <row r="463" spans="1:14" x14ac:dyDescent="0.25">
      <c r="A463" s="1" t="s">
        <v>367</v>
      </c>
      <c r="B463" s="1" t="str">
        <f>IFERROR(VLOOKUP(A463,StoreMaster!D:E,2,0),"NA")</f>
        <v>Wow China</v>
      </c>
      <c r="C463" s="1" t="str">
        <f>IFERROR(VLOOKUP(A463,StoreMaster!D:H,5,0),"NA")</f>
        <v>Hyderabad</v>
      </c>
      <c r="D463" s="1">
        <v>9136</v>
      </c>
      <c r="E463" s="1">
        <v>2224774</v>
      </c>
      <c r="F463" s="1">
        <v>6008</v>
      </c>
      <c r="I463" s="1" t="s">
        <v>367</v>
      </c>
      <c r="J463" s="1">
        <v>9136</v>
      </c>
      <c r="K463" s="1">
        <v>2224774</v>
      </c>
      <c r="L463" s="1">
        <v>6008</v>
      </c>
      <c r="M463" s="1">
        <v>3859509.1</v>
      </c>
      <c r="N463" s="1">
        <v>10716</v>
      </c>
    </row>
    <row r="464" spans="1:14" x14ac:dyDescent="0.25">
      <c r="A464" s="1" t="s">
        <v>368</v>
      </c>
      <c r="B464" s="1" t="str">
        <f>IFERROR(VLOOKUP(A464,StoreMaster!D:E,2,0),"NA")</f>
        <v>Wow Kulfi</v>
      </c>
      <c r="C464" s="1" t="str">
        <f>IFERROR(VLOOKUP(A464,StoreMaster!D:H,5,0),"NA")</f>
        <v>Hyderabad</v>
      </c>
      <c r="D464" s="1">
        <v>5804</v>
      </c>
      <c r="E464" s="1">
        <v>1199041</v>
      </c>
      <c r="F464" s="1">
        <v>6255</v>
      </c>
      <c r="I464" s="1" t="s">
        <v>368</v>
      </c>
      <c r="J464" s="1">
        <v>5804</v>
      </c>
      <c r="K464" s="1">
        <v>1199041</v>
      </c>
      <c r="L464" s="1">
        <v>6255</v>
      </c>
      <c r="M464" s="1">
        <v>1199037.42</v>
      </c>
      <c r="N464" s="1">
        <v>6255</v>
      </c>
    </row>
    <row r="465" spans="1:14" x14ac:dyDescent="0.25">
      <c r="A465" s="1" t="s">
        <v>369</v>
      </c>
      <c r="B465" s="1" t="str">
        <f>IFERROR(VLOOKUP(A465,StoreMaster!D:E,2,0),"NA")</f>
        <v>Wow Momo</v>
      </c>
      <c r="C465" s="1" t="str">
        <f>IFERROR(VLOOKUP(A465,StoreMaster!D:H,5,0),"NA")</f>
        <v>Hyderabad</v>
      </c>
      <c r="D465" s="1">
        <v>202</v>
      </c>
      <c r="E465" s="1">
        <v>20384</v>
      </c>
      <c r="F465" s="1">
        <v>118</v>
      </c>
      <c r="I465" s="1" t="s">
        <v>369</v>
      </c>
      <c r="J465" s="1">
        <v>202</v>
      </c>
      <c r="K465" s="1">
        <v>20384</v>
      </c>
      <c r="L465" s="1">
        <v>118</v>
      </c>
      <c r="M465" s="1">
        <v>20381.259999999998</v>
      </c>
      <c r="N465" s="1">
        <v>118</v>
      </c>
    </row>
    <row r="466" spans="1:14" x14ac:dyDescent="0.25">
      <c r="A466" s="1" t="s">
        <v>370</v>
      </c>
      <c r="B466" s="1" t="str">
        <f>IFERROR(VLOOKUP(A466,StoreMaster!D:E,2,0),"NA")</f>
        <v>Wow Kulfi</v>
      </c>
      <c r="C466" s="1" t="str">
        <f>IFERROR(VLOOKUP(A466,StoreMaster!D:H,5,0),"NA")</f>
        <v>Hyderabad</v>
      </c>
      <c r="D466" s="1">
        <v>2808</v>
      </c>
      <c r="E466" s="1">
        <v>514825</v>
      </c>
      <c r="F466" s="1">
        <v>2864</v>
      </c>
      <c r="I466" s="1" t="s">
        <v>370</v>
      </c>
      <c r="J466" s="1">
        <v>2808</v>
      </c>
      <c r="K466" s="1">
        <v>514825</v>
      </c>
      <c r="L466" s="1">
        <v>2864</v>
      </c>
      <c r="M466" s="1">
        <v>514834.8</v>
      </c>
      <c r="N466" s="1">
        <v>2864</v>
      </c>
    </row>
    <row r="467" spans="1:14" x14ac:dyDescent="0.25">
      <c r="A467" s="1" t="s">
        <v>371</v>
      </c>
      <c r="B467" s="1" t="str">
        <f>IFERROR(VLOOKUP(A467,StoreMaster!D:E,2,0),"NA")</f>
        <v>Combo</v>
      </c>
      <c r="C467" s="1" t="str">
        <f>IFERROR(VLOOKUP(A467,StoreMaster!D:H,5,0),"NA")</f>
        <v>Hyderabad</v>
      </c>
      <c r="D467" s="1">
        <v>3867</v>
      </c>
      <c r="E467" s="1">
        <v>1279143</v>
      </c>
      <c r="F467" s="1">
        <v>4316</v>
      </c>
      <c r="I467" s="1" t="s">
        <v>371</v>
      </c>
      <c r="J467" s="1">
        <v>3867</v>
      </c>
      <c r="K467" s="1">
        <v>1279143</v>
      </c>
      <c r="L467" s="1">
        <v>4316</v>
      </c>
      <c r="M467" s="1">
        <v>1279028.93</v>
      </c>
      <c r="N467" s="1">
        <v>4316</v>
      </c>
    </row>
    <row r="468" spans="1:14" x14ac:dyDescent="0.25">
      <c r="A468" s="1" t="s">
        <v>372</v>
      </c>
      <c r="B468" s="1" t="str">
        <f>IFERROR(VLOOKUP(A468,StoreMaster!D:E,2,0),"NA")</f>
        <v>Combo</v>
      </c>
      <c r="C468" s="1" t="str">
        <f>IFERROR(VLOOKUP(A468,StoreMaster!D:H,5,0),"NA")</f>
        <v>Hyderabad</v>
      </c>
      <c r="D468" s="1">
        <v>2858</v>
      </c>
      <c r="E468" s="1">
        <v>644606</v>
      </c>
      <c r="F468" s="1">
        <v>2989</v>
      </c>
      <c r="I468" s="1" t="s">
        <v>372</v>
      </c>
      <c r="J468" s="1">
        <v>2858</v>
      </c>
      <c r="K468" s="1">
        <v>644606</v>
      </c>
      <c r="L468" s="1">
        <v>2989</v>
      </c>
      <c r="M468" s="1">
        <v>644466.93999999994</v>
      </c>
      <c r="N468" s="1">
        <v>2989</v>
      </c>
    </row>
    <row r="469" spans="1:14" x14ac:dyDescent="0.25">
      <c r="A469" s="1" t="s">
        <v>373</v>
      </c>
      <c r="B469" s="1" t="str">
        <f>IFERROR(VLOOKUP(A469,StoreMaster!D:E,2,0),"NA")</f>
        <v>Combo</v>
      </c>
      <c r="C469" s="1" t="str">
        <f>IFERROR(VLOOKUP(A469,StoreMaster!D:H,5,0),"NA")</f>
        <v>Hyderabad</v>
      </c>
      <c r="D469" s="1">
        <v>1358</v>
      </c>
      <c r="E469" s="1">
        <v>402958</v>
      </c>
      <c r="F469" s="1">
        <v>1395</v>
      </c>
      <c r="I469" s="1" t="s">
        <v>373</v>
      </c>
      <c r="J469" s="1">
        <v>1358</v>
      </c>
      <c r="K469" s="1">
        <v>402958</v>
      </c>
      <c r="L469" s="1">
        <v>1395</v>
      </c>
      <c r="M469" s="1">
        <v>402947.24</v>
      </c>
      <c r="N469" s="1">
        <v>1395</v>
      </c>
    </row>
    <row r="470" spans="1:14" x14ac:dyDescent="0.25">
      <c r="A470" s="1" t="s">
        <v>374</v>
      </c>
      <c r="B470" s="1" t="str">
        <f>IFERROR(VLOOKUP(A470,StoreMaster!D:E,2,0),"NA")</f>
        <v>Wow Momo</v>
      </c>
      <c r="C470" s="1" t="str">
        <f>IFERROR(VLOOKUP(A470,StoreMaster!D:H,5,0),"NA")</f>
        <v>Hyderabad</v>
      </c>
      <c r="D470" s="1">
        <v>898</v>
      </c>
      <c r="E470" s="1">
        <v>218157</v>
      </c>
      <c r="F470" s="1">
        <v>1031</v>
      </c>
      <c r="I470" s="1" t="s">
        <v>374</v>
      </c>
      <c r="J470" s="1">
        <v>898</v>
      </c>
      <c r="K470" s="1">
        <v>218157</v>
      </c>
      <c r="L470" s="1">
        <v>1031</v>
      </c>
      <c r="M470" s="1">
        <v>218123.28</v>
      </c>
      <c r="N470" s="1">
        <v>1031</v>
      </c>
    </row>
    <row r="471" spans="1:14" x14ac:dyDescent="0.25">
      <c r="A471" s="1" t="s">
        <v>375</v>
      </c>
      <c r="B471" s="1" t="str">
        <f>IFERROR(VLOOKUP(A471,StoreMaster!D:E,2,0),"NA")</f>
        <v>NA</v>
      </c>
      <c r="C471" s="1" t="str">
        <f>IFERROR(VLOOKUP(A471,StoreMaster!D:H,5,0),"NA")</f>
        <v>NA</v>
      </c>
      <c r="D471" s="1">
        <v>475</v>
      </c>
      <c r="E471" s="1">
        <v>57577</v>
      </c>
      <c r="F471" s="1">
        <v>368</v>
      </c>
      <c r="I471" s="1" t="s">
        <v>375</v>
      </c>
      <c r="J471" s="1">
        <v>475</v>
      </c>
      <c r="K471" s="1">
        <v>57577</v>
      </c>
      <c r="L471" s="1">
        <v>368</v>
      </c>
      <c r="M471" s="1">
        <v>134854.84</v>
      </c>
      <c r="N471" s="1">
        <v>524</v>
      </c>
    </row>
    <row r="472" spans="1:14" x14ac:dyDescent="0.25">
      <c r="A472" s="1" t="s">
        <v>376</v>
      </c>
      <c r="B472" s="1" t="str">
        <f>IFERROR(VLOOKUP(A472,StoreMaster!D:E,2,0),"NA")</f>
        <v>Wow Momo</v>
      </c>
      <c r="C472" s="1" t="str">
        <f>IFERROR(VLOOKUP(A472,StoreMaster!D:H,5,0),"NA")</f>
        <v>Imphal</v>
      </c>
      <c r="D472" s="1">
        <v>2025</v>
      </c>
      <c r="E472" s="1">
        <v>861389</v>
      </c>
      <c r="F472" s="1">
        <v>2204</v>
      </c>
      <c r="I472" s="1" t="s">
        <v>376</v>
      </c>
      <c r="J472" s="1">
        <v>2025</v>
      </c>
      <c r="K472" s="1">
        <v>861389</v>
      </c>
      <c r="L472" s="1">
        <v>2204</v>
      </c>
      <c r="M472" s="1">
        <v>861366.69</v>
      </c>
      <c r="N472" s="1">
        <v>2204</v>
      </c>
    </row>
    <row r="473" spans="1:14" x14ac:dyDescent="0.25">
      <c r="A473" s="1" t="s">
        <v>377</v>
      </c>
      <c r="B473" s="1" t="str">
        <f>IFERROR(VLOOKUP(A473,StoreMaster!D:E,2,0),"NA")</f>
        <v>Combo</v>
      </c>
      <c r="C473" s="1" t="str">
        <f>IFERROR(VLOOKUP(A473,StoreMaster!D:H,5,0),"NA")</f>
        <v>Jaipur</v>
      </c>
      <c r="D473" s="1">
        <v>1713</v>
      </c>
      <c r="E473" s="1">
        <v>506250</v>
      </c>
      <c r="F473" s="1">
        <v>1887</v>
      </c>
      <c r="I473" s="1" t="s">
        <v>377</v>
      </c>
      <c r="J473" s="1">
        <v>1713</v>
      </c>
      <c r="K473" s="1">
        <v>506250</v>
      </c>
      <c r="L473" s="1">
        <v>1887</v>
      </c>
      <c r="M473" s="1">
        <v>506227.79</v>
      </c>
      <c r="N473" s="1">
        <v>1887</v>
      </c>
    </row>
    <row r="474" spans="1:14" x14ac:dyDescent="0.25">
      <c r="A474" s="1" t="s">
        <v>378</v>
      </c>
      <c r="B474" s="1" t="str">
        <f>IFERROR(VLOOKUP(A474,StoreMaster!D:E,2,0),"NA")</f>
        <v>Wow Kulfi</v>
      </c>
      <c r="C474" s="1" t="str">
        <f>IFERROR(VLOOKUP(A474,StoreMaster!D:H,5,0),"NA")</f>
        <v>Jaipur</v>
      </c>
      <c r="D474" s="1">
        <v>5500</v>
      </c>
      <c r="E474" s="1">
        <v>1027237</v>
      </c>
      <c r="F474" s="1">
        <v>5799</v>
      </c>
      <c r="I474" s="1" t="s">
        <v>378</v>
      </c>
      <c r="J474" s="1">
        <v>5500</v>
      </c>
      <c r="K474" s="1">
        <v>1027237</v>
      </c>
      <c r="L474" s="1">
        <v>5799</v>
      </c>
      <c r="M474" s="1">
        <v>1027236.85</v>
      </c>
      <c r="N474" s="1">
        <v>5799</v>
      </c>
    </row>
    <row r="475" spans="1:14" x14ac:dyDescent="0.25">
      <c r="A475" s="1" t="s">
        <v>379</v>
      </c>
      <c r="B475" s="1" t="str">
        <f>IFERROR(VLOOKUP(A475,StoreMaster!D:E,2,0),"NA")</f>
        <v>Combo</v>
      </c>
      <c r="C475" s="1" t="str">
        <f>IFERROR(VLOOKUP(A475,StoreMaster!D:H,5,0),"NA")</f>
        <v>Jaipur</v>
      </c>
      <c r="D475" s="1">
        <v>6947</v>
      </c>
      <c r="E475" s="1">
        <v>2056884</v>
      </c>
      <c r="F475" s="1">
        <v>7669</v>
      </c>
      <c r="I475" s="1" t="s">
        <v>379</v>
      </c>
      <c r="J475" s="1">
        <v>6947</v>
      </c>
      <c r="K475" s="1">
        <v>2056884</v>
      </c>
      <c r="L475" s="1">
        <v>7669</v>
      </c>
      <c r="M475" s="1">
        <v>2056773.37</v>
      </c>
      <c r="N475" s="1">
        <v>7669</v>
      </c>
    </row>
    <row r="476" spans="1:14" x14ac:dyDescent="0.25">
      <c r="A476" s="1" t="s">
        <v>380</v>
      </c>
      <c r="B476" s="1" t="str">
        <f>IFERROR(VLOOKUP(A476,StoreMaster!D:E,2,0),"NA")</f>
        <v>Combo</v>
      </c>
      <c r="C476" s="1" t="str">
        <f>IFERROR(VLOOKUP(A476,StoreMaster!D:H,5,0),"NA")</f>
        <v>Jaipur</v>
      </c>
      <c r="D476" s="1">
        <v>1303</v>
      </c>
      <c r="E476" s="1">
        <v>326922</v>
      </c>
      <c r="F476" s="1">
        <v>1363</v>
      </c>
      <c r="I476" s="1" t="s">
        <v>380</v>
      </c>
      <c r="J476" s="1">
        <v>1303</v>
      </c>
      <c r="K476" s="1">
        <v>326922</v>
      </c>
      <c r="L476" s="1">
        <v>1363</v>
      </c>
      <c r="M476" s="1">
        <v>326896.53999999998</v>
      </c>
      <c r="N476" s="1">
        <v>1363</v>
      </c>
    </row>
    <row r="477" spans="1:14" x14ac:dyDescent="0.25">
      <c r="A477" s="1" t="s">
        <v>381</v>
      </c>
      <c r="B477" s="1" t="str">
        <f>IFERROR(VLOOKUP(A477,StoreMaster!D:E,2,0),"NA")</f>
        <v>Wow Momo</v>
      </c>
      <c r="C477" s="1" t="str">
        <f>IFERROR(VLOOKUP(A477,StoreMaster!D:H,5,0),"NA")</f>
        <v>Jaipur</v>
      </c>
      <c r="D477" s="1">
        <v>2229</v>
      </c>
      <c r="E477" s="1">
        <v>465981</v>
      </c>
      <c r="F477" s="1">
        <v>2321</v>
      </c>
      <c r="I477" s="1" t="s">
        <v>381</v>
      </c>
      <c r="J477" s="1">
        <v>2229</v>
      </c>
      <c r="K477" s="1">
        <v>465981</v>
      </c>
      <c r="L477" s="1">
        <v>2321</v>
      </c>
      <c r="M477" s="1">
        <v>465935.06</v>
      </c>
      <c r="N477" s="1">
        <v>2321</v>
      </c>
    </row>
    <row r="478" spans="1:14" x14ac:dyDescent="0.25">
      <c r="A478" s="1" t="s">
        <v>382</v>
      </c>
      <c r="B478" s="1" t="str">
        <f>IFERROR(VLOOKUP(A478,StoreMaster!D:E,2,0),"NA")</f>
        <v>Wow Momo</v>
      </c>
      <c r="C478" s="1" t="str">
        <f>IFERROR(VLOOKUP(A478,StoreMaster!D:H,5,0),"NA")</f>
        <v>Jaipur</v>
      </c>
      <c r="D478" s="1">
        <v>86</v>
      </c>
      <c r="E478" s="1">
        <v>3213</v>
      </c>
      <c r="F478" s="1">
        <v>25</v>
      </c>
      <c r="I478" s="1" t="s">
        <v>382</v>
      </c>
      <c r="J478" s="1">
        <v>86</v>
      </c>
      <c r="K478" s="1">
        <v>3213</v>
      </c>
      <c r="L478" s="1">
        <v>25</v>
      </c>
      <c r="M478" s="1">
        <v>3212.19</v>
      </c>
      <c r="N478" s="1">
        <v>25</v>
      </c>
    </row>
    <row r="479" spans="1:14" x14ac:dyDescent="0.25">
      <c r="A479" s="1" t="s">
        <v>383</v>
      </c>
      <c r="B479" s="1" t="str">
        <f>IFERROR(VLOOKUP(A479,StoreMaster!D:E,2,0),"NA")</f>
        <v>Combo</v>
      </c>
      <c r="C479" s="1" t="str">
        <f>IFERROR(VLOOKUP(A479,StoreMaster!D:H,5,0),"NA")</f>
        <v>Jalandhar</v>
      </c>
      <c r="D479" s="1">
        <v>2050</v>
      </c>
      <c r="E479" s="1">
        <v>369536</v>
      </c>
      <c r="F479" s="1">
        <v>2271</v>
      </c>
      <c r="I479" s="1" t="s">
        <v>383</v>
      </c>
      <c r="J479" s="1">
        <v>2050</v>
      </c>
      <c r="K479" s="1">
        <v>369536</v>
      </c>
      <c r="L479" s="1">
        <v>2271</v>
      </c>
      <c r="M479" s="1">
        <v>369539.43</v>
      </c>
      <c r="N479" s="1">
        <v>2271</v>
      </c>
    </row>
    <row r="480" spans="1:14" x14ac:dyDescent="0.25">
      <c r="A480" s="1" t="s">
        <v>384</v>
      </c>
      <c r="B480" s="1" t="str">
        <f>IFERROR(VLOOKUP(A480,StoreMaster!D:E,2,0),"NA")</f>
        <v>Combo</v>
      </c>
      <c r="C480" s="1" t="str">
        <f>IFERROR(VLOOKUP(A480,StoreMaster!D:H,5,0),"NA")</f>
        <v>Jalandhar</v>
      </c>
      <c r="D480" s="1">
        <v>338</v>
      </c>
      <c r="E480" s="1">
        <v>39859</v>
      </c>
      <c r="F480" s="1">
        <v>343</v>
      </c>
      <c r="I480" s="1" t="s">
        <v>384</v>
      </c>
      <c r="J480" s="1">
        <v>338</v>
      </c>
      <c r="K480" s="1">
        <v>39859</v>
      </c>
      <c r="L480" s="1">
        <v>343</v>
      </c>
      <c r="M480" s="1">
        <v>39858.83</v>
      </c>
      <c r="N480" s="1">
        <v>343</v>
      </c>
    </row>
    <row r="481" spans="1:14" x14ac:dyDescent="0.25">
      <c r="A481" s="1" t="s">
        <v>385</v>
      </c>
      <c r="B481" s="1" t="str">
        <f>IFERROR(VLOOKUP(A481,StoreMaster!D:E,2,0),"NA")</f>
        <v>Wow Momo</v>
      </c>
      <c r="C481" s="1" t="str">
        <f>IFERROR(VLOOKUP(A481,StoreMaster!D:H,5,0),"NA")</f>
        <v>Jalandhar</v>
      </c>
      <c r="D481" s="1">
        <v>163</v>
      </c>
      <c r="E481" s="1">
        <v>18112</v>
      </c>
      <c r="F481" s="1">
        <v>178</v>
      </c>
      <c r="I481" s="1" t="s">
        <v>385</v>
      </c>
      <c r="J481" s="1">
        <v>163</v>
      </c>
      <c r="K481" s="1">
        <v>18112</v>
      </c>
      <c r="L481" s="1">
        <v>178</v>
      </c>
      <c r="M481" s="1">
        <v>18112.240000000002</v>
      </c>
      <c r="N481" s="1">
        <v>178</v>
      </c>
    </row>
    <row r="482" spans="1:14" x14ac:dyDescent="0.25">
      <c r="A482" s="1" t="s">
        <v>386</v>
      </c>
      <c r="B482" s="1" t="str">
        <f>IFERROR(VLOOKUP(A482,StoreMaster!D:E,2,0),"NA")</f>
        <v>Wow Momo</v>
      </c>
      <c r="C482" s="1" t="str">
        <f>IFERROR(VLOOKUP(A482,StoreMaster!D:H,5,0),"NA")</f>
        <v>Jalandhar</v>
      </c>
      <c r="D482" s="1">
        <v>684</v>
      </c>
      <c r="E482" s="1">
        <v>73095</v>
      </c>
      <c r="F482" s="1">
        <v>667</v>
      </c>
      <c r="I482" s="1" t="s">
        <v>386</v>
      </c>
      <c r="J482" s="1">
        <v>684</v>
      </c>
      <c r="K482" s="1">
        <v>73095</v>
      </c>
      <c r="L482" s="1">
        <v>667</v>
      </c>
      <c r="M482" s="1">
        <v>73094.100000000006</v>
      </c>
      <c r="N482" s="1">
        <v>667</v>
      </c>
    </row>
    <row r="483" spans="1:14" x14ac:dyDescent="0.25">
      <c r="A483" s="1" t="s">
        <v>387</v>
      </c>
      <c r="B483" s="1" t="str">
        <f>IFERROR(VLOOKUP(A483,StoreMaster!D:E,2,0),"NA")</f>
        <v>NA</v>
      </c>
      <c r="C483" s="1" t="str">
        <f>IFERROR(VLOOKUP(A483,StoreMaster!D:H,5,0),"NA")</f>
        <v>NA</v>
      </c>
      <c r="D483" s="1">
        <v>16</v>
      </c>
      <c r="E483" s="1">
        <v>1682</v>
      </c>
      <c r="F483" s="1">
        <v>14</v>
      </c>
      <c r="I483" s="1" t="s">
        <v>387</v>
      </c>
      <c r="J483" s="1">
        <v>16</v>
      </c>
      <c r="K483" s="1">
        <v>1682</v>
      </c>
      <c r="L483" s="1">
        <v>14</v>
      </c>
      <c r="M483" s="1">
        <v>1682.01</v>
      </c>
      <c r="N483" s="1">
        <v>14</v>
      </c>
    </row>
    <row r="484" spans="1:14" x14ac:dyDescent="0.25">
      <c r="A484" s="1" t="s">
        <v>388</v>
      </c>
      <c r="B484" s="1" t="str">
        <f>IFERROR(VLOOKUP(A484,StoreMaster!D:E,2,0),"NA")</f>
        <v>NA</v>
      </c>
      <c r="C484" s="1" t="str">
        <f>IFERROR(VLOOKUP(A484,StoreMaster!D:H,5,0),"NA")</f>
        <v>NA</v>
      </c>
      <c r="D484" s="1">
        <v>1</v>
      </c>
      <c r="E484" s="1">
        <v>1</v>
      </c>
      <c r="F484" s="1">
        <v>1</v>
      </c>
      <c r="I484" s="1" t="s">
        <v>388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</row>
    <row r="485" spans="1:14" x14ac:dyDescent="0.25">
      <c r="A485" s="1" t="s">
        <v>389</v>
      </c>
      <c r="B485" s="1" t="str">
        <f>IFERROR(VLOOKUP(A485,StoreMaster!D:E,2,0),"NA")</f>
        <v>NA</v>
      </c>
      <c r="C485" s="1" t="str">
        <f>IFERROR(VLOOKUP(A485,StoreMaster!D:H,5,0),"NA")</f>
        <v>NA</v>
      </c>
      <c r="D485" s="1">
        <v>10</v>
      </c>
      <c r="E485" s="1">
        <v>8</v>
      </c>
      <c r="F485" s="1">
        <v>10</v>
      </c>
      <c r="I485" s="1" t="s">
        <v>389</v>
      </c>
      <c r="J485" s="1">
        <v>10</v>
      </c>
      <c r="K485" s="1">
        <v>8</v>
      </c>
      <c r="L485" s="1">
        <v>10</v>
      </c>
      <c r="M485" s="1">
        <v>7.7</v>
      </c>
      <c r="N485" s="1">
        <v>10</v>
      </c>
    </row>
    <row r="486" spans="1:14" x14ac:dyDescent="0.25">
      <c r="A486" s="1" t="s">
        <v>390</v>
      </c>
      <c r="B486" s="1" t="str">
        <f>IFERROR(VLOOKUP(A486,StoreMaster!D:E,2,0),"NA")</f>
        <v>Wow Momo</v>
      </c>
      <c r="C486" s="1" t="str">
        <f>IFERROR(VLOOKUP(A486,StoreMaster!D:H,5,0),"NA")</f>
        <v>Jalandhar</v>
      </c>
      <c r="D486" s="1">
        <v>406</v>
      </c>
      <c r="E486" s="1">
        <v>48395</v>
      </c>
      <c r="F486" s="1">
        <v>481</v>
      </c>
      <c r="I486" s="1" t="s">
        <v>390</v>
      </c>
      <c r="J486" s="1">
        <v>406</v>
      </c>
      <c r="K486" s="1">
        <v>48395</v>
      </c>
      <c r="L486" s="1">
        <v>481</v>
      </c>
      <c r="M486" s="1">
        <v>48393</v>
      </c>
      <c r="N486" s="1">
        <v>481</v>
      </c>
    </row>
    <row r="487" spans="1:14" x14ac:dyDescent="0.25">
      <c r="A487" s="1" t="s">
        <v>391</v>
      </c>
      <c r="B487" s="1" t="str">
        <f>IFERROR(VLOOKUP(A487,StoreMaster!D:E,2,0),"NA")</f>
        <v>Combo</v>
      </c>
      <c r="C487" s="1" t="str">
        <f>IFERROR(VLOOKUP(A487,StoreMaster!D:H,5,0),"NA")</f>
        <v>Jamshedpur</v>
      </c>
      <c r="D487" s="1">
        <v>1982</v>
      </c>
      <c r="E487" s="1">
        <v>612818</v>
      </c>
      <c r="F487" s="1">
        <v>2076</v>
      </c>
      <c r="I487" s="1" t="s">
        <v>391</v>
      </c>
      <c r="J487" s="1">
        <v>1982</v>
      </c>
      <c r="K487" s="1">
        <v>612818</v>
      </c>
      <c r="L487" s="1">
        <v>2076</v>
      </c>
      <c r="M487" s="1">
        <v>612788.28</v>
      </c>
      <c r="N487" s="1">
        <v>2076</v>
      </c>
    </row>
    <row r="488" spans="1:14" x14ac:dyDescent="0.25">
      <c r="A488" s="1" t="s">
        <v>392</v>
      </c>
      <c r="B488" s="1" t="str">
        <f>IFERROR(VLOOKUP(A488,StoreMaster!D:E,2,0),"NA")</f>
        <v>Wow Momo</v>
      </c>
      <c r="C488" s="1" t="str">
        <f>IFERROR(VLOOKUP(A488,StoreMaster!D:H,5,0),"NA")</f>
        <v>Dhanbad</v>
      </c>
      <c r="D488" s="1">
        <v>19565</v>
      </c>
      <c r="E488" s="1">
        <v>1353196</v>
      </c>
      <c r="F488" s="1">
        <v>4773</v>
      </c>
      <c r="I488" s="1" t="s">
        <v>392</v>
      </c>
      <c r="J488" s="1">
        <v>19565</v>
      </c>
      <c r="K488" s="1">
        <v>1353196</v>
      </c>
      <c r="L488" s="1">
        <v>4773</v>
      </c>
      <c r="M488" s="1">
        <v>3034276.35</v>
      </c>
      <c r="N488" s="1">
        <v>10382</v>
      </c>
    </row>
    <row r="489" spans="1:14" x14ac:dyDescent="0.25">
      <c r="A489" s="1" t="s">
        <v>393</v>
      </c>
      <c r="B489" s="1" t="str">
        <f>IFERROR(VLOOKUP(A489,StoreMaster!D:E,2,0),"NA")</f>
        <v>Combo</v>
      </c>
      <c r="C489" s="1" t="str">
        <f>IFERROR(VLOOKUP(A489,StoreMaster!D:H,5,0),"NA")</f>
        <v>Dhanbad</v>
      </c>
      <c r="D489" s="1">
        <v>17859</v>
      </c>
      <c r="E489" s="1">
        <v>2651852</v>
      </c>
      <c r="F489" s="1">
        <v>8139</v>
      </c>
      <c r="I489" s="1" t="s">
        <v>393</v>
      </c>
      <c r="J489" s="1">
        <v>17859</v>
      </c>
      <c r="K489" s="1">
        <v>2651852</v>
      </c>
      <c r="L489" s="1">
        <v>8139</v>
      </c>
      <c r="M489" s="1">
        <v>5546955.7800000003</v>
      </c>
      <c r="N489" s="1">
        <v>17079</v>
      </c>
    </row>
    <row r="490" spans="1:14" x14ac:dyDescent="0.25">
      <c r="A490" s="1" t="s">
        <v>394</v>
      </c>
      <c r="B490" s="1" t="str">
        <f>IFERROR(VLOOKUP(A490,StoreMaster!D:E,2,0),"NA")</f>
        <v>Combo</v>
      </c>
      <c r="C490" s="1" t="str">
        <f>IFERROR(VLOOKUP(A490,StoreMaster!D:H,5,0),"NA")</f>
        <v>Dhanbad</v>
      </c>
      <c r="D490" s="1">
        <v>23002</v>
      </c>
      <c r="E490" s="1">
        <v>3724666</v>
      </c>
      <c r="F490" s="1">
        <v>12239</v>
      </c>
      <c r="I490" s="1" t="s">
        <v>394</v>
      </c>
      <c r="J490" s="1">
        <v>23002</v>
      </c>
      <c r="K490" s="1">
        <v>3724666</v>
      </c>
      <c r="L490" s="1">
        <v>12239</v>
      </c>
      <c r="M490" s="1">
        <v>6835575.25</v>
      </c>
      <c r="N490" s="1">
        <v>21803</v>
      </c>
    </row>
    <row r="491" spans="1:14" x14ac:dyDescent="0.25">
      <c r="A491" s="1" t="s">
        <v>395</v>
      </c>
      <c r="B491" s="1" t="str">
        <f>IFERROR(VLOOKUP(A491,StoreMaster!D:E,2,0),"NA")</f>
        <v>Combo</v>
      </c>
      <c r="C491" s="1" t="str">
        <f>IFERROR(VLOOKUP(A491,StoreMaster!D:H,5,0),"NA")</f>
        <v>Bokaro</v>
      </c>
      <c r="D491" s="1">
        <v>24794</v>
      </c>
      <c r="E491" s="1">
        <v>4619921</v>
      </c>
      <c r="F491" s="1">
        <v>14611</v>
      </c>
      <c r="I491" s="1" t="s">
        <v>395</v>
      </c>
      <c r="J491" s="1">
        <v>24794</v>
      </c>
      <c r="K491" s="1">
        <v>4619921</v>
      </c>
      <c r="L491" s="1">
        <v>14611</v>
      </c>
      <c r="M491" s="1">
        <v>8483571.9299999997</v>
      </c>
      <c r="N491" s="1">
        <v>27893</v>
      </c>
    </row>
    <row r="492" spans="1:14" x14ac:dyDescent="0.25">
      <c r="A492" s="1" t="s">
        <v>396</v>
      </c>
      <c r="B492" s="1" t="str">
        <f>IFERROR(VLOOKUP(A492,StoreMaster!D:E,2,0),"NA")</f>
        <v>Combo</v>
      </c>
      <c r="C492" s="1" t="str">
        <f>IFERROR(VLOOKUP(A492,StoreMaster!D:H,5,0),"NA")</f>
        <v>Ranchi</v>
      </c>
      <c r="D492" s="1">
        <v>36487</v>
      </c>
      <c r="E492" s="1">
        <v>8262252</v>
      </c>
      <c r="F492" s="1">
        <v>25377</v>
      </c>
      <c r="I492" s="1" t="s">
        <v>396</v>
      </c>
      <c r="J492" s="1">
        <v>36487</v>
      </c>
      <c r="K492" s="1">
        <v>8262252</v>
      </c>
      <c r="L492" s="1">
        <v>25377</v>
      </c>
      <c r="M492" s="1">
        <v>15068000.810000001</v>
      </c>
      <c r="N492" s="1">
        <v>47099</v>
      </c>
    </row>
    <row r="493" spans="1:14" x14ac:dyDescent="0.25">
      <c r="A493" s="1" t="s">
        <v>397</v>
      </c>
      <c r="B493" s="1" t="str">
        <f>IFERROR(VLOOKUP(A493,StoreMaster!D:E,2,0),"NA")</f>
        <v>Wow Momo</v>
      </c>
      <c r="C493" s="1" t="str">
        <f>IFERROR(VLOOKUP(A493,StoreMaster!D:H,5,0),"NA")</f>
        <v>Ranchi</v>
      </c>
      <c r="D493" s="1">
        <v>16393</v>
      </c>
      <c r="E493" s="1">
        <v>3839094</v>
      </c>
      <c r="F493" s="1">
        <v>13530</v>
      </c>
      <c r="I493" s="1" t="s">
        <v>397</v>
      </c>
      <c r="J493" s="1">
        <v>16393</v>
      </c>
      <c r="K493" s="1">
        <v>3839094</v>
      </c>
      <c r="L493" s="1">
        <v>13530</v>
      </c>
      <c r="M493" s="1">
        <v>5886347.7400000002</v>
      </c>
      <c r="N493" s="1">
        <v>21186</v>
      </c>
    </row>
    <row r="494" spans="1:14" x14ac:dyDescent="0.25">
      <c r="A494" s="1" t="s">
        <v>398</v>
      </c>
      <c r="B494" s="1" t="str">
        <f>IFERROR(VLOOKUP(A494,StoreMaster!D:E,2,0),"NA")</f>
        <v>Wow Momo</v>
      </c>
      <c r="C494" s="1" t="str">
        <f>IFERROR(VLOOKUP(A494,StoreMaster!D:H,5,0),"NA")</f>
        <v>Ranchi</v>
      </c>
      <c r="D494" s="1">
        <v>5925</v>
      </c>
      <c r="E494" s="1">
        <v>1027743</v>
      </c>
      <c r="F494" s="1">
        <v>4110</v>
      </c>
      <c r="I494" s="1" t="s">
        <v>398</v>
      </c>
      <c r="J494" s="1">
        <v>5925</v>
      </c>
      <c r="K494" s="1">
        <v>1027743</v>
      </c>
      <c r="L494" s="1">
        <v>4110</v>
      </c>
      <c r="M494" s="1">
        <v>1718078.6</v>
      </c>
      <c r="N494" s="1">
        <v>6799</v>
      </c>
    </row>
    <row r="495" spans="1:14" x14ac:dyDescent="0.25">
      <c r="A495" s="1" t="s">
        <v>399</v>
      </c>
      <c r="B495" s="1" t="str">
        <f>IFERROR(VLOOKUP(A495,StoreMaster!D:E,2,0),"NA")</f>
        <v>Wow China</v>
      </c>
      <c r="C495" s="1" t="str">
        <f>IFERROR(VLOOKUP(A495,StoreMaster!D:H,5,0),"NA")</f>
        <v>Ranchi</v>
      </c>
      <c r="D495" s="1">
        <v>7125</v>
      </c>
      <c r="E495" s="1">
        <v>2089508</v>
      </c>
      <c r="F495" s="1">
        <v>5977</v>
      </c>
      <c r="I495" s="1" t="s">
        <v>399</v>
      </c>
      <c r="J495" s="1">
        <v>7125</v>
      </c>
      <c r="K495" s="1">
        <v>2089508</v>
      </c>
      <c r="L495" s="1">
        <v>5977</v>
      </c>
      <c r="M495" s="1">
        <v>3001565.5</v>
      </c>
      <c r="N495" s="1">
        <v>8535</v>
      </c>
    </row>
    <row r="496" spans="1:14" x14ac:dyDescent="0.25">
      <c r="A496" s="1" t="s">
        <v>400</v>
      </c>
      <c r="B496" s="1" t="str">
        <f>IFERROR(VLOOKUP(A496,StoreMaster!D:E,2,0),"NA")</f>
        <v>Wow Kulfi</v>
      </c>
      <c r="C496" s="1" t="str">
        <f>IFERROR(VLOOKUP(A496,StoreMaster!D:H,5,0),"NA")</f>
        <v>Bokaro</v>
      </c>
      <c r="D496" s="1">
        <v>2070</v>
      </c>
      <c r="E496" s="1">
        <v>554767</v>
      </c>
      <c r="F496" s="1">
        <v>2316</v>
      </c>
      <c r="I496" s="1" t="s">
        <v>400</v>
      </c>
      <c r="J496" s="1">
        <v>2070</v>
      </c>
      <c r="K496" s="1">
        <v>554767</v>
      </c>
      <c r="L496" s="1">
        <v>2316</v>
      </c>
      <c r="M496" s="1">
        <v>601809.09</v>
      </c>
      <c r="N496" s="1">
        <v>2511</v>
      </c>
    </row>
    <row r="497" spans="1:14" x14ac:dyDescent="0.25">
      <c r="A497" s="1" t="s">
        <v>401</v>
      </c>
      <c r="B497" s="1" t="str">
        <f>IFERROR(VLOOKUP(A497,StoreMaster!D:E,2,0),"NA")</f>
        <v>Wow Chicken</v>
      </c>
      <c r="C497" s="1" t="str">
        <f>IFERROR(VLOOKUP(A497,StoreMaster!D:H,5,0),"NA")</f>
        <v>Bokaro</v>
      </c>
      <c r="D497" s="1">
        <v>4915</v>
      </c>
      <c r="E497" s="1">
        <v>1797639</v>
      </c>
      <c r="F497" s="1">
        <v>5714</v>
      </c>
      <c r="I497" s="1" t="s">
        <v>401</v>
      </c>
      <c r="J497" s="1">
        <v>4915</v>
      </c>
      <c r="K497" s="1">
        <v>1797639</v>
      </c>
      <c r="L497" s="1">
        <v>5714</v>
      </c>
      <c r="M497" s="1">
        <v>1797545.61</v>
      </c>
      <c r="N497" s="1">
        <v>5714</v>
      </c>
    </row>
    <row r="498" spans="1:14" x14ac:dyDescent="0.25">
      <c r="A498" s="1" t="s">
        <v>402</v>
      </c>
      <c r="B498" s="1" t="str">
        <f>IFERROR(VLOOKUP(A498,StoreMaster!D:E,2,0),"NA")</f>
        <v>Combo</v>
      </c>
      <c r="C498" s="1" t="str">
        <f>IFERROR(VLOOKUP(A498,StoreMaster!D:H,5,0),"NA")</f>
        <v>Trivandrum</v>
      </c>
      <c r="D498" s="1">
        <v>160209</v>
      </c>
      <c r="E498" s="1">
        <v>20967765</v>
      </c>
      <c r="F498" s="1">
        <v>55069</v>
      </c>
      <c r="I498" s="1" t="s">
        <v>402</v>
      </c>
      <c r="J498" s="1">
        <v>160209</v>
      </c>
      <c r="K498" s="1">
        <v>20967765</v>
      </c>
      <c r="L498" s="1">
        <v>55069</v>
      </c>
      <c r="M498" s="1">
        <v>43036939.439999998</v>
      </c>
      <c r="N498" s="1">
        <v>114878</v>
      </c>
    </row>
    <row r="499" spans="1:14" x14ac:dyDescent="0.25">
      <c r="A499" s="1" t="s">
        <v>403</v>
      </c>
      <c r="B499" s="1" t="str">
        <f>IFERROR(VLOOKUP(A499,StoreMaster!D:E,2,0),"NA")</f>
        <v>Wow Momo</v>
      </c>
      <c r="C499" s="1" t="str">
        <f>IFERROR(VLOOKUP(A499,StoreMaster!D:H,5,0),"NA")</f>
        <v>Kochi</v>
      </c>
      <c r="D499" s="1">
        <v>134937</v>
      </c>
      <c r="E499" s="1">
        <v>14104777</v>
      </c>
      <c r="F499" s="1">
        <v>38139</v>
      </c>
      <c r="I499" s="1" t="s">
        <v>403</v>
      </c>
      <c r="J499" s="1">
        <v>134937</v>
      </c>
      <c r="K499" s="1">
        <v>14104777</v>
      </c>
      <c r="L499" s="1">
        <v>38139</v>
      </c>
      <c r="M499" s="1">
        <v>27285749.41</v>
      </c>
      <c r="N499" s="1">
        <v>76295</v>
      </c>
    </row>
    <row r="500" spans="1:14" x14ac:dyDescent="0.25">
      <c r="A500" s="1" t="s">
        <v>404</v>
      </c>
      <c r="B500" s="1" t="str">
        <f>IFERROR(VLOOKUP(A500,StoreMaster!D:E,2,0),"NA")</f>
        <v>Wow Momo</v>
      </c>
      <c r="C500" s="1" t="str">
        <f>IFERROR(VLOOKUP(A500,StoreMaster!D:H,5,0),"NA")</f>
        <v>Trivandrum</v>
      </c>
      <c r="D500" s="1">
        <v>27932</v>
      </c>
      <c r="E500" s="1">
        <v>3213729</v>
      </c>
      <c r="F500" s="1">
        <v>11010</v>
      </c>
      <c r="I500" s="1" t="s">
        <v>404</v>
      </c>
      <c r="J500" s="1">
        <v>27932</v>
      </c>
      <c r="K500" s="1">
        <v>3213729</v>
      </c>
      <c r="L500" s="1">
        <v>11010</v>
      </c>
      <c r="M500" s="1">
        <v>7096693.6799999997</v>
      </c>
      <c r="N500" s="1">
        <v>24333</v>
      </c>
    </row>
    <row r="501" spans="1:14" x14ac:dyDescent="0.25">
      <c r="A501" s="1" t="s">
        <v>405</v>
      </c>
      <c r="B501" s="1" t="str">
        <f>IFERROR(VLOOKUP(A501,StoreMaster!D:E,2,0),"NA")</f>
        <v>Wow Chicken</v>
      </c>
      <c r="C501" s="1" t="str">
        <f>IFERROR(VLOOKUP(A501,StoreMaster!D:H,5,0),"NA")</f>
        <v>Kochi</v>
      </c>
      <c r="D501" s="1">
        <v>102481</v>
      </c>
      <c r="E501" s="1">
        <v>13899998</v>
      </c>
      <c r="F501" s="1">
        <v>42685</v>
      </c>
      <c r="I501" s="1" t="s">
        <v>405</v>
      </c>
      <c r="J501" s="1">
        <v>102481</v>
      </c>
      <c r="K501" s="1">
        <v>13899998</v>
      </c>
      <c r="L501" s="1">
        <v>42685</v>
      </c>
      <c r="M501" s="1">
        <v>27843749.829999998</v>
      </c>
      <c r="N501" s="1">
        <v>83138</v>
      </c>
    </row>
    <row r="502" spans="1:14" x14ac:dyDescent="0.25">
      <c r="A502" s="1" t="s">
        <v>406</v>
      </c>
      <c r="B502" s="1" t="str">
        <f>IFERROR(VLOOKUP(A502,StoreMaster!D:E,2,0),"NA")</f>
        <v>Wow Chicken</v>
      </c>
      <c r="C502" s="1" t="str">
        <f>IFERROR(VLOOKUP(A502,StoreMaster!D:H,5,0),"NA")</f>
        <v>Trivandrum</v>
      </c>
      <c r="D502" s="1">
        <v>21895</v>
      </c>
      <c r="E502" s="1">
        <v>2215827</v>
      </c>
      <c r="F502" s="1">
        <v>7129</v>
      </c>
      <c r="I502" s="1" t="s">
        <v>406</v>
      </c>
      <c r="J502" s="1">
        <v>21895</v>
      </c>
      <c r="K502" s="1">
        <v>2215827</v>
      </c>
      <c r="L502" s="1">
        <v>7129</v>
      </c>
      <c r="M502" s="1">
        <v>5090211.25</v>
      </c>
      <c r="N502" s="1">
        <v>16163</v>
      </c>
    </row>
    <row r="503" spans="1:14" x14ac:dyDescent="0.25">
      <c r="A503" s="1" t="s">
        <v>407</v>
      </c>
      <c r="B503" s="1" t="str">
        <f>IFERROR(VLOOKUP(A503,StoreMaster!D:E,2,0),"NA")</f>
        <v>Combo</v>
      </c>
      <c r="C503" s="1" t="str">
        <f>IFERROR(VLOOKUP(A503,StoreMaster!D:H,5,0),"NA")</f>
        <v>Trivandrum</v>
      </c>
      <c r="D503" s="1">
        <v>14759</v>
      </c>
      <c r="E503" s="1">
        <v>1502402</v>
      </c>
      <c r="F503" s="1">
        <v>5117</v>
      </c>
      <c r="I503" s="1" t="s">
        <v>407</v>
      </c>
      <c r="J503" s="1">
        <v>14759</v>
      </c>
      <c r="K503" s="1">
        <v>1502402</v>
      </c>
      <c r="L503" s="1">
        <v>5117</v>
      </c>
      <c r="M503" s="1">
        <v>3369263.04</v>
      </c>
      <c r="N503" s="1">
        <v>10760</v>
      </c>
    </row>
    <row r="504" spans="1:14" x14ac:dyDescent="0.25">
      <c r="A504" s="1" t="s">
        <v>408</v>
      </c>
      <c r="B504" s="1" t="str">
        <f>IFERROR(VLOOKUP(A504,StoreMaster!D:E,2,0),"NA")</f>
        <v>Wow Momo</v>
      </c>
      <c r="C504" s="1" t="str">
        <f>IFERROR(VLOOKUP(A504,StoreMaster!D:H,5,0),"NA")</f>
        <v>Thrissur</v>
      </c>
      <c r="D504" s="1">
        <v>24318</v>
      </c>
      <c r="E504" s="1">
        <v>1679182</v>
      </c>
      <c r="F504" s="1">
        <v>7179</v>
      </c>
      <c r="I504" s="1" t="s">
        <v>408</v>
      </c>
      <c r="J504" s="1">
        <v>24318</v>
      </c>
      <c r="K504" s="1">
        <v>1679182</v>
      </c>
      <c r="L504" s="1">
        <v>7179</v>
      </c>
      <c r="M504" s="1">
        <v>4218364.2699999996</v>
      </c>
      <c r="N504" s="1">
        <v>18259</v>
      </c>
    </row>
    <row r="505" spans="1:14" x14ac:dyDescent="0.25">
      <c r="A505" s="1" t="s">
        <v>409</v>
      </c>
      <c r="B505" s="1" t="str">
        <f>IFERROR(VLOOKUP(A505,StoreMaster!D:E,2,0),"NA")</f>
        <v>Combo</v>
      </c>
      <c r="C505" s="1" t="str">
        <f>IFERROR(VLOOKUP(A505,StoreMaster!D:H,5,0),"NA")</f>
        <v>Kochi</v>
      </c>
      <c r="D505" s="1">
        <v>7170</v>
      </c>
      <c r="E505" s="1">
        <v>1029103</v>
      </c>
      <c r="F505" s="1">
        <v>2822</v>
      </c>
      <c r="I505" s="1" t="s">
        <v>409</v>
      </c>
      <c r="J505" s="1">
        <v>7170</v>
      </c>
      <c r="K505" s="1">
        <v>1029103</v>
      </c>
      <c r="L505" s="1">
        <v>2822</v>
      </c>
      <c r="M505" s="1">
        <v>3064428.41</v>
      </c>
      <c r="N505" s="1">
        <v>8511</v>
      </c>
    </row>
    <row r="506" spans="1:14" x14ac:dyDescent="0.25">
      <c r="A506" s="1" t="s">
        <v>410</v>
      </c>
      <c r="B506" s="1" t="str">
        <f>IFERROR(VLOOKUP(A506,StoreMaster!D:E,2,0),"NA")</f>
        <v>Combo</v>
      </c>
      <c r="C506" s="1" t="str">
        <f>IFERROR(VLOOKUP(A506,StoreMaster!D:H,5,0),"NA")</f>
        <v>Kochi</v>
      </c>
      <c r="D506" s="1">
        <v>34135</v>
      </c>
      <c r="E506" s="1">
        <v>4581688</v>
      </c>
      <c r="F506" s="1">
        <v>11872</v>
      </c>
      <c r="I506" s="1" t="s">
        <v>410</v>
      </c>
      <c r="J506" s="1">
        <v>34135</v>
      </c>
      <c r="K506" s="1">
        <v>4581688</v>
      </c>
      <c r="L506" s="1">
        <v>11872</v>
      </c>
      <c r="M506" s="1">
        <v>11557781.220000001</v>
      </c>
      <c r="N506" s="1">
        <v>31380</v>
      </c>
    </row>
    <row r="507" spans="1:14" x14ac:dyDescent="0.25">
      <c r="A507" s="1" t="s">
        <v>411</v>
      </c>
      <c r="B507" s="1" t="str">
        <f>IFERROR(VLOOKUP(A507,StoreMaster!D:E,2,0),"NA")</f>
        <v>Combo</v>
      </c>
      <c r="C507" s="1" t="str">
        <f>IFERROR(VLOOKUP(A507,StoreMaster!D:H,5,0),"NA")</f>
        <v>Kollam</v>
      </c>
      <c r="D507" s="1">
        <v>9870</v>
      </c>
      <c r="E507" s="1">
        <v>3128249</v>
      </c>
      <c r="F507" s="1">
        <v>10927</v>
      </c>
      <c r="I507" s="1" t="s">
        <v>411</v>
      </c>
      <c r="J507" s="1">
        <v>9870</v>
      </c>
      <c r="K507" s="1">
        <v>3128249</v>
      </c>
      <c r="L507" s="1">
        <v>10927</v>
      </c>
      <c r="M507" s="1">
        <v>3335900.73</v>
      </c>
      <c r="N507" s="1">
        <v>11714</v>
      </c>
    </row>
    <row r="508" spans="1:14" x14ac:dyDescent="0.25">
      <c r="A508" s="1" t="s">
        <v>412</v>
      </c>
      <c r="B508" s="1" t="str">
        <f>IFERROR(VLOOKUP(A508,StoreMaster!D:E,2,0),"NA")</f>
        <v>Wow Momo</v>
      </c>
      <c r="C508" s="1" t="str">
        <f>IFERROR(VLOOKUP(A508,StoreMaster!D:H,5,0),"NA")</f>
        <v>Trivandrum</v>
      </c>
      <c r="D508" s="1">
        <v>2225</v>
      </c>
      <c r="E508" s="1">
        <v>532226</v>
      </c>
      <c r="F508" s="1">
        <v>1974</v>
      </c>
      <c r="I508" s="1" t="s">
        <v>412</v>
      </c>
      <c r="J508" s="1">
        <v>2225</v>
      </c>
      <c r="K508" s="1">
        <v>532226</v>
      </c>
      <c r="L508" s="1">
        <v>1974</v>
      </c>
      <c r="M508" s="1">
        <v>930824.31</v>
      </c>
      <c r="N508" s="1">
        <v>3163</v>
      </c>
    </row>
    <row r="509" spans="1:14" x14ac:dyDescent="0.25">
      <c r="A509" s="1" t="s">
        <v>413</v>
      </c>
      <c r="B509" s="1" t="str">
        <f>IFERROR(VLOOKUP(A509,StoreMaster!D:E,2,0),"NA")</f>
        <v>Wow Momo</v>
      </c>
      <c r="C509" s="1" t="str">
        <f>IFERROR(VLOOKUP(A509,StoreMaster!D:H,5,0),"NA")</f>
        <v>Trivandrum</v>
      </c>
      <c r="D509" s="1">
        <v>3467</v>
      </c>
      <c r="E509" s="1">
        <v>710120</v>
      </c>
      <c r="F509" s="1">
        <v>2945</v>
      </c>
      <c r="I509" s="1" t="s">
        <v>413</v>
      </c>
      <c r="J509" s="1">
        <v>3467</v>
      </c>
      <c r="K509" s="1">
        <v>710120</v>
      </c>
      <c r="L509" s="1">
        <v>2945</v>
      </c>
      <c r="M509" s="1">
        <v>1113286.53</v>
      </c>
      <c r="N509" s="1">
        <v>4285</v>
      </c>
    </row>
    <row r="510" spans="1:14" x14ac:dyDescent="0.25">
      <c r="A510" s="1" t="s">
        <v>414</v>
      </c>
      <c r="B510" s="1" t="str">
        <f>IFERROR(VLOOKUP(A510,StoreMaster!D:E,2,0),"NA")</f>
        <v>Wow Eats</v>
      </c>
      <c r="C510" s="1" t="str">
        <f>IFERROR(VLOOKUP(A510,StoreMaster!D:H,5,0),"NA")</f>
        <v>Kochi</v>
      </c>
      <c r="D510" s="1">
        <v>5765</v>
      </c>
      <c r="E510" s="1">
        <v>1446652</v>
      </c>
      <c r="F510" s="1">
        <v>4516</v>
      </c>
      <c r="I510" s="1" t="s">
        <v>414</v>
      </c>
      <c r="J510" s="1">
        <v>5765</v>
      </c>
      <c r="K510" s="1">
        <v>1446652</v>
      </c>
      <c r="L510" s="1">
        <v>4516</v>
      </c>
      <c r="M510" s="1">
        <v>2147325.88</v>
      </c>
      <c r="N510" s="1">
        <v>6535</v>
      </c>
    </row>
    <row r="511" spans="1:14" x14ac:dyDescent="0.25">
      <c r="A511" s="1" t="s">
        <v>415</v>
      </c>
      <c r="B511" s="1" t="str">
        <f>IFERROR(VLOOKUP(A511,StoreMaster!D:E,2,0),"NA")</f>
        <v>Wow Momo</v>
      </c>
      <c r="C511" s="1" t="str">
        <f>IFERROR(VLOOKUP(A511,StoreMaster!D:H,5,0),"NA")</f>
        <v>Calicut</v>
      </c>
      <c r="D511" s="1">
        <v>15951</v>
      </c>
      <c r="E511" s="1">
        <v>2867627</v>
      </c>
      <c r="F511" s="1">
        <v>12658</v>
      </c>
      <c r="I511" s="1" t="s">
        <v>415</v>
      </c>
      <c r="J511" s="1">
        <v>15951</v>
      </c>
      <c r="K511" s="1">
        <v>2867627</v>
      </c>
      <c r="L511" s="1">
        <v>12658</v>
      </c>
      <c r="M511" s="1">
        <v>4002049.9</v>
      </c>
      <c r="N511" s="1">
        <v>17306</v>
      </c>
    </row>
    <row r="512" spans="1:14" x14ac:dyDescent="0.25">
      <c r="A512" s="1" t="s">
        <v>416</v>
      </c>
      <c r="B512" s="1" t="str">
        <f>IFERROR(VLOOKUP(A512,StoreMaster!D:E,2,0),"NA")</f>
        <v>Wow Momo</v>
      </c>
      <c r="C512" s="1" t="str">
        <f>IFERROR(VLOOKUP(A512,StoreMaster!D:H,5,0),"NA")</f>
        <v>Kochi</v>
      </c>
      <c r="D512" s="1">
        <v>542</v>
      </c>
      <c r="E512" s="1">
        <v>149247</v>
      </c>
      <c r="F512" s="1">
        <v>581</v>
      </c>
      <c r="I512" s="1" t="s">
        <v>416</v>
      </c>
      <c r="J512" s="1">
        <v>542</v>
      </c>
      <c r="K512" s="1">
        <v>149247</v>
      </c>
      <c r="L512" s="1">
        <v>581</v>
      </c>
      <c r="M512" s="1">
        <v>149226.68</v>
      </c>
      <c r="N512" s="1">
        <v>581</v>
      </c>
    </row>
    <row r="513" spans="1:14" x14ac:dyDescent="0.25">
      <c r="A513" s="1" t="s">
        <v>417</v>
      </c>
      <c r="B513" s="1" t="str">
        <f>IFERROR(VLOOKUP(A513,StoreMaster!D:E,2,0),"NA")</f>
        <v>Wow Momo</v>
      </c>
      <c r="C513" s="1" t="str">
        <f>IFERROR(VLOOKUP(A513,StoreMaster!D:H,5,0),"NA")</f>
        <v>Kochi</v>
      </c>
      <c r="D513" s="1">
        <v>3610</v>
      </c>
      <c r="E513" s="1">
        <v>744050</v>
      </c>
      <c r="F513" s="1">
        <v>3889</v>
      </c>
      <c r="I513" s="1" t="s">
        <v>417</v>
      </c>
      <c r="J513" s="1">
        <v>3610</v>
      </c>
      <c r="K513" s="1">
        <v>744050</v>
      </c>
      <c r="L513" s="1">
        <v>3889</v>
      </c>
      <c r="M513" s="1">
        <v>744047.27</v>
      </c>
      <c r="N513" s="1">
        <v>3889</v>
      </c>
    </row>
    <row r="514" spans="1:14" x14ac:dyDescent="0.25">
      <c r="A514" s="1" t="s">
        <v>418</v>
      </c>
      <c r="B514" s="1" t="str">
        <f>IFERROR(VLOOKUP(A514,StoreMaster!D:E,2,0),"NA")</f>
        <v>Wow Momo</v>
      </c>
      <c r="C514" s="1" t="str">
        <f>IFERROR(VLOOKUP(A514,StoreMaster!D:H,5,0),"NA")</f>
        <v>Kollam</v>
      </c>
      <c r="D514" s="1">
        <v>2305</v>
      </c>
      <c r="E514" s="1">
        <v>753453</v>
      </c>
      <c r="F514" s="1">
        <v>2502</v>
      </c>
      <c r="I514" s="1" t="s">
        <v>418</v>
      </c>
      <c r="J514" s="1">
        <v>2305</v>
      </c>
      <c r="K514" s="1">
        <v>753453</v>
      </c>
      <c r="L514" s="1">
        <v>2502</v>
      </c>
      <c r="M514" s="1">
        <v>753259.55</v>
      </c>
      <c r="N514" s="1">
        <v>2502</v>
      </c>
    </row>
    <row r="515" spans="1:14" x14ac:dyDescent="0.25">
      <c r="A515" s="1" t="s">
        <v>419</v>
      </c>
      <c r="B515" s="1" t="str">
        <f>IFERROR(VLOOKUP(A515,StoreMaster!D:E,2,0),"NA")</f>
        <v>Wow Momo</v>
      </c>
      <c r="C515" s="1" t="str">
        <f>IFERROR(VLOOKUP(A515,StoreMaster!D:H,5,0),"NA")</f>
        <v>Kochi</v>
      </c>
      <c r="D515" s="1">
        <v>2058</v>
      </c>
      <c r="E515" s="1">
        <v>568076</v>
      </c>
      <c r="F515" s="1">
        <v>2089</v>
      </c>
      <c r="I515" s="1" t="s">
        <v>419</v>
      </c>
      <c r="J515" s="1">
        <v>2058</v>
      </c>
      <c r="K515" s="1">
        <v>568076</v>
      </c>
      <c r="L515" s="1">
        <v>2089</v>
      </c>
      <c r="M515" s="1">
        <v>567911.11</v>
      </c>
      <c r="N515" s="1">
        <v>2089</v>
      </c>
    </row>
    <row r="516" spans="1:14" x14ac:dyDescent="0.25">
      <c r="A516" s="1" t="s">
        <v>420</v>
      </c>
      <c r="B516" s="1" t="str">
        <f>IFERROR(VLOOKUP(A516,StoreMaster!D:E,2,0),"NA")</f>
        <v>Wow Momo</v>
      </c>
      <c r="C516" s="1" t="str">
        <f>IFERROR(VLOOKUP(A516,StoreMaster!D:H,5,0),"NA")</f>
        <v>Kochi</v>
      </c>
      <c r="D516" s="1">
        <v>1012</v>
      </c>
      <c r="E516" s="1">
        <v>351157</v>
      </c>
      <c r="F516" s="1">
        <v>1030</v>
      </c>
      <c r="I516" s="1" t="s">
        <v>420</v>
      </c>
      <c r="J516" s="1">
        <v>1012</v>
      </c>
      <c r="K516" s="1">
        <v>351157</v>
      </c>
      <c r="L516" s="1">
        <v>1030</v>
      </c>
      <c r="M516" s="1">
        <v>351137.59</v>
      </c>
      <c r="N516" s="1">
        <v>1030</v>
      </c>
    </row>
    <row r="517" spans="1:14" x14ac:dyDescent="0.25">
      <c r="A517" s="1" t="s">
        <v>421</v>
      </c>
      <c r="B517" s="1" t="str">
        <f>IFERROR(VLOOKUP(A517,StoreMaster!D:E,2,0),"NA")</f>
        <v>Wow Kulfi</v>
      </c>
      <c r="C517" s="1" t="str">
        <f>IFERROR(VLOOKUP(A517,StoreMaster!D:H,5,0),"NA")</f>
        <v>Trivandrum</v>
      </c>
      <c r="D517" s="1">
        <v>273</v>
      </c>
      <c r="E517" s="1">
        <v>39436</v>
      </c>
      <c r="F517" s="1">
        <v>204</v>
      </c>
      <c r="I517" s="1" t="s">
        <v>421</v>
      </c>
      <c r="J517" s="1">
        <v>273</v>
      </c>
      <c r="K517" s="1">
        <v>39436</v>
      </c>
      <c r="L517" s="1">
        <v>204</v>
      </c>
      <c r="M517" s="1">
        <v>39436</v>
      </c>
      <c r="N517" s="1">
        <v>204</v>
      </c>
    </row>
    <row r="518" spans="1:14" x14ac:dyDescent="0.25">
      <c r="A518" s="1" t="s">
        <v>422</v>
      </c>
      <c r="B518" s="1" t="str">
        <f>IFERROR(VLOOKUP(A518,StoreMaster!D:E,2,0),"NA")</f>
        <v>NA</v>
      </c>
      <c r="C518" s="1" t="str">
        <f>IFERROR(VLOOKUP(A518,StoreMaster!D:H,5,0),"NA")</f>
        <v>NA</v>
      </c>
      <c r="D518" s="1">
        <v>116</v>
      </c>
      <c r="E518" s="1">
        <v>1277</v>
      </c>
      <c r="F518" s="1">
        <v>7</v>
      </c>
      <c r="I518" s="1" t="s">
        <v>422</v>
      </c>
      <c r="J518" s="1">
        <v>116</v>
      </c>
      <c r="K518" s="1">
        <v>1277</v>
      </c>
      <c r="L518" s="1">
        <v>7</v>
      </c>
      <c r="M518" s="1">
        <v>1277.01</v>
      </c>
      <c r="N518" s="1">
        <v>7</v>
      </c>
    </row>
    <row r="519" spans="1:14" x14ac:dyDescent="0.25">
      <c r="A519" s="1" t="s">
        <v>423</v>
      </c>
      <c r="B519" s="1" t="str">
        <f>IFERROR(VLOOKUP(A519,StoreMaster!D:E,2,0),"NA")</f>
        <v>Wow Momo</v>
      </c>
      <c r="C519" s="1" t="str">
        <f>IFERROR(VLOOKUP(A519,StoreMaster!D:H,5,0),"NA")</f>
        <v>Khordha</v>
      </c>
      <c r="D519" s="1">
        <v>2105</v>
      </c>
      <c r="E519" s="1">
        <v>587828</v>
      </c>
      <c r="F519" s="1">
        <v>2648</v>
      </c>
      <c r="I519" s="1" t="s">
        <v>423</v>
      </c>
      <c r="J519" s="1">
        <v>2105</v>
      </c>
      <c r="K519" s="1">
        <v>587828</v>
      </c>
      <c r="L519" s="1">
        <v>2648</v>
      </c>
      <c r="M519" s="1">
        <v>587829.27</v>
      </c>
      <c r="N519" s="1">
        <v>2648</v>
      </c>
    </row>
    <row r="520" spans="1:14" x14ac:dyDescent="0.25">
      <c r="A520" s="1" t="s">
        <v>424</v>
      </c>
      <c r="B520" s="1" t="str">
        <f>IFERROR(VLOOKUP(A520,StoreMaster!D:E,2,0),"NA")</f>
        <v>Wow Momo</v>
      </c>
      <c r="C520" s="1" t="str">
        <f>IFERROR(VLOOKUP(A520,StoreMaster!D:H,5,0),"NA")</f>
        <v>Kanpur</v>
      </c>
      <c r="D520" s="1">
        <v>78591</v>
      </c>
      <c r="E520" s="1">
        <v>10430986</v>
      </c>
      <c r="F520" s="1">
        <v>33801</v>
      </c>
      <c r="I520" s="1" t="s">
        <v>424</v>
      </c>
      <c r="J520" s="1">
        <v>78591</v>
      </c>
      <c r="K520" s="1">
        <v>10430986</v>
      </c>
      <c r="L520" s="1">
        <v>33801</v>
      </c>
      <c r="M520" s="1">
        <v>19141614.050000001</v>
      </c>
      <c r="N520" s="1">
        <v>65430</v>
      </c>
    </row>
    <row r="521" spans="1:14" x14ac:dyDescent="0.25">
      <c r="A521" s="1" t="s">
        <v>425</v>
      </c>
      <c r="B521" s="1" t="str">
        <f>IFERROR(VLOOKUP(A521,StoreMaster!D:E,2,0),"NA")</f>
        <v>Wow Momo</v>
      </c>
      <c r="C521" s="1" t="str">
        <f>IFERROR(VLOOKUP(A521,StoreMaster!D:H,5,0),"NA")</f>
        <v>Kanpur</v>
      </c>
      <c r="D521" s="1">
        <v>10714</v>
      </c>
      <c r="E521" s="1">
        <v>1077812</v>
      </c>
      <c r="F521" s="1">
        <v>3934</v>
      </c>
      <c r="I521" s="1" t="s">
        <v>425</v>
      </c>
      <c r="J521" s="1">
        <v>10714</v>
      </c>
      <c r="K521" s="1">
        <v>1077812</v>
      </c>
      <c r="L521" s="1">
        <v>3934</v>
      </c>
      <c r="M521" s="1">
        <v>1966425.48</v>
      </c>
      <c r="N521" s="1">
        <v>7411</v>
      </c>
    </row>
    <row r="522" spans="1:14" x14ac:dyDescent="0.25">
      <c r="A522" s="1" t="s">
        <v>426</v>
      </c>
      <c r="B522" s="1" t="str">
        <f>IFERROR(VLOOKUP(A522,StoreMaster!D:E,2,0),"NA")</f>
        <v>Wow Momo</v>
      </c>
      <c r="C522" s="1" t="str">
        <f>IFERROR(VLOOKUP(A522,StoreMaster!D:H,5,0),"NA")</f>
        <v>Kanpur</v>
      </c>
      <c r="D522" s="1">
        <v>17132</v>
      </c>
      <c r="E522" s="1">
        <v>4275471</v>
      </c>
      <c r="F522" s="1">
        <v>14573</v>
      </c>
      <c r="I522" s="1" t="s">
        <v>426</v>
      </c>
      <c r="J522" s="1">
        <v>17132</v>
      </c>
      <c r="K522" s="1">
        <v>4275471</v>
      </c>
      <c r="L522" s="1">
        <v>14573</v>
      </c>
      <c r="M522" s="1">
        <v>7599771.5</v>
      </c>
      <c r="N522" s="1">
        <v>26573</v>
      </c>
    </row>
    <row r="523" spans="1:14" x14ac:dyDescent="0.25">
      <c r="A523" s="1" t="s">
        <v>427</v>
      </c>
      <c r="B523" s="1" t="str">
        <f>IFERROR(VLOOKUP(A523,StoreMaster!D:E,2,0),"NA")</f>
        <v>Wow Momo</v>
      </c>
      <c r="C523" s="1" t="str">
        <f>IFERROR(VLOOKUP(A523,StoreMaster!D:H,5,0),"NA")</f>
        <v>Kanpur</v>
      </c>
      <c r="D523" s="1">
        <v>11757</v>
      </c>
      <c r="E523" s="1">
        <v>1333431</v>
      </c>
      <c r="F523" s="1">
        <v>4556</v>
      </c>
      <c r="I523" s="1" t="s">
        <v>427</v>
      </c>
      <c r="J523" s="1">
        <v>11757</v>
      </c>
      <c r="K523" s="1">
        <v>1333431</v>
      </c>
      <c r="L523" s="1">
        <v>4556</v>
      </c>
      <c r="M523" s="1">
        <v>2596684.56</v>
      </c>
      <c r="N523" s="1">
        <v>9547</v>
      </c>
    </row>
    <row r="524" spans="1:14" x14ac:dyDescent="0.25">
      <c r="A524" s="1" t="s">
        <v>952</v>
      </c>
      <c r="B524" s="1" t="str">
        <f>IFERROR(VLOOKUP(A524,StoreMaster!D:E,2,0),"NA")</f>
        <v>NA</v>
      </c>
      <c r="C524" s="1" t="str">
        <f>IFERROR(VLOOKUP(A524,StoreMaster!D:H,5,0),"NA")</f>
        <v>NA</v>
      </c>
      <c r="D524" s="1">
        <v>107</v>
      </c>
      <c r="E524" s="1">
        <v>10932</v>
      </c>
      <c r="F524" s="1">
        <v>30</v>
      </c>
      <c r="I524" s="1" t="s">
        <v>952</v>
      </c>
      <c r="J524" s="1">
        <v>107</v>
      </c>
      <c r="K524" s="1">
        <v>10932</v>
      </c>
      <c r="L524" s="1">
        <v>30</v>
      </c>
      <c r="M524" s="1">
        <v>24012.83</v>
      </c>
      <c r="N524" s="1">
        <v>72</v>
      </c>
    </row>
    <row r="525" spans="1:14" x14ac:dyDescent="0.25">
      <c r="A525" s="1" t="s">
        <v>428</v>
      </c>
      <c r="B525" s="1" t="str">
        <f>IFERROR(VLOOKUP(A525,StoreMaster!D:E,2,0),"NA")</f>
        <v>Wow Momo</v>
      </c>
      <c r="C525" s="1" t="str">
        <f>IFERROR(VLOOKUP(A525,StoreMaster!D:H,5,0),"NA")</f>
        <v>Kolkata</v>
      </c>
      <c r="D525" s="1">
        <v>5726</v>
      </c>
      <c r="E525" s="1">
        <v>2875586</v>
      </c>
      <c r="F525" s="1">
        <v>5823</v>
      </c>
      <c r="I525" s="1" t="s">
        <v>428</v>
      </c>
      <c r="J525" s="1">
        <v>5726</v>
      </c>
      <c r="K525" s="1">
        <v>2875586</v>
      </c>
      <c r="L525" s="1">
        <v>5823</v>
      </c>
      <c r="M525" s="1">
        <v>7805809.7400000002</v>
      </c>
      <c r="N525" s="1">
        <v>16227</v>
      </c>
    </row>
    <row r="526" spans="1:14" x14ac:dyDescent="0.25">
      <c r="A526" s="1" t="s">
        <v>953</v>
      </c>
      <c r="B526" s="1" t="str">
        <f>IFERROR(VLOOKUP(A526,StoreMaster!D:E,2,0),"NA")</f>
        <v>NA</v>
      </c>
      <c r="C526" s="1" t="str">
        <f>IFERROR(VLOOKUP(A526,StoreMaster!D:H,5,0),"NA")</f>
        <v>NA</v>
      </c>
      <c r="D526" s="1">
        <v>2261</v>
      </c>
      <c r="E526" s="1">
        <v>248014</v>
      </c>
      <c r="F526" s="1">
        <v>537</v>
      </c>
      <c r="I526" s="1" t="s">
        <v>953</v>
      </c>
      <c r="J526" s="1">
        <v>2261</v>
      </c>
      <c r="K526" s="1">
        <v>248014</v>
      </c>
      <c r="L526" s="1">
        <v>537</v>
      </c>
      <c r="M526" s="1">
        <v>428089.43</v>
      </c>
      <c r="N526" s="1">
        <v>1062</v>
      </c>
    </row>
    <row r="527" spans="1:14" x14ac:dyDescent="0.25">
      <c r="A527" s="1" t="s">
        <v>954</v>
      </c>
      <c r="B527" s="1" t="str">
        <f>IFERROR(VLOOKUP(A527,StoreMaster!D:E,2,0),"NA")</f>
        <v>NA</v>
      </c>
      <c r="C527" s="1" t="str">
        <f>IFERROR(VLOOKUP(A527,StoreMaster!D:H,5,0),"NA")</f>
        <v>NA</v>
      </c>
      <c r="D527" s="1">
        <v>223</v>
      </c>
      <c r="E527" s="1">
        <v>53074</v>
      </c>
      <c r="F527" s="1">
        <v>199</v>
      </c>
      <c r="I527" s="1" t="s">
        <v>954</v>
      </c>
      <c r="J527" s="1">
        <v>223</v>
      </c>
      <c r="K527" s="1">
        <v>53074</v>
      </c>
      <c r="L527" s="1">
        <v>199</v>
      </c>
      <c r="M527" s="1">
        <v>78677.179999999993</v>
      </c>
      <c r="N527" s="1">
        <v>289</v>
      </c>
    </row>
    <row r="528" spans="1:14" x14ac:dyDescent="0.25">
      <c r="A528" s="1" t="s">
        <v>955</v>
      </c>
      <c r="B528" s="1" t="str">
        <f>IFERROR(VLOOKUP(A528,StoreMaster!D:E,2,0),"NA")</f>
        <v>NA</v>
      </c>
      <c r="C528" s="1" t="str">
        <f>IFERROR(VLOOKUP(A528,StoreMaster!D:H,5,0),"NA")</f>
        <v>NA</v>
      </c>
      <c r="D528" s="1">
        <v>123</v>
      </c>
      <c r="E528" s="1">
        <v>4883</v>
      </c>
      <c r="F528" s="1">
        <v>16</v>
      </c>
      <c r="I528" s="1" t="s">
        <v>955</v>
      </c>
      <c r="J528" s="1">
        <v>123</v>
      </c>
      <c r="K528" s="1">
        <v>4883</v>
      </c>
      <c r="L528" s="1">
        <v>16</v>
      </c>
      <c r="M528" s="1">
        <v>16713.87</v>
      </c>
      <c r="N528" s="1">
        <v>51</v>
      </c>
    </row>
    <row r="529" spans="1:14" x14ac:dyDescent="0.25">
      <c r="A529" s="1" t="s">
        <v>429</v>
      </c>
      <c r="B529" s="1" t="str">
        <f>IFERROR(VLOOKUP(A529,StoreMaster!D:E,2,0),"NA")</f>
        <v>Wow Momo</v>
      </c>
      <c r="C529" s="1" t="str">
        <f>IFERROR(VLOOKUP(A529,StoreMaster!D:H,5,0),"NA")</f>
        <v>Kolkata</v>
      </c>
      <c r="D529" s="1">
        <v>26746</v>
      </c>
      <c r="E529" s="1">
        <v>1854536</v>
      </c>
      <c r="F529" s="1">
        <v>5440</v>
      </c>
      <c r="I529" s="1" t="s">
        <v>429</v>
      </c>
      <c r="J529" s="1">
        <v>26746</v>
      </c>
      <c r="K529" s="1">
        <v>1854536</v>
      </c>
      <c r="L529" s="1">
        <v>5440</v>
      </c>
      <c r="M529" s="1">
        <v>3995681.57</v>
      </c>
      <c r="N529" s="1">
        <v>12213</v>
      </c>
    </row>
    <row r="530" spans="1:14" x14ac:dyDescent="0.25">
      <c r="A530" s="1" t="s">
        <v>430</v>
      </c>
      <c r="B530" s="1" t="str">
        <f>IFERROR(VLOOKUP(A530,StoreMaster!D:E,2,0),"NA")</f>
        <v>Wow Momo</v>
      </c>
      <c r="C530" s="1" t="str">
        <f>IFERROR(VLOOKUP(A530,StoreMaster!D:H,5,0),"NA")</f>
        <v>Kolkata</v>
      </c>
      <c r="D530" s="1">
        <v>495</v>
      </c>
      <c r="E530" s="1">
        <v>2263070</v>
      </c>
      <c r="F530" s="1">
        <v>271</v>
      </c>
      <c r="I530" s="1" t="s">
        <v>430</v>
      </c>
      <c r="J530" s="1">
        <v>495</v>
      </c>
      <c r="K530" s="1">
        <v>2263070</v>
      </c>
      <c r="L530" s="1">
        <v>271</v>
      </c>
      <c r="M530" s="1">
        <v>4688954.45</v>
      </c>
      <c r="N530" s="1">
        <v>893</v>
      </c>
    </row>
    <row r="531" spans="1:14" x14ac:dyDescent="0.25">
      <c r="A531" s="1" t="s">
        <v>956</v>
      </c>
      <c r="B531" s="1" t="str">
        <f>IFERROR(VLOOKUP(A531,StoreMaster!D:E,2,0),"NA")</f>
        <v>NA</v>
      </c>
      <c r="C531" s="1" t="str">
        <f>IFERROR(VLOOKUP(A531,StoreMaster!D:H,5,0),"NA")</f>
        <v>NA</v>
      </c>
      <c r="D531" s="1">
        <v>7</v>
      </c>
      <c r="E531" s="1">
        <v>239</v>
      </c>
      <c r="F531" s="1">
        <v>2</v>
      </c>
      <c r="I531" s="1" t="s">
        <v>956</v>
      </c>
      <c r="J531" s="1">
        <v>7</v>
      </c>
      <c r="K531" s="1">
        <v>239</v>
      </c>
      <c r="L531" s="1">
        <v>2</v>
      </c>
      <c r="M531" s="1">
        <v>712</v>
      </c>
      <c r="N531" s="1">
        <v>4</v>
      </c>
    </row>
    <row r="532" spans="1:14" x14ac:dyDescent="0.25">
      <c r="A532" s="1" t="s">
        <v>431</v>
      </c>
      <c r="B532" s="1" t="str">
        <f>IFERROR(VLOOKUP(A532,StoreMaster!D:E,2,0),"NA")</f>
        <v>Wow Momo</v>
      </c>
      <c r="C532" s="1" t="str">
        <f>IFERROR(VLOOKUP(A532,StoreMaster!D:H,5,0),"NA")</f>
        <v>Kolkata</v>
      </c>
      <c r="D532" s="1">
        <v>40116</v>
      </c>
      <c r="E532" s="1">
        <v>5165508</v>
      </c>
      <c r="F532" s="1">
        <v>14527</v>
      </c>
      <c r="I532" s="1" t="s">
        <v>431</v>
      </c>
      <c r="J532" s="1">
        <v>40116</v>
      </c>
      <c r="K532" s="1">
        <v>5165508</v>
      </c>
      <c r="L532" s="1">
        <v>14527</v>
      </c>
      <c r="M532" s="1">
        <v>10081695.220000001</v>
      </c>
      <c r="N532" s="1">
        <v>29423</v>
      </c>
    </row>
    <row r="533" spans="1:14" x14ac:dyDescent="0.25">
      <c r="A533" s="1" t="s">
        <v>957</v>
      </c>
      <c r="B533" s="1" t="str">
        <f>IFERROR(VLOOKUP(A533,StoreMaster!D:E,2,0),"NA")</f>
        <v>NA</v>
      </c>
      <c r="C533" s="1" t="str">
        <f>IFERROR(VLOOKUP(A533,StoreMaster!D:H,5,0),"NA")</f>
        <v>NA</v>
      </c>
      <c r="D533" s="1">
        <v>8851</v>
      </c>
      <c r="E533" s="1">
        <v>574492</v>
      </c>
      <c r="F533" s="1">
        <v>1922</v>
      </c>
      <c r="I533" s="1" t="s">
        <v>957</v>
      </c>
      <c r="J533" s="1">
        <v>8851</v>
      </c>
      <c r="K533" s="1">
        <v>574492</v>
      </c>
      <c r="L533" s="1">
        <v>1922</v>
      </c>
      <c r="M533" s="1">
        <v>1087038.6299999999</v>
      </c>
      <c r="N533" s="1">
        <v>3560</v>
      </c>
    </row>
    <row r="534" spans="1:14" x14ac:dyDescent="0.25">
      <c r="A534" s="1" t="s">
        <v>432</v>
      </c>
      <c r="B534" s="1" t="str">
        <f>IFERROR(VLOOKUP(A534,StoreMaster!D:E,2,0),"NA")</f>
        <v>Wow Momo</v>
      </c>
      <c r="C534" s="1" t="str">
        <f>IFERROR(VLOOKUP(A534,StoreMaster!D:H,5,0),"NA")</f>
        <v>Kolkata</v>
      </c>
      <c r="D534" s="1">
        <v>21405</v>
      </c>
      <c r="E534" s="1">
        <v>2563914</v>
      </c>
      <c r="F534" s="1">
        <v>8349</v>
      </c>
      <c r="I534" s="1" t="s">
        <v>432</v>
      </c>
      <c r="J534" s="1">
        <v>21405</v>
      </c>
      <c r="K534" s="1">
        <v>2563914</v>
      </c>
      <c r="L534" s="1">
        <v>8349</v>
      </c>
      <c r="M534" s="1">
        <v>5478959.9299999997</v>
      </c>
      <c r="N534" s="1">
        <v>16652</v>
      </c>
    </row>
    <row r="535" spans="1:14" x14ac:dyDescent="0.25">
      <c r="A535" s="1" t="s">
        <v>958</v>
      </c>
      <c r="B535" s="1" t="str">
        <f>IFERROR(VLOOKUP(A535,StoreMaster!D:E,2,0),"NA")</f>
        <v>NA</v>
      </c>
      <c r="C535" s="1" t="str">
        <f>IFERROR(VLOOKUP(A535,StoreMaster!D:H,5,0),"NA")</f>
        <v>NA</v>
      </c>
      <c r="D535" s="1">
        <v>122</v>
      </c>
      <c r="E535" s="1">
        <v>155866</v>
      </c>
      <c r="F535" s="1">
        <v>137</v>
      </c>
      <c r="I535" s="1" t="s">
        <v>958</v>
      </c>
      <c r="J535" s="1">
        <v>122</v>
      </c>
      <c r="K535" s="1">
        <v>155866</v>
      </c>
      <c r="L535" s="1">
        <v>137</v>
      </c>
      <c r="M535" s="1">
        <v>197603.42</v>
      </c>
      <c r="N535" s="1">
        <v>309</v>
      </c>
    </row>
    <row r="536" spans="1:14" x14ac:dyDescent="0.25">
      <c r="A536" s="1" t="s">
        <v>433</v>
      </c>
      <c r="B536" s="1" t="str">
        <f>IFERROR(VLOOKUP(A536,StoreMaster!D:E,2,0),"NA")</f>
        <v>Wow Momo</v>
      </c>
      <c r="C536" s="1" t="str">
        <f>IFERROR(VLOOKUP(A536,StoreMaster!D:H,5,0),"NA")</f>
        <v>Kolkata</v>
      </c>
      <c r="D536" s="1">
        <v>41726</v>
      </c>
      <c r="E536" s="1">
        <v>5596671</v>
      </c>
      <c r="F536" s="1">
        <v>18922</v>
      </c>
      <c r="I536" s="1" t="s">
        <v>433</v>
      </c>
      <c r="J536" s="1">
        <v>41726</v>
      </c>
      <c r="K536" s="1">
        <v>5596671</v>
      </c>
      <c r="L536" s="1">
        <v>18922</v>
      </c>
      <c r="M536" s="1">
        <v>11221657.68</v>
      </c>
      <c r="N536" s="1">
        <v>36433</v>
      </c>
    </row>
    <row r="537" spans="1:14" x14ac:dyDescent="0.25">
      <c r="A537" s="1" t="s">
        <v>959</v>
      </c>
      <c r="B537" s="1" t="str">
        <f>IFERROR(VLOOKUP(A537,StoreMaster!D:E,2,0),"NA")</f>
        <v>NA</v>
      </c>
      <c r="C537" s="1" t="str">
        <f>IFERROR(VLOOKUP(A537,StoreMaster!D:H,5,0),"NA")</f>
        <v>NA</v>
      </c>
      <c r="D537" s="1">
        <v>32</v>
      </c>
      <c r="E537" s="1">
        <v>2110563</v>
      </c>
      <c r="F537" s="1">
        <v>105</v>
      </c>
      <c r="I537" s="1" t="s">
        <v>959</v>
      </c>
      <c r="J537" s="1">
        <v>32</v>
      </c>
      <c r="K537" s="1">
        <v>2110563</v>
      </c>
      <c r="L537" s="1">
        <v>105</v>
      </c>
      <c r="M537" s="1">
        <v>4485616.83</v>
      </c>
      <c r="N537" s="1">
        <v>292</v>
      </c>
    </row>
    <row r="538" spans="1:14" x14ac:dyDescent="0.25">
      <c r="A538" s="1" t="s">
        <v>960</v>
      </c>
      <c r="B538" s="1" t="str">
        <f>IFERROR(VLOOKUP(A538,StoreMaster!D:E,2,0),"NA")</f>
        <v>NA</v>
      </c>
      <c r="C538" s="1" t="str">
        <f>IFERROR(VLOOKUP(A538,StoreMaster!D:H,5,0),"NA")</f>
        <v>NA</v>
      </c>
      <c r="D538" s="1">
        <v>5</v>
      </c>
      <c r="E538" s="1">
        <v>483</v>
      </c>
      <c r="F538" s="1">
        <v>1</v>
      </c>
      <c r="I538" s="1" t="s">
        <v>960</v>
      </c>
      <c r="J538" s="1">
        <v>5</v>
      </c>
      <c r="K538" s="1">
        <v>483</v>
      </c>
      <c r="L538" s="1">
        <v>1</v>
      </c>
      <c r="M538" s="1">
        <v>483</v>
      </c>
      <c r="N538" s="1">
        <v>1</v>
      </c>
    </row>
    <row r="539" spans="1:14" x14ac:dyDescent="0.25">
      <c r="A539" s="1" t="s">
        <v>961</v>
      </c>
      <c r="B539" s="1" t="str">
        <f>IFERROR(VLOOKUP(A539,StoreMaster!D:E,2,0),"NA")</f>
        <v>NA</v>
      </c>
      <c r="C539" s="1" t="str">
        <f>IFERROR(VLOOKUP(A539,StoreMaster!D:H,5,0),"NA")</f>
        <v>NA</v>
      </c>
      <c r="D539" s="1">
        <v>16</v>
      </c>
      <c r="E539" s="1" t="s">
        <v>279</v>
      </c>
      <c r="F539" s="1" t="s">
        <v>279</v>
      </c>
      <c r="I539" s="1" t="s">
        <v>961</v>
      </c>
      <c r="J539" s="1">
        <v>16</v>
      </c>
      <c r="K539" s="1" t="s">
        <v>279</v>
      </c>
      <c r="L539" s="1" t="s">
        <v>279</v>
      </c>
      <c r="M539" s="1" t="s">
        <v>279</v>
      </c>
      <c r="N539" s="1">
        <v>0</v>
      </c>
    </row>
    <row r="540" spans="1:14" x14ac:dyDescent="0.25">
      <c r="A540" s="1" t="s">
        <v>434</v>
      </c>
      <c r="B540" s="1" t="str">
        <f>IFERROR(VLOOKUP(A540,StoreMaster!D:E,2,0),"NA")</f>
        <v>Wow Momo</v>
      </c>
      <c r="C540" s="1" t="str">
        <f>IFERROR(VLOOKUP(A540,StoreMaster!D:H,5,0),"NA")</f>
        <v>Kolkata</v>
      </c>
      <c r="D540" s="1">
        <v>10832</v>
      </c>
      <c r="E540" s="1">
        <v>1094228</v>
      </c>
      <c r="F540" s="1">
        <v>3318</v>
      </c>
      <c r="I540" s="1" t="s">
        <v>434</v>
      </c>
      <c r="J540" s="1">
        <v>10832</v>
      </c>
      <c r="K540" s="1">
        <v>1094228</v>
      </c>
      <c r="L540" s="1">
        <v>3318</v>
      </c>
      <c r="M540" s="1">
        <v>2428440.7200000002</v>
      </c>
      <c r="N540" s="1">
        <v>7612</v>
      </c>
    </row>
    <row r="541" spans="1:14" x14ac:dyDescent="0.25">
      <c r="A541" s="1" t="s">
        <v>962</v>
      </c>
      <c r="B541" s="1" t="str">
        <f>IFERROR(VLOOKUP(A541,StoreMaster!D:E,2,0),"NA")</f>
        <v>NA</v>
      </c>
      <c r="C541" s="1" t="str">
        <f>IFERROR(VLOOKUP(A541,StoreMaster!D:H,5,0),"NA")</f>
        <v>NA</v>
      </c>
      <c r="D541" s="1">
        <v>2894</v>
      </c>
      <c r="E541" s="1">
        <v>1774534</v>
      </c>
      <c r="F541" s="1">
        <v>567</v>
      </c>
      <c r="I541" s="1" t="s">
        <v>962</v>
      </c>
      <c r="J541" s="1">
        <v>2894</v>
      </c>
      <c r="K541" s="1">
        <v>1774534</v>
      </c>
      <c r="L541" s="1">
        <v>567</v>
      </c>
      <c r="M541" s="1">
        <v>2952751.6</v>
      </c>
      <c r="N541" s="1">
        <v>1057</v>
      </c>
    </row>
    <row r="542" spans="1:14" x14ac:dyDescent="0.25">
      <c r="A542" s="1" t="s">
        <v>435</v>
      </c>
      <c r="B542" s="1" t="str">
        <f>IFERROR(VLOOKUP(A542,StoreMaster!D:E,2,0),"NA")</f>
        <v>NA</v>
      </c>
      <c r="C542" s="1" t="str">
        <f>IFERROR(VLOOKUP(A542,StoreMaster!D:H,5,0),"NA")</f>
        <v>NA</v>
      </c>
      <c r="D542" s="1">
        <v>30432</v>
      </c>
      <c r="E542" s="1">
        <v>1918183</v>
      </c>
      <c r="F542" s="1">
        <v>5889</v>
      </c>
      <c r="I542" s="1" t="s">
        <v>435</v>
      </c>
      <c r="J542" s="1">
        <v>30432</v>
      </c>
      <c r="K542" s="1">
        <v>1918183</v>
      </c>
      <c r="L542" s="1">
        <v>5889</v>
      </c>
      <c r="M542" s="1">
        <v>5022457.4400000004</v>
      </c>
      <c r="N542" s="1">
        <v>14821</v>
      </c>
    </row>
    <row r="543" spans="1:14" x14ac:dyDescent="0.25">
      <c r="A543" s="1" t="s">
        <v>436</v>
      </c>
      <c r="B543" s="1" t="str">
        <f>IFERROR(VLOOKUP(A543,StoreMaster!D:E,2,0),"NA")</f>
        <v>Wow Momo</v>
      </c>
      <c r="C543" s="1" t="str">
        <f>IFERROR(VLOOKUP(A543,StoreMaster!D:H,5,0),"NA")</f>
        <v>Kolkata</v>
      </c>
      <c r="D543" s="1">
        <v>16389</v>
      </c>
      <c r="E543" s="1">
        <v>1160134</v>
      </c>
      <c r="F543" s="1">
        <v>4239</v>
      </c>
      <c r="I543" s="1" t="s">
        <v>436</v>
      </c>
      <c r="J543" s="1">
        <v>16389</v>
      </c>
      <c r="K543" s="1">
        <v>1160134</v>
      </c>
      <c r="L543" s="1">
        <v>4239</v>
      </c>
      <c r="M543" s="1">
        <v>2390411.39</v>
      </c>
      <c r="N543" s="1">
        <v>8966</v>
      </c>
    </row>
    <row r="544" spans="1:14" x14ac:dyDescent="0.25">
      <c r="A544" s="1" t="s">
        <v>437</v>
      </c>
      <c r="B544" s="1" t="str">
        <f>IFERROR(VLOOKUP(A544,StoreMaster!D:E,2,0),"NA")</f>
        <v>Wow Momo</v>
      </c>
      <c r="C544" s="1" t="str">
        <f>IFERROR(VLOOKUP(A544,StoreMaster!D:H,5,0),"NA")</f>
        <v>Kolkata</v>
      </c>
      <c r="D544" s="1">
        <v>105778</v>
      </c>
      <c r="E544" s="1">
        <v>16673625</v>
      </c>
      <c r="F544" s="1">
        <v>28927</v>
      </c>
      <c r="I544" s="1" t="s">
        <v>437</v>
      </c>
      <c r="J544" s="1">
        <v>105778</v>
      </c>
      <c r="K544" s="1">
        <v>16673625</v>
      </c>
      <c r="L544" s="1">
        <v>28927</v>
      </c>
      <c r="M544" s="1">
        <v>27741454.129999999</v>
      </c>
      <c r="N544" s="1">
        <v>60676</v>
      </c>
    </row>
    <row r="545" spans="1:14" x14ac:dyDescent="0.25">
      <c r="A545" s="1" t="s">
        <v>438</v>
      </c>
      <c r="B545" s="1" t="str">
        <f>IFERROR(VLOOKUP(A545,StoreMaster!D:E,2,0),"NA")</f>
        <v>Wow Momo</v>
      </c>
      <c r="C545" s="1" t="str">
        <f>IFERROR(VLOOKUP(A545,StoreMaster!D:H,5,0),"NA")</f>
        <v>Kolkata</v>
      </c>
      <c r="D545" s="1">
        <v>26392</v>
      </c>
      <c r="E545" s="1">
        <v>3458414</v>
      </c>
      <c r="F545" s="1">
        <v>10239</v>
      </c>
      <c r="I545" s="1" t="s">
        <v>438</v>
      </c>
      <c r="J545" s="1">
        <v>26392</v>
      </c>
      <c r="K545" s="1">
        <v>3458414</v>
      </c>
      <c r="L545" s="1">
        <v>10239</v>
      </c>
      <c r="M545" s="1">
        <v>6654608.2800000003</v>
      </c>
      <c r="N545" s="1">
        <v>19818</v>
      </c>
    </row>
    <row r="546" spans="1:14" x14ac:dyDescent="0.25">
      <c r="A546" s="1" t="s">
        <v>439</v>
      </c>
      <c r="B546" s="1" t="str">
        <f>IFERROR(VLOOKUP(A546,StoreMaster!D:E,2,0),"NA")</f>
        <v>Wow Momo</v>
      </c>
      <c r="C546" s="1" t="str">
        <f>IFERROR(VLOOKUP(A546,StoreMaster!D:H,5,0),"NA")</f>
        <v>Kolkata</v>
      </c>
      <c r="D546" s="1">
        <v>125</v>
      </c>
      <c r="E546" s="1">
        <v>2573182</v>
      </c>
      <c r="F546" s="1">
        <v>132</v>
      </c>
      <c r="I546" s="1" t="s">
        <v>439</v>
      </c>
      <c r="J546" s="1">
        <v>125</v>
      </c>
      <c r="K546" s="1">
        <v>2573182</v>
      </c>
      <c r="L546" s="1">
        <v>132</v>
      </c>
      <c r="M546" s="1">
        <v>8062797.9299999997</v>
      </c>
      <c r="N546" s="1">
        <v>341</v>
      </c>
    </row>
    <row r="547" spans="1:14" x14ac:dyDescent="0.25">
      <c r="A547" s="1" t="s">
        <v>440</v>
      </c>
      <c r="B547" s="1" t="str">
        <f>IFERROR(VLOOKUP(A547,StoreMaster!D:E,2,0),"NA")</f>
        <v>Wow Momo</v>
      </c>
      <c r="C547" s="1" t="str">
        <f>IFERROR(VLOOKUP(A547,StoreMaster!D:H,5,0),"NA")</f>
        <v>Kolkata</v>
      </c>
      <c r="D547" s="1">
        <v>174</v>
      </c>
      <c r="E547" s="1">
        <v>1448814</v>
      </c>
      <c r="F547" s="1">
        <v>159</v>
      </c>
      <c r="I547" s="1" t="s">
        <v>440</v>
      </c>
      <c r="J547" s="1">
        <v>174</v>
      </c>
      <c r="K547" s="1">
        <v>1448814</v>
      </c>
      <c r="L547" s="1">
        <v>159</v>
      </c>
      <c r="M547" s="1">
        <v>9506425.1999999993</v>
      </c>
      <c r="N547" s="1">
        <v>443</v>
      </c>
    </row>
    <row r="548" spans="1:14" x14ac:dyDescent="0.25">
      <c r="A548" s="1" t="s">
        <v>441</v>
      </c>
      <c r="B548" s="1" t="str">
        <f>IFERROR(VLOOKUP(A548,StoreMaster!D:E,2,0),"NA")</f>
        <v>Wow Momo</v>
      </c>
      <c r="C548" s="1" t="str">
        <f>IFERROR(VLOOKUP(A548,StoreMaster!D:H,5,0),"NA")</f>
        <v>Kolkata</v>
      </c>
      <c r="D548" s="1">
        <v>345</v>
      </c>
      <c r="E548" s="1">
        <v>16843362</v>
      </c>
      <c r="F548" s="1">
        <v>543</v>
      </c>
      <c r="I548" s="1" t="s">
        <v>441</v>
      </c>
      <c r="J548" s="1">
        <v>345</v>
      </c>
      <c r="K548" s="1">
        <v>16843362</v>
      </c>
      <c r="L548" s="1">
        <v>543</v>
      </c>
      <c r="M548" s="1">
        <v>35315258.469999999</v>
      </c>
      <c r="N548" s="1">
        <v>946</v>
      </c>
    </row>
    <row r="549" spans="1:14" x14ac:dyDescent="0.25">
      <c r="A549" s="1" t="s">
        <v>963</v>
      </c>
      <c r="B549" s="1" t="str">
        <f>IFERROR(VLOOKUP(A549,StoreMaster!D:E,2,0),"NA")</f>
        <v>NA</v>
      </c>
      <c r="C549" s="1" t="str">
        <f>IFERROR(VLOOKUP(A549,StoreMaster!D:H,5,0),"NA")</f>
        <v>NA</v>
      </c>
      <c r="D549" s="1">
        <v>368</v>
      </c>
      <c r="E549" s="1">
        <v>16922</v>
      </c>
      <c r="F549" s="1">
        <v>57</v>
      </c>
      <c r="I549" s="1" t="s">
        <v>963</v>
      </c>
      <c r="J549" s="1">
        <v>368</v>
      </c>
      <c r="K549" s="1">
        <v>16922</v>
      </c>
      <c r="L549" s="1">
        <v>57</v>
      </c>
      <c r="M549" s="1">
        <v>39072.44</v>
      </c>
      <c r="N549" s="1">
        <v>121</v>
      </c>
    </row>
    <row r="550" spans="1:14" x14ac:dyDescent="0.25">
      <c r="A550" s="1" t="s">
        <v>442</v>
      </c>
      <c r="B550" s="1" t="str">
        <f>IFERROR(VLOOKUP(A550,StoreMaster!D:E,2,0),"NA")</f>
        <v>Wow Momo</v>
      </c>
      <c r="C550" s="1" t="str">
        <f>IFERROR(VLOOKUP(A550,StoreMaster!D:H,5,0),"NA")</f>
        <v>Kolkata</v>
      </c>
      <c r="D550" s="1">
        <v>10839</v>
      </c>
      <c r="E550" s="1">
        <v>506094</v>
      </c>
      <c r="F550" s="1">
        <v>1712</v>
      </c>
      <c r="I550" s="1" t="s">
        <v>442</v>
      </c>
      <c r="J550" s="1">
        <v>10839</v>
      </c>
      <c r="K550" s="1">
        <v>506094</v>
      </c>
      <c r="L550" s="1">
        <v>1712</v>
      </c>
      <c r="M550" s="1">
        <v>1248804.58</v>
      </c>
      <c r="N550" s="1">
        <v>4505</v>
      </c>
    </row>
    <row r="551" spans="1:14" x14ac:dyDescent="0.25">
      <c r="A551" s="1" t="s">
        <v>964</v>
      </c>
      <c r="B551" s="1" t="str">
        <f>IFERROR(VLOOKUP(A551,StoreMaster!D:E,2,0),"NA")</f>
        <v>Wow Momo</v>
      </c>
      <c r="C551" s="1" t="str">
        <f>IFERROR(VLOOKUP(A551,StoreMaster!D:H,5,0),"NA")</f>
        <v>Kolkata</v>
      </c>
      <c r="D551" s="1">
        <v>21070</v>
      </c>
      <c r="E551" s="1">
        <v>571341</v>
      </c>
      <c r="F551" s="1">
        <v>1724</v>
      </c>
      <c r="I551" s="1" t="s">
        <v>964</v>
      </c>
      <c r="J551" s="1">
        <v>21070</v>
      </c>
      <c r="K551" s="1">
        <v>571341</v>
      </c>
      <c r="L551" s="1">
        <v>1724</v>
      </c>
      <c r="M551" s="1">
        <v>1436551.99</v>
      </c>
      <c r="N551" s="1">
        <v>4654</v>
      </c>
    </row>
    <row r="552" spans="1:14" x14ac:dyDescent="0.25">
      <c r="A552" s="1" t="s">
        <v>443</v>
      </c>
      <c r="B552" s="1" t="str">
        <f>IFERROR(VLOOKUP(A552,StoreMaster!D:E,2,0),"NA")</f>
        <v>Wow Momo</v>
      </c>
      <c r="C552" s="1" t="str">
        <f>IFERROR(VLOOKUP(A552,StoreMaster!D:H,5,0),"NA")</f>
        <v>Kolkata</v>
      </c>
      <c r="D552" s="1">
        <v>24375</v>
      </c>
      <c r="E552" s="1">
        <v>1724585</v>
      </c>
      <c r="F552" s="1">
        <v>5660</v>
      </c>
      <c r="I552" s="1" t="s">
        <v>443</v>
      </c>
      <c r="J552" s="1">
        <v>24375</v>
      </c>
      <c r="K552" s="1">
        <v>1724585</v>
      </c>
      <c r="L552" s="1">
        <v>5660</v>
      </c>
      <c r="M552" s="1">
        <v>3434557.57</v>
      </c>
      <c r="N552" s="1">
        <v>11352</v>
      </c>
    </row>
    <row r="553" spans="1:14" x14ac:dyDescent="0.25">
      <c r="A553" s="1" t="s">
        <v>444</v>
      </c>
      <c r="B553" s="1" t="str">
        <f>IFERROR(VLOOKUP(A553,StoreMaster!D:E,2,0),"NA")</f>
        <v>Wow Momo</v>
      </c>
      <c r="C553" s="1" t="str">
        <f>IFERROR(VLOOKUP(A553,StoreMaster!D:H,5,0),"NA")</f>
        <v>Kolkata</v>
      </c>
      <c r="D553" s="1">
        <v>28166</v>
      </c>
      <c r="E553" s="1">
        <v>2646931</v>
      </c>
      <c r="F553" s="1">
        <v>8515</v>
      </c>
      <c r="I553" s="1" t="s">
        <v>444</v>
      </c>
      <c r="J553" s="1">
        <v>28166</v>
      </c>
      <c r="K553" s="1">
        <v>2646931</v>
      </c>
      <c r="L553" s="1">
        <v>8515</v>
      </c>
      <c r="M553" s="1">
        <v>5145493.32</v>
      </c>
      <c r="N553" s="1">
        <v>16481</v>
      </c>
    </row>
    <row r="554" spans="1:14" x14ac:dyDescent="0.25">
      <c r="A554" s="1" t="s">
        <v>445</v>
      </c>
      <c r="B554" s="1" t="str">
        <f>IFERROR(VLOOKUP(A554,StoreMaster!D:E,2,0),"NA")</f>
        <v>Wow Momo</v>
      </c>
      <c r="C554" s="1" t="str">
        <f>IFERROR(VLOOKUP(A554,StoreMaster!D:H,5,0),"NA")</f>
        <v>Kolkata</v>
      </c>
      <c r="D554" s="1">
        <v>22184</v>
      </c>
      <c r="E554" s="1">
        <v>1404307</v>
      </c>
      <c r="F554" s="1">
        <v>4621</v>
      </c>
      <c r="I554" s="1" t="s">
        <v>445</v>
      </c>
      <c r="J554" s="1">
        <v>22184</v>
      </c>
      <c r="K554" s="1">
        <v>1404307</v>
      </c>
      <c r="L554" s="1">
        <v>4621</v>
      </c>
      <c r="M554" s="1">
        <v>2824395.91</v>
      </c>
      <c r="N554" s="1">
        <v>9752</v>
      </c>
    </row>
    <row r="555" spans="1:14" x14ac:dyDescent="0.25">
      <c r="A555" s="1" t="s">
        <v>446</v>
      </c>
      <c r="B555" s="1" t="str">
        <f>IFERROR(VLOOKUP(A555,StoreMaster!D:E,2,0),"NA")</f>
        <v>Wow Momo</v>
      </c>
      <c r="C555" s="1" t="str">
        <f>IFERROR(VLOOKUP(A555,StoreMaster!D:H,5,0),"NA")</f>
        <v>Kolkata</v>
      </c>
      <c r="D555" s="1">
        <v>311</v>
      </c>
      <c r="E555" s="1">
        <v>4409961</v>
      </c>
      <c r="F555" s="1">
        <v>556</v>
      </c>
      <c r="I555" s="1" t="s">
        <v>446</v>
      </c>
      <c r="J555" s="1">
        <v>311</v>
      </c>
      <c r="K555" s="1">
        <v>4409961</v>
      </c>
      <c r="L555" s="1">
        <v>556</v>
      </c>
      <c r="M555" s="1">
        <v>10635733.93</v>
      </c>
      <c r="N555" s="1">
        <v>1006</v>
      </c>
    </row>
    <row r="556" spans="1:14" x14ac:dyDescent="0.25">
      <c r="A556" s="1" t="s">
        <v>965</v>
      </c>
      <c r="B556" s="1" t="str">
        <f>IFERROR(VLOOKUP(A556,StoreMaster!D:E,2,0),"NA")</f>
        <v>Wow Momo</v>
      </c>
      <c r="C556" s="1" t="str">
        <f>IFERROR(VLOOKUP(A556,StoreMaster!D:H,5,0),"NA")</f>
        <v>Kolkata</v>
      </c>
      <c r="D556" s="1">
        <v>17407</v>
      </c>
      <c r="E556" s="1">
        <v>4356119</v>
      </c>
      <c r="F556" s="1">
        <v>1804</v>
      </c>
      <c r="I556" s="1" t="s">
        <v>965</v>
      </c>
      <c r="J556" s="1">
        <v>17407</v>
      </c>
      <c r="K556" s="1">
        <v>4356119</v>
      </c>
      <c r="L556" s="1">
        <v>1804</v>
      </c>
      <c r="M556" s="1">
        <v>10180256.859999999</v>
      </c>
      <c r="N556" s="1">
        <v>7887</v>
      </c>
    </row>
    <row r="557" spans="1:14" x14ac:dyDescent="0.25">
      <c r="A557" s="1" t="s">
        <v>447</v>
      </c>
      <c r="B557" s="1" t="str">
        <f>IFERROR(VLOOKUP(A557,StoreMaster!D:E,2,0),"NA")</f>
        <v>Wow Momo</v>
      </c>
      <c r="C557" s="1" t="str">
        <f>IFERROR(VLOOKUP(A557,StoreMaster!D:H,5,0),"NA")</f>
        <v>Kolkata</v>
      </c>
      <c r="D557" s="1">
        <v>21096</v>
      </c>
      <c r="E557" s="1">
        <v>2401061</v>
      </c>
      <c r="F557" s="1">
        <v>5052</v>
      </c>
      <c r="I557" s="1" t="s">
        <v>447</v>
      </c>
      <c r="J557" s="1">
        <v>21096</v>
      </c>
      <c r="K557" s="1">
        <v>2401061</v>
      </c>
      <c r="L557" s="1">
        <v>5052</v>
      </c>
      <c r="M557" s="1">
        <v>4187473.21</v>
      </c>
      <c r="N557" s="1">
        <v>11459</v>
      </c>
    </row>
    <row r="558" spans="1:14" x14ac:dyDescent="0.25">
      <c r="A558" s="1" t="s">
        <v>448</v>
      </c>
      <c r="B558" s="1" t="str">
        <f>IFERROR(VLOOKUP(A558,StoreMaster!D:E,2,0),"NA")</f>
        <v>Wow Momo</v>
      </c>
      <c r="C558" s="1" t="str">
        <f>IFERROR(VLOOKUP(A558,StoreMaster!D:H,5,0),"NA")</f>
        <v>Kolkata</v>
      </c>
      <c r="D558" s="1">
        <v>24113</v>
      </c>
      <c r="E558" s="1">
        <v>2066542</v>
      </c>
      <c r="F558" s="1">
        <v>6793</v>
      </c>
      <c r="I558" s="1" t="s">
        <v>448</v>
      </c>
      <c r="J558" s="1">
        <v>24113</v>
      </c>
      <c r="K558" s="1">
        <v>2066542</v>
      </c>
      <c r="L558" s="1">
        <v>6793</v>
      </c>
      <c r="M558" s="1">
        <v>3942295.38</v>
      </c>
      <c r="N558" s="1">
        <v>13161</v>
      </c>
    </row>
    <row r="559" spans="1:14" x14ac:dyDescent="0.25">
      <c r="A559" s="1" t="s">
        <v>449</v>
      </c>
      <c r="B559" s="1" t="str">
        <f>IFERROR(VLOOKUP(A559,StoreMaster!D:E,2,0),"NA")</f>
        <v>Wow Momo</v>
      </c>
      <c r="C559" s="1" t="str">
        <f>IFERROR(VLOOKUP(A559,StoreMaster!D:H,5,0),"NA")</f>
        <v>Kolkata</v>
      </c>
      <c r="D559" s="1">
        <v>13348</v>
      </c>
      <c r="E559" s="1">
        <v>13306168</v>
      </c>
      <c r="F559" s="1">
        <v>3739</v>
      </c>
      <c r="I559" s="1" t="s">
        <v>449</v>
      </c>
      <c r="J559" s="1">
        <v>13348</v>
      </c>
      <c r="K559" s="1">
        <v>13306168</v>
      </c>
      <c r="L559" s="1">
        <v>3739</v>
      </c>
      <c r="M559" s="1">
        <v>24307428.25</v>
      </c>
      <c r="N559" s="1">
        <v>7424</v>
      </c>
    </row>
    <row r="560" spans="1:14" x14ac:dyDescent="0.25">
      <c r="A560" s="1" t="s">
        <v>450</v>
      </c>
      <c r="B560" s="1" t="str">
        <f>IFERROR(VLOOKUP(A560,StoreMaster!D:E,2,0),"NA")</f>
        <v>Wow Momo</v>
      </c>
      <c r="C560" s="1" t="str">
        <f>IFERROR(VLOOKUP(A560,StoreMaster!D:H,5,0),"NA")</f>
        <v>Kolkata</v>
      </c>
      <c r="D560" s="1">
        <v>32121</v>
      </c>
      <c r="E560" s="1">
        <v>3388244</v>
      </c>
      <c r="F560" s="1">
        <v>9155</v>
      </c>
      <c r="I560" s="1" t="s">
        <v>450</v>
      </c>
      <c r="J560" s="1">
        <v>32121</v>
      </c>
      <c r="K560" s="1">
        <v>3388244</v>
      </c>
      <c r="L560" s="1">
        <v>9155</v>
      </c>
      <c r="M560" s="1">
        <v>8444919.1500000004</v>
      </c>
      <c r="N560" s="1">
        <v>20967</v>
      </c>
    </row>
    <row r="561" spans="1:14" x14ac:dyDescent="0.25">
      <c r="A561" s="1" t="s">
        <v>451</v>
      </c>
      <c r="B561" s="1" t="str">
        <f>IFERROR(VLOOKUP(A561,StoreMaster!D:E,2,0),"NA")</f>
        <v>Wow Momo</v>
      </c>
      <c r="C561" s="1" t="str">
        <f>IFERROR(VLOOKUP(A561,StoreMaster!D:H,5,0),"NA")</f>
        <v>Kolkata</v>
      </c>
      <c r="D561" s="1">
        <v>14493</v>
      </c>
      <c r="E561" s="1">
        <v>3406625</v>
      </c>
      <c r="F561" s="1">
        <v>4515</v>
      </c>
      <c r="I561" s="1" t="s">
        <v>451</v>
      </c>
      <c r="J561" s="1">
        <v>14493</v>
      </c>
      <c r="K561" s="1">
        <v>3406625</v>
      </c>
      <c r="L561" s="1">
        <v>4515</v>
      </c>
      <c r="M561" s="1">
        <v>6090421.5800000001</v>
      </c>
      <c r="N561" s="1">
        <v>9203</v>
      </c>
    </row>
    <row r="562" spans="1:14" x14ac:dyDescent="0.25">
      <c r="A562" s="1" t="s">
        <v>452</v>
      </c>
      <c r="B562" s="1" t="str">
        <f>IFERROR(VLOOKUP(A562,StoreMaster!D:E,2,0),"NA")</f>
        <v>Combo</v>
      </c>
      <c r="C562" s="1" t="str">
        <f>IFERROR(VLOOKUP(A562,StoreMaster!D:H,5,0),"NA")</f>
        <v>Kolkata</v>
      </c>
      <c r="D562" s="1">
        <v>14437</v>
      </c>
      <c r="E562" s="1">
        <v>1226338</v>
      </c>
      <c r="F562" s="1">
        <v>3922</v>
      </c>
      <c r="I562" s="1" t="s">
        <v>452</v>
      </c>
      <c r="J562" s="1">
        <v>14437</v>
      </c>
      <c r="K562" s="1">
        <v>1226338</v>
      </c>
      <c r="L562" s="1">
        <v>3922</v>
      </c>
      <c r="M562" s="1">
        <v>2336186.87</v>
      </c>
      <c r="N562" s="1">
        <v>7410</v>
      </c>
    </row>
    <row r="563" spans="1:14" x14ac:dyDescent="0.25">
      <c r="A563" s="1" t="s">
        <v>453</v>
      </c>
      <c r="B563" s="1" t="str">
        <f>IFERROR(VLOOKUP(A563,StoreMaster!D:E,2,0),"NA")</f>
        <v>Wow Momo</v>
      </c>
      <c r="C563" s="1" t="str">
        <f>IFERROR(VLOOKUP(A563,StoreMaster!D:H,5,0),"NA")</f>
        <v>Kolkata</v>
      </c>
      <c r="D563" s="1">
        <v>13383</v>
      </c>
      <c r="E563" s="1">
        <v>1093246</v>
      </c>
      <c r="F563" s="1">
        <v>4047</v>
      </c>
      <c r="I563" s="1" t="s">
        <v>453</v>
      </c>
      <c r="J563" s="1">
        <v>13383</v>
      </c>
      <c r="K563" s="1">
        <v>1093246</v>
      </c>
      <c r="L563" s="1">
        <v>4047</v>
      </c>
      <c r="M563" s="1">
        <v>2191092.0099999998</v>
      </c>
      <c r="N563" s="1">
        <v>7843</v>
      </c>
    </row>
    <row r="564" spans="1:14" x14ac:dyDescent="0.25">
      <c r="A564" s="1" t="s">
        <v>454</v>
      </c>
      <c r="B564" s="1" t="str">
        <f>IFERROR(VLOOKUP(A564,StoreMaster!D:E,2,0),"NA")</f>
        <v>Wow Momo</v>
      </c>
      <c r="C564" s="1" t="str">
        <f>IFERROR(VLOOKUP(A564,StoreMaster!D:H,5,0),"NA")</f>
        <v>Kolkata</v>
      </c>
      <c r="D564" s="1">
        <v>12770</v>
      </c>
      <c r="E564" s="1">
        <v>772725</v>
      </c>
      <c r="F564" s="1">
        <v>2928</v>
      </c>
      <c r="I564" s="1" t="s">
        <v>454</v>
      </c>
      <c r="J564" s="1">
        <v>12770</v>
      </c>
      <c r="K564" s="1">
        <v>772725</v>
      </c>
      <c r="L564" s="1">
        <v>2928</v>
      </c>
      <c r="M564" s="1">
        <v>1548814.64</v>
      </c>
      <c r="N564" s="1">
        <v>5719</v>
      </c>
    </row>
    <row r="565" spans="1:14" x14ac:dyDescent="0.25">
      <c r="A565" s="1" t="s">
        <v>455</v>
      </c>
      <c r="B565" s="1" t="str">
        <f>IFERROR(VLOOKUP(A565,StoreMaster!D:E,2,0),"NA")</f>
        <v>Wow Momo</v>
      </c>
      <c r="C565" s="1" t="str">
        <f>IFERROR(VLOOKUP(A565,StoreMaster!D:H,5,0),"NA")</f>
        <v>Kolkata</v>
      </c>
      <c r="D565" s="1">
        <v>2608</v>
      </c>
      <c r="E565" s="1">
        <v>169673</v>
      </c>
      <c r="F565" s="1">
        <v>867</v>
      </c>
      <c r="I565" s="1" t="s">
        <v>455</v>
      </c>
      <c r="J565" s="1">
        <v>2608</v>
      </c>
      <c r="K565" s="1">
        <v>169673</v>
      </c>
      <c r="L565" s="1">
        <v>867</v>
      </c>
      <c r="M565" s="1">
        <v>292039.09000000003</v>
      </c>
      <c r="N565" s="1">
        <v>1275</v>
      </c>
    </row>
    <row r="566" spans="1:14" x14ac:dyDescent="0.25">
      <c r="A566" s="1" t="s">
        <v>456</v>
      </c>
      <c r="B566" s="1" t="str">
        <f>IFERROR(VLOOKUP(A566,StoreMaster!D:E,2,0),"NA")</f>
        <v>Wow Momo</v>
      </c>
      <c r="C566" s="1" t="str">
        <f>IFERROR(VLOOKUP(A566,StoreMaster!D:H,5,0),"NA")</f>
        <v>Kolkata</v>
      </c>
      <c r="D566" s="1">
        <v>12291</v>
      </c>
      <c r="E566" s="1">
        <v>563618</v>
      </c>
      <c r="F566" s="1">
        <v>2253</v>
      </c>
      <c r="I566" s="1" t="s">
        <v>456</v>
      </c>
      <c r="J566" s="1">
        <v>12291</v>
      </c>
      <c r="K566" s="1">
        <v>563618</v>
      </c>
      <c r="L566" s="1">
        <v>2253</v>
      </c>
      <c r="M566" s="1">
        <v>1148229.74</v>
      </c>
      <c r="N566" s="1">
        <v>4693</v>
      </c>
    </row>
    <row r="567" spans="1:14" x14ac:dyDescent="0.25">
      <c r="A567" s="1" t="s">
        <v>457</v>
      </c>
      <c r="B567" s="1" t="str">
        <f>IFERROR(VLOOKUP(A567,StoreMaster!D:E,2,0),"NA")</f>
        <v>NA</v>
      </c>
      <c r="C567" s="1" t="str">
        <f>IFERROR(VLOOKUP(A567,StoreMaster!D:H,5,0),"NA")</f>
        <v>NA</v>
      </c>
      <c r="D567" s="1">
        <v>5573</v>
      </c>
      <c r="E567" s="1">
        <v>192107</v>
      </c>
      <c r="F567" s="1">
        <v>847</v>
      </c>
      <c r="I567" s="1" t="s">
        <v>457</v>
      </c>
      <c r="J567" s="1">
        <v>5573</v>
      </c>
      <c r="K567" s="1">
        <v>192107</v>
      </c>
      <c r="L567" s="1">
        <v>847</v>
      </c>
      <c r="M567" s="1">
        <v>326245.37</v>
      </c>
      <c r="N567" s="1">
        <v>1281</v>
      </c>
    </row>
    <row r="568" spans="1:14" x14ac:dyDescent="0.25">
      <c r="A568" s="1" t="s">
        <v>458</v>
      </c>
      <c r="B568" s="1" t="str">
        <f>IFERROR(VLOOKUP(A568,StoreMaster!D:E,2,0),"NA")</f>
        <v>Wow Momo</v>
      </c>
      <c r="C568" s="1" t="str">
        <f>IFERROR(VLOOKUP(A568,StoreMaster!D:H,5,0),"NA")</f>
        <v>Kolkata</v>
      </c>
      <c r="D568" s="1">
        <v>17748</v>
      </c>
      <c r="E568" s="1">
        <v>1387089</v>
      </c>
      <c r="F568" s="1">
        <v>5077</v>
      </c>
      <c r="I568" s="1" t="s">
        <v>458</v>
      </c>
      <c r="J568" s="1">
        <v>17748</v>
      </c>
      <c r="K568" s="1">
        <v>1387089</v>
      </c>
      <c r="L568" s="1">
        <v>5077</v>
      </c>
      <c r="M568" s="1">
        <v>2634350.25</v>
      </c>
      <c r="N568" s="1">
        <v>9671</v>
      </c>
    </row>
    <row r="569" spans="1:14" x14ac:dyDescent="0.25">
      <c r="A569" s="1" t="s">
        <v>459</v>
      </c>
      <c r="B569" s="1" t="str">
        <f>IFERROR(VLOOKUP(A569,StoreMaster!D:E,2,0),"NA")</f>
        <v>Combo</v>
      </c>
      <c r="C569" s="1" t="str">
        <f>IFERROR(VLOOKUP(A569,StoreMaster!D:H,5,0),"NA")</f>
        <v>Kolkata</v>
      </c>
      <c r="D569" s="1">
        <v>72216</v>
      </c>
      <c r="E569" s="1">
        <v>6788537</v>
      </c>
      <c r="F569" s="1">
        <v>16712</v>
      </c>
      <c r="I569" s="1" t="s">
        <v>459</v>
      </c>
      <c r="J569" s="1">
        <v>72216</v>
      </c>
      <c r="K569" s="1">
        <v>6788537</v>
      </c>
      <c r="L569" s="1">
        <v>16712</v>
      </c>
      <c r="M569" s="1">
        <v>14289519.77</v>
      </c>
      <c r="N569" s="1">
        <v>35047</v>
      </c>
    </row>
    <row r="570" spans="1:14" x14ac:dyDescent="0.25">
      <c r="A570" s="1" t="s">
        <v>460</v>
      </c>
      <c r="B570" s="1" t="str">
        <f>IFERROR(VLOOKUP(A570,StoreMaster!D:E,2,0),"NA")</f>
        <v>Wow Momo</v>
      </c>
      <c r="C570" s="1" t="str">
        <f>IFERROR(VLOOKUP(A570,StoreMaster!D:H,5,0),"NA")</f>
        <v>Kolkata</v>
      </c>
      <c r="D570" s="1">
        <v>11463</v>
      </c>
      <c r="E570" s="1">
        <v>3472976</v>
      </c>
      <c r="F570" s="1">
        <v>2942</v>
      </c>
      <c r="I570" s="1" t="s">
        <v>460</v>
      </c>
      <c r="J570" s="1">
        <v>11463</v>
      </c>
      <c r="K570" s="1">
        <v>3472976</v>
      </c>
      <c r="L570" s="1">
        <v>2942</v>
      </c>
      <c r="M570" s="1">
        <v>15043976.4</v>
      </c>
      <c r="N570" s="1">
        <v>6455</v>
      </c>
    </row>
    <row r="571" spans="1:14" x14ac:dyDescent="0.25">
      <c r="A571" s="1" t="s">
        <v>461</v>
      </c>
      <c r="B571" s="1" t="str">
        <f>IFERROR(VLOOKUP(A571,StoreMaster!D:E,2,0),"NA")</f>
        <v>Wow Momo</v>
      </c>
      <c r="C571" s="1" t="str">
        <f>IFERROR(VLOOKUP(A571,StoreMaster!D:H,5,0),"NA")</f>
        <v>Kolkata</v>
      </c>
      <c r="D571" s="1">
        <v>9558</v>
      </c>
      <c r="E571" s="1">
        <v>2417792</v>
      </c>
      <c r="F571" s="1">
        <v>3123</v>
      </c>
      <c r="I571" s="1" t="s">
        <v>461</v>
      </c>
      <c r="J571" s="1">
        <v>9558</v>
      </c>
      <c r="K571" s="1">
        <v>2417792</v>
      </c>
      <c r="L571" s="1">
        <v>3123</v>
      </c>
      <c r="M571" s="1">
        <v>6126659.7300000004</v>
      </c>
      <c r="N571" s="1">
        <v>10712</v>
      </c>
    </row>
    <row r="572" spans="1:14" x14ac:dyDescent="0.25">
      <c r="A572" s="1" t="s">
        <v>462</v>
      </c>
      <c r="B572" s="1" t="str">
        <f>IFERROR(VLOOKUP(A572,StoreMaster!D:E,2,0),"NA")</f>
        <v>Wow Momo</v>
      </c>
      <c r="C572" s="1" t="str">
        <f>IFERROR(VLOOKUP(A572,StoreMaster!D:H,5,0),"NA")</f>
        <v>Kolkata</v>
      </c>
      <c r="D572" s="1">
        <v>15271</v>
      </c>
      <c r="E572" s="1">
        <v>1402940</v>
      </c>
      <c r="F572" s="1">
        <v>3638</v>
      </c>
      <c r="I572" s="1" t="s">
        <v>462</v>
      </c>
      <c r="J572" s="1">
        <v>15271</v>
      </c>
      <c r="K572" s="1">
        <v>1402940</v>
      </c>
      <c r="L572" s="1">
        <v>3638</v>
      </c>
      <c r="M572" s="1">
        <v>2587277.69</v>
      </c>
      <c r="N572" s="1">
        <v>7104</v>
      </c>
    </row>
    <row r="573" spans="1:14" x14ac:dyDescent="0.25">
      <c r="A573" s="1" t="s">
        <v>463</v>
      </c>
      <c r="B573" s="1" t="str">
        <f>IFERROR(VLOOKUP(A573,StoreMaster!D:E,2,0),"NA")</f>
        <v>Wow Momo</v>
      </c>
      <c r="C573" s="1" t="str">
        <f>IFERROR(VLOOKUP(A573,StoreMaster!D:H,5,0),"NA")</f>
        <v>Kolkata</v>
      </c>
      <c r="D573" s="1">
        <v>16190</v>
      </c>
      <c r="E573" s="1">
        <v>1197765</v>
      </c>
      <c r="F573" s="1">
        <v>3623</v>
      </c>
      <c r="I573" s="1" t="s">
        <v>463</v>
      </c>
      <c r="J573" s="1">
        <v>16190</v>
      </c>
      <c r="K573" s="1">
        <v>1197765</v>
      </c>
      <c r="L573" s="1">
        <v>3623</v>
      </c>
      <c r="M573" s="1">
        <v>2399746.1</v>
      </c>
      <c r="N573" s="1">
        <v>7266</v>
      </c>
    </row>
    <row r="574" spans="1:14" x14ac:dyDescent="0.25">
      <c r="A574" s="1" t="s">
        <v>464</v>
      </c>
      <c r="B574" s="1" t="str">
        <f>IFERROR(VLOOKUP(A574,StoreMaster!D:E,2,0),"NA")</f>
        <v>Wow Momo</v>
      </c>
      <c r="C574" s="1" t="str">
        <f>IFERROR(VLOOKUP(A574,StoreMaster!D:H,5,0),"NA")</f>
        <v>Kolkata</v>
      </c>
      <c r="D574" s="1">
        <v>20315</v>
      </c>
      <c r="E574" s="1">
        <v>1284539</v>
      </c>
      <c r="F574" s="1">
        <v>4460</v>
      </c>
      <c r="I574" s="1" t="s">
        <v>464</v>
      </c>
      <c r="J574" s="1">
        <v>20315</v>
      </c>
      <c r="K574" s="1">
        <v>1284539</v>
      </c>
      <c r="L574" s="1">
        <v>4460</v>
      </c>
      <c r="M574" s="1">
        <v>2644581.2599999998</v>
      </c>
      <c r="N574" s="1">
        <v>9234</v>
      </c>
    </row>
    <row r="575" spans="1:14" x14ac:dyDescent="0.25">
      <c r="A575" s="1" t="s">
        <v>966</v>
      </c>
      <c r="B575" s="1" t="str">
        <f>IFERROR(VLOOKUP(A575,StoreMaster!D:E,2,0),"NA")</f>
        <v>NA</v>
      </c>
      <c r="C575" s="1" t="str">
        <f>IFERROR(VLOOKUP(A575,StoreMaster!D:H,5,0),"NA")</f>
        <v>NA</v>
      </c>
      <c r="D575" s="1">
        <v>173</v>
      </c>
      <c r="E575" s="1">
        <v>20371</v>
      </c>
      <c r="F575" s="1">
        <v>47</v>
      </c>
      <c r="I575" s="1" t="s">
        <v>966</v>
      </c>
      <c r="J575" s="1">
        <v>173</v>
      </c>
      <c r="K575" s="1">
        <v>20371</v>
      </c>
      <c r="L575" s="1">
        <v>47</v>
      </c>
      <c r="M575" s="1">
        <v>47946.2</v>
      </c>
      <c r="N575" s="1">
        <v>94</v>
      </c>
    </row>
    <row r="576" spans="1:14" x14ac:dyDescent="0.25">
      <c r="A576" s="1" t="s">
        <v>465</v>
      </c>
      <c r="B576" s="1" t="str">
        <f>IFERROR(VLOOKUP(A576,StoreMaster!D:E,2,0),"NA")</f>
        <v>Wow Momo</v>
      </c>
      <c r="C576" s="1" t="str">
        <f>IFERROR(VLOOKUP(A576,StoreMaster!D:H,5,0),"NA")</f>
        <v>Kolkata</v>
      </c>
      <c r="D576" s="1">
        <v>16070</v>
      </c>
      <c r="E576" s="1">
        <v>928810</v>
      </c>
      <c r="F576" s="1">
        <v>3260</v>
      </c>
      <c r="I576" s="1" t="s">
        <v>465</v>
      </c>
      <c r="J576" s="1">
        <v>16070</v>
      </c>
      <c r="K576" s="1">
        <v>928810</v>
      </c>
      <c r="L576" s="1">
        <v>3260</v>
      </c>
      <c r="M576" s="1">
        <v>2124295.41</v>
      </c>
      <c r="N576" s="1">
        <v>6298</v>
      </c>
    </row>
    <row r="577" spans="1:14" x14ac:dyDescent="0.25">
      <c r="A577" s="1" t="s">
        <v>466</v>
      </c>
      <c r="B577" s="1" t="str">
        <f>IFERROR(VLOOKUP(A577,StoreMaster!D:E,2,0),"NA")</f>
        <v>Wow Momo</v>
      </c>
      <c r="C577" s="1" t="str">
        <f>IFERROR(VLOOKUP(A577,StoreMaster!D:H,5,0),"NA")</f>
        <v>Kolkata</v>
      </c>
      <c r="D577" s="1">
        <v>154</v>
      </c>
      <c r="E577" s="1">
        <v>770346</v>
      </c>
      <c r="F577" s="1">
        <v>122</v>
      </c>
      <c r="I577" s="1" t="s">
        <v>466</v>
      </c>
      <c r="J577" s="1">
        <v>154</v>
      </c>
      <c r="K577" s="1">
        <v>770346</v>
      </c>
      <c r="L577" s="1">
        <v>122</v>
      </c>
      <c r="M577" s="1">
        <v>1043389.79</v>
      </c>
      <c r="N577" s="1">
        <v>263</v>
      </c>
    </row>
    <row r="578" spans="1:14" x14ac:dyDescent="0.25">
      <c r="A578" s="1" t="s">
        <v>467</v>
      </c>
      <c r="B578" s="1" t="str">
        <f>IFERROR(VLOOKUP(A578,StoreMaster!D:E,2,0),"NA")</f>
        <v>Wow Momo</v>
      </c>
      <c r="C578" s="1" t="str">
        <f>IFERROR(VLOOKUP(A578,StoreMaster!D:H,5,0),"NA")</f>
        <v>Kolkata</v>
      </c>
      <c r="D578" s="1">
        <v>13780</v>
      </c>
      <c r="E578" s="1">
        <v>889786</v>
      </c>
      <c r="F578" s="1">
        <v>2900</v>
      </c>
      <c r="I578" s="1" t="s">
        <v>467</v>
      </c>
      <c r="J578" s="1">
        <v>13780</v>
      </c>
      <c r="K578" s="1">
        <v>889786</v>
      </c>
      <c r="L578" s="1">
        <v>2900</v>
      </c>
      <c r="M578" s="1">
        <v>1862140.08</v>
      </c>
      <c r="N578" s="1">
        <v>6423</v>
      </c>
    </row>
    <row r="579" spans="1:14" x14ac:dyDescent="0.25">
      <c r="A579" s="1" t="s">
        <v>468</v>
      </c>
      <c r="B579" s="1" t="str">
        <f>IFERROR(VLOOKUP(A579,StoreMaster!D:E,2,0),"NA")</f>
        <v>Wow Momo</v>
      </c>
      <c r="C579" s="1" t="str">
        <f>IFERROR(VLOOKUP(A579,StoreMaster!D:H,5,0),"NA")</f>
        <v>Kolkata</v>
      </c>
      <c r="D579" s="1">
        <v>25739</v>
      </c>
      <c r="E579" s="1">
        <v>5335718</v>
      </c>
      <c r="F579" s="1">
        <v>17470</v>
      </c>
      <c r="I579" s="1" t="s">
        <v>468</v>
      </c>
      <c r="J579" s="1">
        <v>25739</v>
      </c>
      <c r="K579" s="1">
        <v>5335718</v>
      </c>
      <c r="L579" s="1">
        <v>17470</v>
      </c>
      <c r="M579" s="1">
        <v>10392058.34</v>
      </c>
      <c r="N579" s="1">
        <v>34460</v>
      </c>
    </row>
    <row r="580" spans="1:14" x14ac:dyDescent="0.25">
      <c r="A580" s="1" t="s">
        <v>469</v>
      </c>
      <c r="B580" s="1" t="str">
        <f>IFERROR(VLOOKUP(A580,StoreMaster!D:E,2,0),"NA")</f>
        <v>Wow Momo</v>
      </c>
      <c r="C580" s="1" t="str">
        <f>IFERROR(VLOOKUP(A580,StoreMaster!D:H,5,0),"NA")</f>
        <v>Kolkata</v>
      </c>
      <c r="D580" s="1">
        <v>29830</v>
      </c>
      <c r="E580" s="1">
        <v>1952725</v>
      </c>
      <c r="F580" s="1">
        <v>6869</v>
      </c>
      <c r="I580" s="1" t="s">
        <v>469</v>
      </c>
      <c r="J580" s="1">
        <v>29830</v>
      </c>
      <c r="K580" s="1">
        <v>1952725</v>
      </c>
      <c r="L580" s="1">
        <v>6869</v>
      </c>
      <c r="M580" s="1">
        <v>4355204.04</v>
      </c>
      <c r="N580" s="1">
        <v>15168</v>
      </c>
    </row>
    <row r="581" spans="1:14" x14ac:dyDescent="0.25">
      <c r="A581" s="1" t="s">
        <v>470</v>
      </c>
      <c r="B581" s="1" t="str">
        <f>IFERROR(VLOOKUP(A581,StoreMaster!D:E,2,0),"NA")</f>
        <v>Wow Momo</v>
      </c>
      <c r="C581" s="1" t="str">
        <f>IFERROR(VLOOKUP(A581,StoreMaster!D:H,5,0),"NA")</f>
        <v>Kolkata</v>
      </c>
      <c r="D581" s="1">
        <v>14922</v>
      </c>
      <c r="E581" s="1">
        <v>1104740</v>
      </c>
      <c r="F581" s="1">
        <v>3326</v>
      </c>
      <c r="I581" s="1" t="s">
        <v>470</v>
      </c>
      <c r="J581" s="1">
        <v>14922</v>
      </c>
      <c r="K581" s="1">
        <v>1104740</v>
      </c>
      <c r="L581" s="1">
        <v>3326</v>
      </c>
      <c r="M581" s="1">
        <v>2162550.31</v>
      </c>
      <c r="N581" s="1">
        <v>6695</v>
      </c>
    </row>
    <row r="582" spans="1:14" x14ac:dyDescent="0.25">
      <c r="A582" s="1" t="s">
        <v>471</v>
      </c>
      <c r="B582" s="1" t="str">
        <f>IFERROR(VLOOKUP(A582,StoreMaster!D:E,2,0),"NA")</f>
        <v>Wow Momo</v>
      </c>
      <c r="C582" s="1" t="str">
        <f>IFERROR(VLOOKUP(A582,StoreMaster!D:H,5,0),"NA")</f>
        <v>Kolkata</v>
      </c>
      <c r="D582" s="1">
        <v>19434</v>
      </c>
      <c r="E582" s="1">
        <v>1360996</v>
      </c>
      <c r="F582" s="1">
        <v>4666</v>
      </c>
      <c r="I582" s="1" t="s">
        <v>471</v>
      </c>
      <c r="J582" s="1">
        <v>19434</v>
      </c>
      <c r="K582" s="1">
        <v>1360996</v>
      </c>
      <c r="L582" s="1">
        <v>4666</v>
      </c>
      <c r="M582" s="1">
        <v>2889821.88</v>
      </c>
      <c r="N582" s="1">
        <v>9906</v>
      </c>
    </row>
    <row r="583" spans="1:14" x14ac:dyDescent="0.25">
      <c r="A583" s="1" t="s">
        <v>472</v>
      </c>
      <c r="B583" s="1" t="str">
        <f>IFERROR(VLOOKUP(A583,StoreMaster!D:E,2,0),"NA")</f>
        <v>Wow Momo</v>
      </c>
      <c r="C583" s="1" t="str">
        <f>IFERROR(VLOOKUP(A583,StoreMaster!D:H,5,0),"NA")</f>
        <v>Kolkata</v>
      </c>
      <c r="D583" s="1">
        <v>30981</v>
      </c>
      <c r="E583" s="1">
        <v>2605119</v>
      </c>
      <c r="F583" s="1">
        <v>7609</v>
      </c>
      <c r="I583" s="1" t="s">
        <v>472</v>
      </c>
      <c r="J583" s="1">
        <v>30981</v>
      </c>
      <c r="K583" s="1">
        <v>2605119</v>
      </c>
      <c r="L583" s="1">
        <v>7609</v>
      </c>
      <c r="M583" s="1">
        <v>5996930.75</v>
      </c>
      <c r="N583" s="1">
        <v>17087</v>
      </c>
    </row>
    <row r="584" spans="1:14" x14ac:dyDescent="0.25">
      <c r="A584" s="1" t="s">
        <v>473</v>
      </c>
      <c r="B584" s="1" t="str">
        <f>IFERROR(VLOOKUP(A584,StoreMaster!D:E,2,0),"NA")</f>
        <v>Wow Momo</v>
      </c>
      <c r="C584" s="1" t="str">
        <f>IFERROR(VLOOKUP(A584,StoreMaster!D:H,5,0),"NA")</f>
        <v>Kolkata</v>
      </c>
      <c r="D584" s="1">
        <v>75456</v>
      </c>
      <c r="E584" s="1">
        <v>18138075</v>
      </c>
      <c r="F584" s="1">
        <v>21462</v>
      </c>
      <c r="I584" s="1" t="s">
        <v>473</v>
      </c>
      <c r="J584" s="1">
        <v>75456</v>
      </c>
      <c r="K584" s="1">
        <v>18138075</v>
      </c>
      <c r="L584" s="1">
        <v>21462</v>
      </c>
      <c r="M584" s="1">
        <v>35100398.090000004</v>
      </c>
      <c r="N584" s="1">
        <v>44575</v>
      </c>
    </row>
    <row r="585" spans="1:14" x14ac:dyDescent="0.25">
      <c r="A585" s="1" t="s">
        <v>967</v>
      </c>
      <c r="B585" s="1" t="str">
        <f>IFERROR(VLOOKUP(A585,StoreMaster!D:E,2,0),"NA")</f>
        <v>NA</v>
      </c>
      <c r="C585" s="1" t="str">
        <f>IFERROR(VLOOKUP(A585,StoreMaster!D:H,5,0),"NA")</f>
        <v>NA</v>
      </c>
      <c r="D585" s="1">
        <v>1729</v>
      </c>
      <c r="E585" s="1">
        <v>152830</v>
      </c>
      <c r="F585" s="1">
        <v>423</v>
      </c>
      <c r="I585" s="1" t="s">
        <v>967</v>
      </c>
      <c r="J585" s="1">
        <v>1729</v>
      </c>
      <c r="K585" s="1">
        <v>152830</v>
      </c>
      <c r="L585" s="1">
        <v>423</v>
      </c>
      <c r="M585" s="1">
        <v>326118.56</v>
      </c>
      <c r="N585" s="1">
        <v>914</v>
      </c>
    </row>
    <row r="586" spans="1:14" x14ac:dyDescent="0.25">
      <c r="A586" s="1" t="s">
        <v>474</v>
      </c>
      <c r="B586" s="1" t="str">
        <f>IFERROR(VLOOKUP(A586,StoreMaster!D:E,2,0),"NA")</f>
        <v>Wow Momo</v>
      </c>
      <c r="C586" s="1" t="str">
        <f>IFERROR(VLOOKUP(A586,StoreMaster!D:H,5,0),"NA")</f>
        <v>Kolkata</v>
      </c>
      <c r="D586" s="1">
        <v>247</v>
      </c>
      <c r="E586" s="1">
        <v>6613160</v>
      </c>
      <c r="F586" s="1">
        <v>814</v>
      </c>
      <c r="I586" s="1" t="s">
        <v>474</v>
      </c>
      <c r="J586" s="1">
        <v>247</v>
      </c>
      <c r="K586" s="1">
        <v>6613160</v>
      </c>
      <c r="L586" s="1">
        <v>814</v>
      </c>
      <c r="M586" s="1">
        <v>11820805.939999999</v>
      </c>
      <c r="N586" s="1">
        <v>1577</v>
      </c>
    </row>
    <row r="587" spans="1:14" x14ac:dyDescent="0.25">
      <c r="A587" s="1" t="s">
        <v>475</v>
      </c>
      <c r="B587" s="1" t="str">
        <f>IFERROR(VLOOKUP(A587,StoreMaster!D:E,2,0),"NA")</f>
        <v>Wow Momo</v>
      </c>
      <c r="C587" s="1" t="str">
        <f>IFERROR(VLOOKUP(A587,StoreMaster!D:H,5,0),"NA")</f>
        <v>Kolkata</v>
      </c>
      <c r="D587" s="1">
        <v>38940</v>
      </c>
      <c r="E587" s="1">
        <v>4202712</v>
      </c>
      <c r="F587" s="1">
        <v>15720</v>
      </c>
      <c r="I587" s="1" t="s">
        <v>475</v>
      </c>
      <c r="J587" s="1">
        <v>38940</v>
      </c>
      <c r="K587" s="1">
        <v>4202712</v>
      </c>
      <c r="L587" s="1">
        <v>15720</v>
      </c>
      <c r="M587" s="1">
        <v>8035252.4299999997</v>
      </c>
      <c r="N587" s="1">
        <v>29022</v>
      </c>
    </row>
    <row r="588" spans="1:14" x14ac:dyDescent="0.25">
      <c r="A588" s="1" t="s">
        <v>968</v>
      </c>
      <c r="B588" s="1" t="str">
        <f>IFERROR(VLOOKUP(A588,StoreMaster!D:E,2,0),"NA")</f>
        <v>NA</v>
      </c>
      <c r="C588" s="1" t="str">
        <f>IFERROR(VLOOKUP(A588,StoreMaster!D:H,5,0),"NA")</f>
        <v>NA</v>
      </c>
      <c r="D588" s="1">
        <v>14</v>
      </c>
      <c r="E588" s="1">
        <v>5205</v>
      </c>
      <c r="F588" s="1">
        <v>25</v>
      </c>
      <c r="I588" s="1" t="s">
        <v>968</v>
      </c>
      <c r="J588" s="1">
        <v>14</v>
      </c>
      <c r="K588" s="1">
        <v>5205</v>
      </c>
      <c r="L588" s="1">
        <v>25</v>
      </c>
      <c r="M588" s="1">
        <v>7324.76</v>
      </c>
      <c r="N588" s="1">
        <v>41</v>
      </c>
    </row>
    <row r="589" spans="1:14" x14ac:dyDescent="0.25">
      <c r="A589" s="1" t="s">
        <v>969</v>
      </c>
      <c r="B589" s="1" t="str">
        <f>IFERROR(VLOOKUP(A589,StoreMaster!D:E,2,0),"NA")</f>
        <v>NA</v>
      </c>
      <c r="C589" s="1" t="str">
        <f>IFERROR(VLOOKUP(A589,StoreMaster!D:H,5,0),"NA")</f>
        <v>NA</v>
      </c>
      <c r="D589" s="1">
        <v>3551</v>
      </c>
      <c r="E589" s="1">
        <v>146033</v>
      </c>
      <c r="F589" s="1">
        <v>440</v>
      </c>
      <c r="I589" s="1" t="s">
        <v>969</v>
      </c>
      <c r="J589" s="1">
        <v>3551</v>
      </c>
      <c r="K589" s="1">
        <v>146033</v>
      </c>
      <c r="L589" s="1">
        <v>440</v>
      </c>
      <c r="M589" s="1">
        <v>304331.86</v>
      </c>
      <c r="N589" s="1">
        <v>972</v>
      </c>
    </row>
    <row r="590" spans="1:14" x14ac:dyDescent="0.25">
      <c r="A590" s="1" t="s">
        <v>970</v>
      </c>
      <c r="B590" s="1" t="str">
        <f>IFERROR(VLOOKUP(A590,StoreMaster!D:E,2,0),"NA")</f>
        <v>Wow Momo</v>
      </c>
      <c r="C590" s="1" t="str">
        <f>IFERROR(VLOOKUP(A590,StoreMaster!D:H,5,0),"NA")</f>
        <v>Kolkata</v>
      </c>
      <c r="D590" s="1">
        <v>5777</v>
      </c>
      <c r="E590" s="1">
        <v>191919</v>
      </c>
      <c r="F590" s="1">
        <v>584</v>
      </c>
      <c r="I590" s="1" t="s">
        <v>970</v>
      </c>
      <c r="J590" s="1">
        <v>5777</v>
      </c>
      <c r="K590" s="1">
        <v>191919</v>
      </c>
      <c r="L590" s="1">
        <v>584</v>
      </c>
      <c r="M590" s="1">
        <v>476373.84</v>
      </c>
      <c r="N590" s="1">
        <v>1593</v>
      </c>
    </row>
    <row r="591" spans="1:14" x14ac:dyDescent="0.25">
      <c r="A591" s="1" t="s">
        <v>971</v>
      </c>
      <c r="B591" s="1" t="str">
        <f>IFERROR(VLOOKUP(A591,StoreMaster!D:E,2,0),"NA")</f>
        <v>Wow Momo</v>
      </c>
      <c r="C591" s="1" t="str">
        <f>IFERROR(VLOOKUP(A591,StoreMaster!D:H,5,0),"NA")</f>
        <v>Kolkata</v>
      </c>
      <c r="D591" s="1">
        <v>7479</v>
      </c>
      <c r="E591" s="1">
        <v>346029</v>
      </c>
      <c r="F591" s="1">
        <v>1168</v>
      </c>
      <c r="I591" s="1" t="s">
        <v>971</v>
      </c>
      <c r="J591" s="1">
        <v>7479</v>
      </c>
      <c r="K591" s="1">
        <v>346029</v>
      </c>
      <c r="L591" s="1">
        <v>1168</v>
      </c>
      <c r="M591" s="1">
        <v>823122.78</v>
      </c>
      <c r="N591" s="1">
        <v>2970</v>
      </c>
    </row>
    <row r="592" spans="1:14" x14ac:dyDescent="0.25">
      <c r="A592" s="1" t="s">
        <v>972</v>
      </c>
      <c r="B592" s="1" t="str">
        <f>IFERROR(VLOOKUP(A592,StoreMaster!D:E,2,0),"NA")</f>
        <v>NA</v>
      </c>
      <c r="C592" s="1" t="str">
        <f>IFERROR(VLOOKUP(A592,StoreMaster!D:H,5,0),"NA")</f>
        <v>NA</v>
      </c>
      <c r="D592" s="1">
        <v>7969</v>
      </c>
      <c r="E592" s="1">
        <v>120155</v>
      </c>
      <c r="F592" s="1">
        <v>362</v>
      </c>
      <c r="I592" s="1" t="s">
        <v>972</v>
      </c>
      <c r="J592" s="1">
        <v>7969</v>
      </c>
      <c r="K592" s="1">
        <v>120155</v>
      </c>
      <c r="L592" s="1">
        <v>362</v>
      </c>
      <c r="M592" s="1">
        <v>302345.21000000002</v>
      </c>
      <c r="N592" s="1">
        <v>837</v>
      </c>
    </row>
    <row r="593" spans="1:14" x14ac:dyDescent="0.25">
      <c r="A593" s="1" t="s">
        <v>476</v>
      </c>
      <c r="B593" s="1" t="str">
        <f>IFERROR(VLOOKUP(A593,StoreMaster!D:E,2,0),"NA")</f>
        <v>NA</v>
      </c>
      <c r="C593" s="1" t="str">
        <f>IFERROR(VLOOKUP(A593,StoreMaster!D:H,5,0),"NA")</f>
        <v>NA</v>
      </c>
      <c r="D593" s="1">
        <v>176</v>
      </c>
      <c r="E593" s="1">
        <v>1373932</v>
      </c>
      <c r="F593" s="1">
        <v>166</v>
      </c>
      <c r="I593" s="1" t="s">
        <v>476</v>
      </c>
      <c r="J593" s="1">
        <v>176</v>
      </c>
      <c r="K593" s="1">
        <v>1373932</v>
      </c>
      <c r="L593" s="1">
        <v>166</v>
      </c>
      <c r="M593" s="1">
        <v>1748449.57</v>
      </c>
      <c r="N593" s="1">
        <v>238</v>
      </c>
    </row>
    <row r="594" spans="1:14" x14ac:dyDescent="0.25">
      <c r="A594" s="1" t="s">
        <v>973</v>
      </c>
      <c r="B594" s="1" t="str">
        <f>IFERROR(VLOOKUP(A594,StoreMaster!D:E,2,0),"NA")</f>
        <v>NA</v>
      </c>
      <c r="C594" s="1" t="str">
        <f>IFERROR(VLOOKUP(A594,StoreMaster!D:H,5,0),"NA")</f>
        <v>NA</v>
      </c>
      <c r="D594" s="1">
        <v>171</v>
      </c>
      <c r="E594" s="1">
        <v>19977</v>
      </c>
      <c r="F594" s="1">
        <v>60</v>
      </c>
      <c r="I594" s="1" t="s">
        <v>973</v>
      </c>
      <c r="J594" s="1">
        <v>171</v>
      </c>
      <c r="K594" s="1">
        <v>19977</v>
      </c>
      <c r="L594" s="1">
        <v>60</v>
      </c>
      <c r="M594" s="1">
        <v>42483.71</v>
      </c>
      <c r="N594" s="1">
        <v>131</v>
      </c>
    </row>
    <row r="595" spans="1:14" x14ac:dyDescent="0.25">
      <c r="A595" s="1" t="s">
        <v>477</v>
      </c>
      <c r="B595" s="1" t="str">
        <f>IFERROR(VLOOKUP(A595,StoreMaster!D:E,2,0),"NA")</f>
        <v>Wow Momo</v>
      </c>
      <c r="C595" s="1" t="str">
        <f>IFERROR(VLOOKUP(A595,StoreMaster!D:H,5,0),"NA")</f>
        <v>Kolkata</v>
      </c>
      <c r="D595" s="1">
        <v>26045</v>
      </c>
      <c r="E595" s="1">
        <v>1590313</v>
      </c>
      <c r="F595" s="1">
        <v>4878</v>
      </c>
      <c r="I595" s="1" t="s">
        <v>477</v>
      </c>
      <c r="J595" s="1">
        <v>26045</v>
      </c>
      <c r="K595" s="1">
        <v>1590313</v>
      </c>
      <c r="L595" s="1">
        <v>4878</v>
      </c>
      <c r="M595" s="1">
        <v>3733360.6</v>
      </c>
      <c r="N595" s="1">
        <v>11777</v>
      </c>
    </row>
    <row r="596" spans="1:14" x14ac:dyDescent="0.25">
      <c r="A596" s="1" t="s">
        <v>974</v>
      </c>
      <c r="B596" s="1" t="str">
        <f>IFERROR(VLOOKUP(A596,StoreMaster!D:E,2,0),"NA")</f>
        <v>NA</v>
      </c>
      <c r="C596" s="1" t="str">
        <f>IFERROR(VLOOKUP(A596,StoreMaster!D:H,5,0),"NA")</f>
        <v>NA</v>
      </c>
      <c r="D596" s="1">
        <v>12</v>
      </c>
      <c r="E596" s="1">
        <v>8216</v>
      </c>
      <c r="F596" s="1">
        <v>31</v>
      </c>
      <c r="I596" s="1" t="s">
        <v>974</v>
      </c>
      <c r="J596" s="1">
        <v>12</v>
      </c>
      <c r="K596" s="1">
        <v>8216</v>
      </c>
      <c r="L596" s="1">
        <v>31</v>
      </c>
      <c r="M596" s="1">
        <v>16570.009999999998</v>
      </c>
      <c r="N596" s="1">
        <v>63</v>
      </c>
    </row>
    <row r="597" spans="1:14" x14ac:dyDescent="0.25">
      <c r="A597" s="1" t="s">
        <v>478</v>
      </c>
      <c r="B597" s="1" t="str">
        <f>IFERROR(VLOOKUP(A597,StoreMaster!D:E,2,0),"NA")</f>
        <v>Wow Momo</v>
      </c>
      <c r="C597" s="1" t="str">
        <f>IFERROR(VLOOKUP(A597,StoreMaster!D:H,5,0),"NA")</f>
        <v>Kolkata</v>
      </c>
      <c r="D597" s="1">
        <v>40372</v>
      </c>
      <c r="E597" s="1">
        <v>3841573</v>
      </c>
      <c r="F597" s="1">
        <v>13919</v>
      </c>
      <c r="I597" s="1" t="s">
        <v>478</v>
      </c>
      <c r="J597" s="1">
        <v>40372</v>
      </c>
      <c r="K597" s="1">
        <v>3841573</v>
      </c>
      <c r="L597" s="1">
        <v>13919</v>
      </c>
      <c r="M597" s="1">
        <v>7543738.9400000004</v>
      </c>
      <c r="N597" s="1">
        <v>26637</v>
      </c>
    </row>
    <row r="598" spans="1:14" x14ac:dyDescent="0.25">
      <c r="A598" s="1" t="s">
        <v>479</v>
      </c>
      <c r="B598" s="1" t="str">
        <f>IFERROR(VLOOKUP(A598,StoreMaster!D:E,2,0),"NA")</f>
        <v>Wow Momo</v>
      </c>
      <c r="C598" s="1" t="str">
        <f>IFERROR(VLOOKUP(A598,StoreMaster!D:H,5,0),"NA")</f>
        <v>Kolkata</v>
      </c>
      <c r="D598" s="1">
        <v>328</v>
      </c>
      <c r="E598" s="1">
        <v>1984998</v>
      </c>
      <c r="F598" s="1">
        <v>236</v>
      </c>
      <c r="I598" s="1" t="s">
        <v>479</v>
      </c>
      <c r="J598" s="1">
        <v>328</v>
      </c>
      <c r="K598" s="1">
        <v>1984998</v>
      </c>
      <c r="L598" s="1">
        <v>236</v>
      </c>
      <c r="M598" s="1">
        <v>10814502.960000001</v>
      </c>
      <c r="N598" s="1">
        <v>524</v>
      </c>
    </row>
    <row r="599" spans="1:14" x14ac:dyDescent="0.25">
      <c r="A599" s="1" t="s">
        <v>480</v>
      </c>
      <c r="B599" s="1" t="str">
        <f>IFERROR(VLOOKUP(A599,StoreMaster!D:E,2,0),"NA")</f>
        <v>Wow China</v>
      </c>
      <c r="C599" s="1" t="str">
        <f>IFERROR(VLOOKUP(A599,StoreMaster!D:H,5,0),"NA")</f>
        <v>Kolkata</v>
      </c>
      <c r="D599" s="1">
        <v>39890</v>
      </c>
      <c r="E599" s="1">
        <v>6729986</v>
      </c>
      <c r="F599" s="1">
        <v>19379</v>
      </c>
      <c r="I599" s="1" t="s">
        <v>480</v>
      </c>
      <c r="J599" s="1">
        <v>39890</v>
      </c>
      <c r="K599" s="1">
        <v>6729986</v>
      </c>
      <c r="L599" s="1">
        <v>19379</v>
      </c>
      <c r="M599" s="1">
        <v>13067110.890000001</v>
      </c>
      <c r="N599" s="1">
        <v>37216</v>
      </c>
    </row>
    <row r="600" spans="1:14" x14ac:dyDescent="0.25">
      <c r="A600" s="1" t="s">
        <v>481</v>
      </c>
      <c r="B600" s="1" t="str">
        <f>IFERROR(VLOOKUP(A600,StoreMaster!D:E,2,0),"NA")</f>
        <v>Wow China</v>
      </c>
      <c r="C600" s="1" t="str">
        <f>IFERROR(VLOOKUP(A600,StoreMaster!D:H,5,0),"NA")</f>
        <v>Kolkata</v>
      </c>
      <c r="D600" s="1">
        <v>7430</v>
      </c>
      <c r="E600" s="1">
        <v>893420</v>
      </c>
      <c r="F600" s="1">
        <v>2577</v>
      </c>
      <c r="I600" s="1" t="s">
        <v>481</v>
      </c>
      <c r="J600" s="1">
        <v>7430</v>
      </c>
      <c r="K600" s="1">
        <v>893420</v>
      </c>
      <c r="L600" s="1">
        <v>2577</v>
      </c>
      <c r="M600" s="1">
        <v>1760621.71</v>
      </c>
      <c r="N600" s="1">
        <v>5103</v>
      </c>
    </row>
    <row r="601" spans="1:14" x14ac:dyDescent="0.25">
      <c r="A601" s="1" t="s">
        <v>482</v>
      </c>
      <c r="B601" s="1" t="str">
        <f>IFERROR(VLOOKUP(A601,StoreMaster!D:E,2,0),"NA")</f>
        <v>Wow Momo</v>
      </c>
      <c r="C601" s="1" t="str">
        <f>IFERROR(VLOOKUP(A601,StoreMaster!D:H,5,0),"NA")</f>
        <v>Kolkata</v>
      </c>
      <c r="D601" s="1">
        <v>23406</v>
      </c>
      <c r="E601" s="1">
        <v>1512732</v>
      </c>
      <c r="F601" s="1">
        <v>5776</v>
      </c>
      <c r="I601" s="1" t="s">
        <v>482</v>
      </c>
      <c r="J601" s="1">
        <v>23406</v>
      </c>
      <c r="K601" s="1">
        <v>1512732</v>
      </c>
      <c r="L601" s="1">
        <v>5776</v>
      </c>
      <c r="M601" s="1">
        <v>2894619.53</v>
      </c>
      <c r="N601" s="1">
        <v>10623</v>
      </c>
    </row>
    <row r="602" spans="1:14" x14ac:dyDescent="0.25">
      <c r="A602" s="1" t="s">
        <v>483</v>
      </c>
      <c r="B602" s="1" t="str">
        <f>IFERROR(VLOOKUP(A602,StoreMaster!D:E,2,0),"NA")</f>
        <v>Combo</v>
      </c>
      <c r="C602" s="1" t="str">
        <f>IFERROR(VLOOKUP(A602,StoreMaster!D:H,5,0),"NA")</f>
        <v>Kolkata</v>
      </c>
      <c r="D602" s="1">
        <v>10794</v>
      </c>
      <c r="E602" s="1">
        <v>1682694</v>
      </c>
      <c r="F602" s="1">
        <v>5559</v>
      </c>
      <c r="I602" s="1" t="s">
        <v>483</v>
      </c>
      <c r="J602" s="1">
        <v>10794</v>
      </c>
      <c r="K602" s="1">
        <v>1682694</v>
      </c>
      <c r="L602" s="1">
        <v>5559</v>
      </c>
      <c r="M602" s="1">
        <v>3387468.55</v>
      </c>
      <c r="N602" s="1">
        <v>10867</v>
      </c>
    </row>
    <row r="603" spans="1:14" x14ac:dyDescent="0.25">
      <c r="A603" s="1" t="s">
        <v>484</v>
      </c>
      <c r="B603" s="1" t="str">
        <f>IFERROR(VLOOKUP(A603,StoreMaster!D:E,2,0),"NA")</f>
        <v>Wow Momo</v>
      </c>
      <c r="C603" s="1" t="str">
        <f>IFERROR(VLOOKUP(A603,StoreMaster!D:H,5,0),"NA")</f>
        <v>Kolkata</v>
      </c>
      <c r="D603" s="1">
        <v>28377</v>
      </c>
      <c r="E603" s="1">
        <v>1970354</v>
      </c>
      <c r="F603" s="1">
        <v>6950</v>
      </c>
      <c r="I603" s="1" t="s">
        <v>484</v>
      </c>
      <c r="J603" s="1">
        <v>28377</v>
      </c>
      <c r="K603" s="1">
        <v>1970354</v>
      </c>
      <c r="L603" s="1">
        <v>6950</v>
      </c>
      <c r="M603" s="1">
        <v>3933282.49</v>
      </c>
      <c r="N603" s="1">
        <v>14024</v>
      </c>
    </row>
    <row r="604" spans="1:14" x14ac:dyDescent="0.25">
      <c r="A604" s="1" t="s">
        <v>485</v>
      </c>
      <c r="B604" s="1" t="str">
        <f>IFERROR(VLOOKUP(A604,StoreMaster!D:E,2,0),"NA")</f>
        <v>Wow Momo</v>
      </c>
      <c r="C604" s="1" t="str">
        <f>IFERROR(VLOOKUP(A604,StoreMaster!D:H,5,0),"NA")</f>
        <v>Kolkata</v>
      </c>
      <c r="D604" s="1">
        <v>13220</v>
      </c>
      <c r="E604" s="1">
        <v>1204360</v>
      </c>
      <c r="F604" s="1">
        <v>3650</v>
      </c>
      <c r="I604" s="1" t="s">
        <v>485</v>
      </c>
      <c r="J604" s="1">
        <v>13220</v>
      </c>
      <c r="K604" s="1">
        <v>1204360</v>
      </c>
      <c r="L604" s="1">
        <v>3650</v>
      </c>
      <c r="M604" s="1">
        <v>2412373.84</v>
      </c>
      <c r="N604" s="1">
        <v>6842</v>
      </c>
    </row>
    <row r="605" spans="1:14" x14ac:dyDescent="0.25">
      <c r="A605" s="1" t="s">
        <v>486</v>
      </c>
      <c r="B605" s="1" t="str">
        <f>IFERROR(VLOOKUP(A605,StoreMaster!D:E,2,0),"NA")</f>
        <v>Wow Momo</v>
      </c>
      <c r="C605" s="1" t="str">
        <f>IFERROR(VLOOKUP(A605,StoreMaster!D:H,5,0),"NA")</f>
        <v>Kolkata</v>
      </c>
      <c r="D605" s="1">
        <v>42178</v>
      </c>
      <c r="E605" s="1">
        <v>4119641</v>
      </c>
      <c r="F605" s="1">
        <v>12266</v>
      </c>
      <c r="I605" s="1" t="s">
        <v>486</v>
      </c>
      <c r="J605" s="1">
        <v>42178</v>
      </c>
      <c r="K605" s="1">
        <v>4119641</v>
      </c>
      <c r="L605" s="1">
        <v>12266</v>
      </c>
      <c r="M605" s="1">
        <v>8391972.6799999997</v>
      </c>
      <c r="N605" s="1">
        <v>25967</v>
      </c>
    </row>
    <row r="606" spans="1:14" x14ac:dyDescent="0.25">
      <c r="A606" s="1" t="s">
        <v>487</v>
      </c>
      <c r="B606" s="1" t="str">
        <f>IFERROR(VLOOKUP(A606,StoreMaster!D:E,2,0),"NA")</f>
        <v>Wow Momo</v>
      </c>
      <c r="C606" s="1" t="str">
        <f>IFERROR(VLOOKUP(A606,StoreMaster!D:H,5,0),"NA")</f>
        <v>Kolkata</v>
      </c>
      <c r="D606" s="1">
        <v>17426</v>
      </c>
      <c r="E606" s="1">
        <v>1337114</v>
      </c>
      <c r="F606" s="1">
        <v>4179</v>
      </c>
      <c r="I606" s="1" t="s">
        <v>487</v>
      </c>
      <c r="J606" s="1">
        <v>17426</v>
      </c>
      <c r="K606" s="1">
        <v>1337114</v>
      </c>
      <c r="L606" s="1">
        <v>4179</v>
      </c>
      <c r="M606" s="1">
        <v>2680665.7200000002</v>
      </c>
      <c r="N606" s="1">
        <v>8839</v>
      </c>
    </row>
    <row r="607" spans="1:14" x14ac:dyDescent="0.25">
      <c r="A607" s="1" t="s">
        <v>488</v>
      </c>
      <c r="B607" s="1" t="str">
        <f>IFERROR(VLOOKUP(A607,StoreMaster!D:E,2,0),"NA")</f>
        <v>Wow Momo</v>
      </c>
      <c r="C607" s="1" t="str">
        <f>IFERROR(VLOOKUP(A607,StoreMaster!D:H,5,0),"NA")</f>
        <v>Kolkata</v>
      </c>
      <c r="D607" s="1">
        <v>29612</v>
      </c>
      <c r="E607" s="1">
        <v>4213751</v>
      </c>
      <c r="F607" s="1">
        <v>13549</v>
      </c>
      <c r="I607" s="1" t="s">
        <v>488</v>
      </c>
      <c r="J607" s="1">
        <v>29612</v>
      </c>
      <c r="K607" s="1">
        <v>4213751</v>
      </c>
      <c r="L607" s="1">
        <v>13549</v>
      </c>
      <c r="M607" s="1">
        <v>8771629.8499999996</v>
      </c>
      <c r="N607" s="1">
        <v>28074</v>
      </c>
    </row>
    <row r="608" spans="1:14" x14ac:dyDescent="0.25">
      <c r="A608" s="1" t="s">
        <v>489</v>
      </c>
      <c r="B608" s="1" t="str">
        <f>IFERROR(VLOOKUP(A608,StoreMaster!D:E,2,0),"NA")</f>
        <v>Wow Momo</v>
      </c>
      <c r="C608" s="1" t="str">
        <f>IFERROR(VLOOKUP(A608,StoreMaster!D:H,5,0),"NA")</f>
        <v>Kolkata</v>
      </c>
      <c r="D608" s="1">
        <v>11730</v>
      </c>
      <c r="E608" s="1">
        <v>500865</v>
      </c>
      <c r="F608" s="1">
        <v>2060</v>
      </c>
      <c r="I608" s="1" t="s">
        <v>489</v>
      </c>
      <c r="J608" s="1">
        <v>11730</v>
      </c>
      <c r="K608" s="1">
        <v>500865</v>
      </c>
      <c r="L608" s="1">
        <v>2060</v>
      </c>
      <c r="M608" s="1">
        <v>940034.55</v>
      </c>
      <c r="N608" s="1">
        <v>3602</v>
      </c>
    </row>
    <row r="609" spans="1:14" x14ac:dyDescent="0.25">
      <c r="A609" s="1" t="s">
        <v>490</v>
      </c>
      <c r="B609" s="1" t="str">
        <f>IFERROR(VLOOKUP(A609,StoreMaster!D:E,2,0),"NA")</f>
        <v>Wow Momo</v>
      </c>
      <c r="C609" s="1" t="str">
        <f>IFERROR(VLOOKUP(A609,StoreMaster!D:H,5,0),"NA")</f>
        <v>Kolkata</v>
      </c>
      <c r="D609" s="1">
        <v>14367</v>
      </c>
      <c r="E609" s="1">
        <v>1397977</v>
      </c>
      <c r="F609" s="1">
        <v>5034</v>
      </c>
      <c r="I609" s="1" t="s">
        <v>490</v>
      </c>
      <c r="J609" s="1">
        <v>14367</v>
      </c>
      <c r="K609" s="1">
        <v>1397977</v>
      </c>
      <c r="L609" s="1">
        <v>5034</v>
      </c>
      <c r="M609" s="1">
        <v>3064449.18</v>
      </c>
      <c r="N609" s="1">
        <v>10885</v>
      </c>
    </row>
    <row r="610" spans="1:14" x14ac:dyDescent="0.25">
      <c r="A610" s="1" t="s">
        <v>491</v>
      </c>
      <c r="B610" s="1" t="str">
        <f>IFERROR(VLOOKUP(A610,StoreMaster!D:E,2,0),"NA")</f>
        <v>Wow Momo</v>
      </c>
      <c r="C610" s="1" t="str">
        <f>IFERROR(VLOOKUP(A610,StoreMaster!D:H,5,0),"NA")</f>
        <v>Kolkata</v>
      </c>
      <c r="D610" s="1">
        <v>20765</v>
      </c>
      <c r="E610" s="1">
        <v>2285254</v>
      </c>
      <c r="F610" s="1">
        <v>8358</v>
      </c>
      <c r="I610" s="1" t="s">
        <v>491</v>
      </c>
      <c r="J610" s="1">
        <v>20765</v>
      </c>
      <c r="K610" s="1">
        <v>2285254</v>
      </c>
      <c r="L610" s="1">
        <v>8358</v>
      </c>
      <c r="M610" s="1">
        <v>4322921.63</v>
      </c>
      <c r="N610" s="1">
        <v>15828</v>
      </c>
    </row>
    <row r="611" spans="1:14" x14ac:dyDescent="0.25">
      <c r="A611" s="1" t="s">
        <v>492</v>
      </c>
      <c r="B611" s="1" t="str">
        <f>IFERROR(VLOOKUP(A611,StoreMaster!D:E,2,0),"NA")</f>
        <v>Wow China</v>
      </c>
      <c r="C611" s="1" t="str">
        <f>IFERROR(VLOOKUP(A611,StoreMaster!D:H,5,0),"NA")</f>
        <v>Kolkata</v>
      </c>
      <c r="D611" s="1">
        <v>14814</v>
      </c>
      <c r="E611" s="1">
        <v>1515625</v>
      </c>
      <c r="F611" s="1">
        <v>3828</v>
      </c>
      <c r="I611" s="1" t="s">
        <v>492</v>
      </c>
      <c r="J611" s="1">
        <v>14814</v>
      </c>
      <c r="K611" s="1">
        <v>1515625</v>
      </c>
      <c r="L611" s="1">
        <v>3828</v>
      </c>
      <c r="M611" s="1">
        <v>3197875.83</v>
      </c>
      <c r="N611" s="1">
        <v>8439</v>
      </c>
    </row>
    <row r="612" spans="1:14" x14ac:dyDescent="0.25">
      <c r="A612" s="1" t="s">
        <v>493</v>
      </c>
      <c r="B612" s="1" t="str">
        <f>IFERROR(VLOOKUP(A612,StoreMaster!D:E,2,0),"NA")</f>
        <v>Wow Momo</v>
      </c>
      <c r="C612" s="1" t="str">
        <f>IFERROR(VLOOKUP(A612,StoreMaster!D:H,5,0),"NA")</f>
        <v>Kolkata</v>
      </c>
      <c r="D612" s="1">
        <v>77670</v>
      </c>
      <c r="E612" s="1">
        <v>6583304</v>
      </c>
      <c r="F612" s="1">
        <v>24537</v>
      </c>
      <c r="I612" s="1" t="s">
        <v>493</v>
      </c>
      <c r="J612" s="1">
        <v>77670</v>
      </c>
      <c r="K612" s="1">
        <v>6583304</v>
      </c>
      <c r="L612" s="1">
        <v>24537</v>
      </c>
      <c r="M612" s="1">
        <v>13896386.92</v>
      </c>
      <c r="N612" s="1">
        <v>53447</v>
      </c>
    </row>
    <row r="613" spans="1:14" x14ac:dyDescent="0.25">
      <c r="A613" s="1" t="s">
        <v>494</v>
      </c>
      <c r="B613" s="1" t="str">
        <f>IFERROR(VLOOKUP(A613,StoreMaster!D:E,2,0),"NA")</f>
        <v>Wow Momo</v>
      </c>
      <c r="C613" s="1" t="str">
        <f>IFERROR(VLOOKUP(A613,StoreMaster!D:H,5,0),"NA")</f>
        <v>Kolkata</v>
      </c>
      <c r="D613" s="1">
        <v>37255</v>
      </c>
      <c r="E613" s="1">
        <v>2170274</v>
      </c>
      <c r="F613" s="1">
        <v>9585</v>
      </c>
      <c r="I613" s="1" t="s">
        <v>494</v>
      </c>
      <c r="J613" s="1">
        <v>37255</v>
      </c>
      <c r="K613" s="1">
        <v>2170274</v>
      </c>
      <c r="L613" s="1">
        <v>9585</v>
      </c>
      <c r="M613" s="1">
        <v>4449993.9000000004</v>
      </c>
      <c r="N613" s="1">
        <v>19420</v>
      </c>
    </row>
    <row r="614" spans="1:14" x14ac:dyDescent="0.25">
      <c r="A614" s="1" t="s">
        <v>495</v>
      </c>
      <c r="B614" s="1" t="str">
        <f>IFERROR(VLOOKUP(A614,StoreMaster!D:E,2,0),"NA")</f>
        <v>Wow Momo</v>
      </c>
      <c r="C614" s="1" t="str">
        <f>IFERROR(VLOOKUP(A614,StoreMaster!D:H,5,0),"NA")</f>
        <v>Kolkata</v>
      </c>
      <c r="D614" s="1">
        <v>31570</v>
      </c>
      <c r="E614" s="1">
        <v>5877064</v>
      </c>
      <c r="F614" s="1">
        <v>11136</v>
      </c>
      <c r="I614" s="1" t="s">
        <v>495</v>
      </c>
      <c r="J614" s="1">
        <v>31570</v>
      </c>
      <c r="K614" s="1">
        <v>5877064</v>
      </c>
      <c r="L614" s="1">
        <v>11136</v>
      </c>
      <c r="M614" s="1">
        <v>12809449.49</v>
      </c>
      <c r="N614" s="1">
        <v>23465</v>
      </c>
    </row>
    <row r="615" spans="1:14" x14ac:dyDescent="0.25">
      <c r="A615" s="1" t="s">
        <v>496</v>
      </c>
      <c r="B615" s="1" t="str">
        <f>IFERROR(VLOOKUP(A615,StoreMaster!D:E,2,0),"NA")</f>
        <v>Wow China</v>
      </c>
      <c r="C615" s="1" t="str">
        <f>IFERROR(VLOOKUP(A615,StoreMaster!D:H,5,0),"NA")</f>
        <v>Kolkata</v>
      </c>
      <c r="D615" s="1">
        <v>27070</v>
      </c>
      <c r="E615" s="1">
        <v>6108661</v>
      </c>
      <c r="F615" s="1">
        <v>11807</v>
      </c>
      <c r="I615" s="1" t="s">
        <v>496</v>
      </c>
      <c r="J615" s="1">
        <v>27070</v>
      </c>
      <c r="K615" s="1">
        <v>6108661</v>
      </c>
      <c r="L615" s="1">
        <v>11807</v>
      </c>
      <c r="M615" s="1">
        <v>15379737.1</v>
      </c>
      <c r="N615" s="1">
        <v>22479</v>
      </c>
    </row>
    <row r="616" spans="1:14" x14ac:dyDescent="0.25">
      <c r="A616" s="1" t="s">
        <v>497</v>
      </c>
      <c r="B616" s="1" t="str">
        <f>IFERROR(VLOOKUP(A616,StoreMaster!D:E,2,0),"NA")</f>
        <v>Wow Momo</v>
      </c>
      <c r="C616" s="1" t="str">
        <f>IFERROR(VLOOKUP(A616,StoreMaster!D:H,5,0),"NA")</f>
        <v>Kolkata</v>
      </c>
      <c r="D616" s="1">
        <v>37030</v>
      </c>
      <c r="E616" s="1">
        <v>3873537</v>
      </c>
      <c r="F616" s="1">
        <v>13462</v>
      </c>
      <c r="I616" s="1" t="s">
        <v>497</v>
      </c>
      <c r="J616" s="1">
        <v>37030</v>
      </c>
      <c r="K616" s="1">
        <v>3873537</v>
      </c>
      <c r="L616" s="1">
        <v>13462</v>
      </c>
      <c r="M616" s="1">
        <v>7564757.9699999997</v>
      </c>
      <c r="N616" s="1">
        <v>26719</v>
      </c>
    </row>
    <row r="617" spans="1:14" x14ac:dyDescent="0.25">
      <c r="A617" s="1" t="s">
        <v>498</v>
      </c>
      <c r="B617" s="1" t="str">
        <f>IFERROR(VLOOKUP(A617,StoreMaster!D:E,2,0),"NA")</f>
        <v>Wow China</v>
      </c>
      <c r="C617" s="1" t="str">
        <f>IFERROR(VLOOKUP(A617,StoreMaster!D:H,5,0),"NA")</f>
        <v>Kolkata</v>
      </c>
      <c r="D617" s="1">
        <v>10666</v>
      </c>
      <c r="E617" s="1">
        <v>1215598</v>
      </c>
      <c r="F617" s="1">
        <v>3747</v>
      </c>
      <c r="I617" s="1" t="s">
        <v>498</v>
      </c>
      <c r="J617" s="1">
        <v>10666</v>
      </c>
      <c r="K617" s="1">
        <v>1215598</v>
      </c>
      <c r="L617" s="1">
        <v>3747</v>
      </c>
      <c r="M617" s="1">
        <v>2583534.38</v>
      </c>
      <c r="N617" s="1">
        <v>7516</v>
      </c>
    </row>
    <row r="618" spans="1:14" x14ac:dyDescent="0.25">
      <c r="A618" s="1" t="s">
        <v>499</v>
      </c>
      <c r="B618" s="1" t="str">
        <f>IFERROR(VLOOKUP(A618,StoreMaster!D:E,2,0),"NA")</f>
        <v>Wow Momo</v>
      </c>
      <c r="C618" s="1" t="str">
        <f>IFERROR(VLOOKUP(A618,StoreMaster!D:H,5,0),"NA")</f>
        <v>Kolkata</v>
      </c>
      <c r="D618" s="1">
        <v>19088</v>
      </c>
      <c r="E618" s="1">
        <v>716874</v>
      </c>
      <c r="F618" s="1">
        <v>2730</v>
      </c>
      <c r="I618" s="1" t="s">
        <v>499</v>
      </c>
      <c r="J618" s="1">
        <v>19088</v>
      </c>
      <c r="K618" s="1">
        <v>716874</v>
      </c>
      <c r="L618" s="1">
        <v>2730</v>
      </c>
      <c r="M618" s="1">
        <v>1463786.24</v>
      </c>
      <c r="N618" s="1">
        <v>5475</v>
      </c>
    </row>
    <row r="619" spans="1:14" x14ac:dyDescent="0.25">
      <c r="A619" s="1" t="s">
        <v>975</v>
      </c>
      <c r="B619" s="1" t="str">
        <f>IFERROR(VLOOKUP(A619,StoreMaster!D:E,2,0),"NA")</f>
        <v>NA</v>
      </c>
      <c r="C619" s="1" t="str">
        <f>IFERROR(VLOOKUP(A619,StoreMaster!D:H,5,0),"NA")</f>
        <v>NA</v>
      </c>
      <c r="D619" s="1">
        <v>13637</v>
      </c>
      <c r="E619" s="1">
        <v>377978</v>
      </c>
      <c r="F619" s="1">
        <v>1061</v>
      </c>
      <c r="I619" s="1" t="s">
        <v>975</v>
      </c>
      <c r="J619" s="1">
        <v>13637</v>
      </c>
      <c r="K619" s="1">
        <v>377978</v>
      </c>
      <c r="L619" s="1">
        <v>1061</v>
      </c>
      <c r="M619" s="1">
        <v>696231.73</v>
      </c>
      <c r="N619" s="1">
        <v>2124</v>
      </c>
    </row>
    <row r="620" spans="1:14" x14ac:dyDescent="0.25">
      <c r="A620" s="1" t="s">
        <v>500</v>
      </c>
      <c r="B620" s="1" t="str">
        <f>IFERROR(VLOOKUP(A620,StoreMaster!D:E,2,0),"NA")</f>
        <v>Wow China</v>
      </c>
      <c r="C620" s="1" t="str">
        <f>IFERROR(VLOOKUP(A620,StoreMaster!D:H,5,0),"NA")</f>
        <v>Kolkata</v>
      </c>
      <c r="D620" s="1">
        <v>13580</v>
      </c>
      <c r="E620" s="1">
        <v>447044</v>
      </c>
      <c r="F620" s="1">
        <v>172</v>
      </c>
      <c r="I620" s="1" t="s">
        <v>500</v>
      </c>
      <c r="J620" s="1">
        <v>13580</v>
      </c>
      <c r="K620" s="1">
        <v>447044</v>
      </c>
      <c r="L620" s="1">
        <v>172</v>
      </c>
      <c r="M620" s="1">
        <v>2749877.59</v>
      </c>
      <c r="N620" s="1">
        <v>360</v>
      </c>
    </row>
    <row r="621" spans="1:14" x14ac:dyDescent="0.25">
      <c r="A621" s="1" t="s">
        <v>501</v>
      </c>
      <c r="B621" s="1" t="str">
        <f>IFERROR(VLOOKUP(A621,StoreMaster!D:E,2,0),"NA")</f>
        <v>Wow Momo</v>
      </c>
      <c r="C621" s="1" t="str">
        <f>IFERROR(VLOOKUP(A621,StoreMaster!D:H,5,0),"NA")</f>
        <v>Kolkata</v>
      </c>
      <c r="D621" s="1">
        <v>77</v>
      </c>
      <c r="E621" s="1">
        <v>3565502</v>
      </c>
      <c r="F621" s="1">
        <v>232</v>
      </c>
      <c r="I621" s="1" t="s">
        <v>501</v>
      </c>
      <c r="J621" s="1">
        <v>77</v>
      </c>
      <c r="K621" s="1">
        <v>3565502</v>
      </c>
      <c r="L621" s="1">
        <v>232</v>
      </c>
      <c r="M621" s="1">
        <v>8737548.1400000006</v>
      </c>
      <c r="N621" s="1">
        <v>464</v>
      </c>
    </row>
    <row r="622" spans="1:14" x14ac:dyDescent="0.25">
      <c r="A622" s="1" t="s">
        <v>502</v>
      </c>
      <c r="B622" s="1" t="str">
        <f>IFERROR(VLOOKUP(A622,StoreMaster!D:E,2,0),"NA")</f>
        <v>Wow China</v>
      </c>
      <c r="C622" s="1" t="str">
        <f>IFERROR(VLOOKUP(A622,StoreMaster!D:H,5,0),"NA")</f>
        <v>Kolkata</v>
      </c>
      <c r="D622" s="1">
        <v>27</v>
      </c>
      <c r="E622" s="1">
        <v>1509508</v>
      </c>
      <c r="F622" s="1">
        <v>136</v>
      </c>
      <c r="I622" s="1" t="s">
        <v>502</v>
      </c>
      <c r="J622" s="1">
        <v>27</v>
      </c>
      <c r="K622" s="1">
        <v>1509508</v>
      </c>
      <c r="L622" s="1">
        <v>136</v>
      </c>
      <c r="M622" s="1">
        <v>4178403.75</v>
      </c>
      <c r="N622" s="1">
        <v>239</v>
      </c>
    </row>
    <row r="623" spans="1:14" x14ac:dyDescent="0.25">
      <c r="A623" s="1" t="s">
        <v>976</v>
      </c>
      <c r="B623" s="1" t="str">
        <f>IFERROR(VLOOKUP(A623,StoreMaster!D:E,2,0),"NA")</f>
        <v>Wow China</v>
      </c>
      <c r="C623" s="1" t="str">
        <f>IFERROR(VLOOKUP(A623,StoreMaster!D:H,5,0),"NA")</f>
        <v>Kolkata</v>
      </c>
      <c r="D623" s="1">
        <v>8</v>
      </c>
      <c r="E623" s="1">
        <v>2241881</v>
      </c>
      <c r="F623" s="1">
        <v>131</v>
      </c>
      <c r="I623" s="1" t="s">
        <v>976</v>
      </c>
      <c r="J623" s="1">
        <v>8</v>
      </c>
      <c r="K623" s="1">
        <v>2241881</v>
      </c>
      <c r="L623" s="1">
        <v>131</v>
      </c>
      <c r="M623" s="1">
        <v>3973798.74</v>
      </c>
      <c r="N623" s="1">
        <v>205</v>
      </c>
    </row>
    <row r="624" spans="1:14" x14ac:dyDescent="0.25">
      <c r="A624" s="1" t="s">
        <v>503</v>
      </c>
      <c r="B624" s="1" t="str">
        <f>IFERROR(VLOOKUP(A624,StoreMaster!D:E,2,0),"NA")</f>
        <v>Wow Momo</v>
      </c>
      <c r="C624" s="1" t="str">
        <f>IFERROR(VLOOKUP(A624,StoreMaster!D:H,5,0),"NA")</f>
        <v>Kolkata</v>
      </c>
      <c r="D624" s="1">
        <v>31388</v>
      </c>
      <c r="E624" s="1">
        <v>2444355</v>
      </c>
      <c r="F624" s="1">
        <v>7504</v>
      </c>
      <c r="I624" s="1" t="s">
        <v>503</v>
      </c>
      <c r="J624" s="1">
        <v>31388</v>
      </c>
      <c r="K624" s="1">
        <v>2444355</v>
      </c>
      <c r="L624" s="1">
        <v>7504</v>
      </c>
      <c r="M624" s="1">
        <v>4947742.2699999996</v>
      </c>
      <c r="N624" s="1">
        <v>16266</v>
      </c>
    </row>
    <row r="625" spans="1:14" x14ac:dyDescent="0.25">
      <c r="A625" s="1" t="s">
        <v>504</v>
      </c>
      <c r="B625" s="1" t="str">
        <f>IFERROR(VLOOKUP(A625,StoreMaster!D:E,2,0),"NA")</f>
        <v>Wow Momo</v>
      </c>
      <c r="C625" s="1" t="str">
        <f>IFERROR(VLOOKUP(A625,StoreMaster!D:H,5,0),"NA")</f>
        <v>Kolkata</v>
      </c>
      <c r="D625" s="1">
        <v>25586</v>
      </c>
      <c r="E625" s="1">
        <v>1988915</v>
      </c>
      <c r="F625" s="1">
        <v>6447</v>
      </c>
      <c r="I625" s="1" t="s">
        <v>504</v>
      </c>
      <c r="J625" s="1">
        <v>25586</v>
      </c>
      <c r="K625" s="1">
        <v>1988915</v>
      </c>
      <c r="L625" s="1">
        <v>6447</v>
      </c>
      <c r="M625" s="1">
        <v>4116162.65</v>
      </c>
      <c r="N625" s="1">
        <v>13930</v>
      </c>
    </row>
    <row r="626" spans="1:14" x14ac:dyDescent="0.25">
      <c r="A626" s="1" t="s">
        <v>505</v>
      </c>
      <c r="B626" s="1" t="str">
        <f>IFERROR(VLOOKUP(A626,StoreMaster!D:E,2,0),"NA")</f>
        <v>Wow China</v>
      </c>
      <c r="C626" s="1" t="str">
        <f>IFERROR(VLOOKUP(A626,StoreMaster!D:H,5,0),"NA")</f>
        <v>Kolkata</v>
      </c>
      <c r="D626" s="1">
        <v>9559</v>
      </c>
      <c r="E626" s="1">
        <v>1042502</v>
      </c>
      <c r="F626" s="1">
        <v>2833</v>
      </c>
      <c r="I626" s="1" t="s">
        <v>505</v>
      </c>
      <c r="J626" s="1">
        <v>9559</v>
      </c>
      <c r="K626" s="1">
        <v>1042502</v>
      </c>
      <c r="L626" s="1">
        <v>2833</v>
      </c>
      <c r="M626" s="1">
        <v>2061998.54</v>
      </c>
      <c r="N626" s="1">
        <v>4687</v>
      </c>
    </row>
    <row r="627" spans="1:14" x14ac:dyDescent="0.25">
      <c r="A627" s="1" t="s">
        <v>506</v>
      </c>
      <c r="B627" s="1" t="str">
        <f>IFERROR(VLOOKUP(A627,StoreMaster!D:E,2,0),"NA")</f>
        <v>Wow Momo</v>
      </c>
      <c r="C627" s="1" t="str">
        <f>IFERROR(VLOOKUP(A627,StoreMaster!D:H,5,0),"NA")</f>
        <v>Kolkata</v>
      </c>
      <c r="D627" s="1">
        <v>29149</v>
      </c>
      <c r="E627" s="1">
        <v>2295385</v>
      </c>
      <c r="F627" s="1">
        <v>7268</v>
      </c>
      <c r="I627" s="1" t="s">
        <v>506</v>
      </c>
      <c r="J627" s="1">
        <v>29149</v>
      </c>
      <c r="K627" s="1">
        <v>2295385</v>
      </c>
      <c r="L627" s="1">
        <v>7268</v>
      </c>
      <c r="M627" s="1">
        <v>5009605.4800000004</v>
      </c>
      <c r="N627" s="1">
        <v>16237</v>
      </c>
    </row>
    <row r="628" spans="1:14" x14ac:dyDescent="0.25">
      <c r="A628" s="1" t="s">
        <v>507</v>
      </c>
      <c r="B628" s="1" t="str">
        <f>IFERROR(VLOOKUP(A628,StoreMaster!D:E,2,0),"NA")</f>
        <v>Wow Momo</v>
      </c>
      <c r="C628" s="1" t="str">
        <f>IFERROR(VLOOKUP(A628,StoreMaster!D:H,5,0),"NA")</f>
        <v>Kolkata</v>
      </c>
      <c r="D628" s="1">
        <v>13692</v>
      </c>
      <c r="E628" s="1">
        <v>2061506</v>
      </c>
      <c r="F628" s="1">
        <v>3827</v>
      </c>
      <c r="I628" s="1" t="s">
        <v>507</v>
      </c>
      <c r="J628" s="1">
        <v>13692</v>
      </c>
      <c r="K628" s="1">
        <v>2061506</v>
      </c>
      <c r="L628" s="1">
        <v>3827</v>
      </c>
      <c r="M628" s="1">
        <v>6045940.8899999997</v>
      </c>
      <c r="N628" s="1">
        <v>8831</v>
      </c>
    </row>
    <row r="629" spans="1:14" x14ac:dyDescent="0.25">
      <c r="A629" s="1" t="s">
        <v>508</v>
      </c>
      <c r="B629" s="1" t="str">
        <f>IFERROR(VLOOKUP(A629,StoreMaster!D:E,2,0),"NA")</f>
        <v>Wow Momo</v>
      </c>
      <c r="C629" s="1" t="str">
        <f>IFERROR(VLOOKUP(A629,StoreMaster!D:H,5,0),"NA")</f>
        <v>Kolkata</v>
      </c>
      <c r="D629" s="1">
        <v>18768</v>
      </c>
      <c r="E629" s="1">
        <v>1222409</v>
      </c>
      <c r="F629" s="1">
        <v>4276</v>
      </c>
      <c r="I629" s="1" t="s">
        <v>508</v>
      </c>
      <c r="J629" s="1">
        <v>18768</v>
      </c>
      <c r="K629" s="1">
        <v>1222409</v>
      </c>
      <c r="L629" s="1">
        <v>4276</v>
      </c>
      <c r="M629" s="1">
        <v>2243839.7599999998</v>
      </c>
      <c r="N629" s="1">
        <v>8002</v>
      </c>
    </row>
    <row r="630" spans="1:14" x14ac:dyDescent="0.25">
      <c r="A630" s="1" t="s">
        <v>509</v>
      </c>
      <c r="B630" s="1" t="str">
        <f>IFERROR(VLOOKUP(A630,StoreMaster!D:E,2,0),"NA")</f>
        <v>Wow China</v>
      </c>
      <c r="C630" s="1" t="str">
        <f>IFERROR(VLOOKUP(A630,StoreMaster!D:H,5,0),"NA")</f>
        <v>Kolkata</v>
      </c>
      <c r="D630" s="1">
        <v>14510</v>
      </c>
      <c r="E630" s="1">
        <v>1620654</v>
      </c>
      <c r="F630" s="1">
        <v>2846</v>
      </c>
      <c r="I630" s="1" t="s">
        <v>509</v>
      </c>
      <c r="J630" s="1">
        <v>14510</v>
      </c>
      <c r="K630" s="1">
        <v>1620654</v>
      </c>
      <c r="L630" s="1">
        <v>2846</v>
      </c>
      <c r="M630" s="1">
        <v>3110191.49</v>
      </c>
      <c r="N630" s="1">
        <v>6015</v>
      </c>
    </row>
    <row r="631" spans="1:14" x14ac:dyDescent="0.25">
      <c r="A631" s="1" t="s">
        <v>977</v>
      </c>
      <c r="B631" s="1" t="str">
        <f>IFERROR(VLOOKUP(A631,StoreMaster!D:E,2,0),"NA")</f>
        <v>NA</v>
      </c>
      <c r="C631" s="1" t="str">
        <f>IFERROR(VLOOKUP(A631,StoreMaster!D:H,5,0),"NA")</f>
        <v>NA</v>
      </c>
      <c r="D631" s="1">
        <v>778</v>
      </c>
      <c r="E631" s="1">
        <v>101065</v>
      </c>
      <c r="F631" s="1">
        <v>299</v>
      </c>
      <c r="I631" s="1" t="s">
        <v>977</v>
      </c>
      <c r="J631" s="1">
        <v>778</v>
      </c>
      <c r="K631" s="1">
        <v>101065</v>
      </c>
      <c r="L631" s="1">
        <v>299</v>
      </c>
      <c r="M631" s="1">
        <v>228672.52</v>
      </c>
      <c r="N631" s="1">
        <v>654</v>
      </c>
    </row>
    <row r="632" spans="1:14" x14ac:dyDescent="0.25">
      <c r="A632" s="1" t="s">
        <v>978</v>
      </c>
      <c r="B632" s="1" t="str">
        <f>IFERROR(VLOOKUP(A632,StoreMaster!D:E,2,0),"NA")</f>
        <v>NA</v>
      </c>
      <c r="C632" s="1" t="str">
        <f>IFERROR(VLOOKUP(A632,StoreMaster!D:H,5,0),"NA")</f>
        <v>NA</v>
      </c>
      <c r="D632" s="1">
        <v>102</v>
      </c>
      <c r="E632" s="1">
        <v>3041</v>
      </c>
      <c r="F632" s="1">
        <v>11</v>
      </c>
      <c r="I632" s="1" t="s">
        <v>978</v>
      </c>
      <c r="J632" s="1">
        <v>102</v>
      </c>
      <c r="K632" s="1">
        <v>3041</v>
      </c>
      <c r="L632" s="1">
        <v>11</v>
      </c>
      <c r="M632" s="1">
        <v>10611.4</v>
      </c>
      <c r="N632" s="1">
        <v>32</v>
      </c>
    </row>
    <row r="633" spans="1:14" x14ac:dyDescent="0.25">
      <c r="A633" s="1" t="s">
        <v>979</v>
      </c>
      <c r="B633" s="1" t="str">
        <f>IFERROR(VLOOKUP(A633,StoreMaster!D:E,2,0),"NA")</f>
        <v>NA</v>
      </c>
      <c r="C633" s="1" t="str">
        <f>IFERROR(VLOOKUP(A633,StoreMaster!D:H,5,0),"NA")</f>
        <v>NA</v>
      </c>
      <c r="D633" s="1">
        <v>689</v>
      </c>
      <c r="E633" s="1">
        <v>55448</v>
      </c>
      <c r="F633" s="1">
        <v>158</v>
      </c>
      <c r="I633" s="1" t="s">
        <v>979</v>
      </c>
      <c r="J633" s="1">
        <v>689</v>
      </c>
      <c r="K633" s="1">
        <v>55448</v>
      </c>
      <c r="L633" s="1">
        <v>158</v>
      </c>
      <c r="M633" s="1">
        <v>109724.4</v>
      </c>
      <c r="N633" s="1">
        <v>326</v>
      </c>
    </row>
    <row r="634" spans="1:14" x14ac:dyDescent="0.25">
      <c r="A634" s="1" t="s">
        <v>510</v>
      </c>
      <c r="B634" s="1" t="str">
        <f>IFERROR(VLOOKUP(A634,StoreMaster!D:E,2,0),"NA")</f>
        <v>Wow Momo</v>
      </c>
      <c r="C634" s="1" t="str">
        <f>IFERROR(VLOOKUP(A634,StoreMaster!D:H,5,0),"NA")</f>
        <v>Kolkata</v>
      </c>
      <c r="D634" s="1">
        <v>32653</v>
      </c>
      <c r="E634" s="1">
        <v>2568278</v>
      </c>
      <c r="F634" s="1">
        <v>9178</v>
      </c>
      <c r="I634" s="1" t="s">
        <v>510</v>
      </c>
      <c r="J634" s="1">
        <v>32653</v>
      </c>
      <c r="K634" s="1">
        <v>2568278</v>
      </c>
      <c r="L634" s="1">
        <v>9178</v>
      </c>
      <c r="M634" s="1">
        <v>4860108.6100000003</v>
      </c>
      <c r="N634" s="1">
        <v>17751</v>
      </c>
    </row>
    <row r="635" spans="1:14" x14ac:dyDescent="0.25">
      <c r="A635" s="1" t="s">
        <v>511</v>
      </c>
      <c r="B635" s="1" t="str">
        <f>IFERROR(VLOOKUP(A635,StoreMaster!D:E,2,0),"NA")</f>
        <v>Wow China</v>
      </c>
      <c r="C635" s="1" t="str">
        <f>IFERROR(VLOOKUP(A635,StoreMaster!D:H,5,0),"NA")</f>
        <v>Kolkata</v>
      </c>
      <c r="D635" s="1">
        <v>362</v>
      </c>
      <c r="E635" s="1">
        <v>13227747</v>
      </c>
      <c r="F635" s="1">
        <v>341</v>
      </c>
      <c r="I635" s="1" t="s">
        <v>511</v>
      </c>
      <c r="J635" s="1">
        <v>362</v>
      </c>
      <c r="K635" s="1">
        <v>13227747</v>
      </c>
      <c r="L635" s="1">
        <v>341</v>
      </c>
      <c r="M635" s="1">
        <v>22713737.100000001</v>
      </c>
      <c r="N635" s="1">
        <v>493</v>
      </c>
    </row>
    <row r="636" spans="1:14" x14ac:dyDescent="0.25">
      <c r="A636" s="1" t="s">
        <v>512</v>
      </c>
      <c r="B636" s="1" t="str">
        <f>IFERROR(VLOOKUP(A636,StoreMaster!D:E,2,0),"NA")</f>
        <v>Wow Momo</v>
      </c>
      <c r="C636" s="1" t="str">
        <f>IFERROR(VLOOKUP(A636,StoreMaster!D:H,5,0),"NA")</f>
        <v>Kolkata</v>
      </c>
      <c r="D636" s="1">
        <v>24441</v>
      </c>
      <c r="E636" s="1">
        <v>2832540</v>
      </c>
      <c r="F636" s="1">
        <v>9714</v>
      </c>
      <c r="I636" s="1" t="s">
        <v>512</v>
      </c>
      <c r="J636" s="1">
        <v>24441</v>
      </c>
      <c r="K636" s="1">
        <v>2832540</v>
      </c>
      <c r="L636" s="1">
        <v>9714</v>
      </c>
      <c r="M636" s="1">
        <v>5249457.87</v>
      </c>
      <c r="N636" s="1">
        <v>17902</v>
      </c>
    </row>
    <row r="637" spans="1:14" x14ac:dyDescent="0.25">
      <c r="A637" s="1" t="s">
        <v>513</v>
      </c>
      <c r="B637" s="1" t="str">
        <f>IFERROR(VLOOKUP(A637,StoreMaster!D:E,2,0),"NA")</f>
        <v>Wow Momo</v>
      </c>
      <c r="C637" s="1" t="str">
        <f>IFERROR(VLOOKUP(A637,StoreMaster!D:H,5,0),"NA")</f>
        <v>Kolkata</v>
      </c>
      <c r="D637" s="1">
        <v>20863</v>
      </c>
      <c r="E637" s="1">
        <v>1570601</v>
      </c>
      <c r="F637" s="1">
        <v>4563</v>
      </c>
      <c r="I637" s="1" t="s">
        <v>513</v>
      </c>
      <c r="J637" s="1">
        <v>20863</v>
      </c>
      <c r="K637" s="1">
        <v>1570601</v>
      </c>
      <c r="L637" s="1">
        <v>4563</v>
      </c>
      <c r="M637" s="1">
        <v>3239590.95</v>
      </c>
      <c r="N637" s="1">
        <v>10188</v>
      </c>
    </row>
    <row r="638" spans="1:14" x14ac:dyDescent="0.25">
      <c r="A638" s="1" t="s">
        <v>514</v>
      </c>
      <c r="B638" s="1" t="str">
        <f>IFERROR(VLOOKUP(A638,StoreMaster!D:E,2,0),"NA")</f>
        <v>Wow China</v>
      </c>
      <c r="C638" s="1" t="str">
        <f>IFERROR(VLOOKUP(A638,StoreMaster!D:H,5,0),"NA")</f>
        <v>Kolkata</v>
      </c>
      <c r="D638" s="1">
        <v>33983</v>
      </c>
      <c r="E638" s="1">
        <v>4606186</v>
      </c>
      <c r="F638" s="1">
        <v>9393</v>
      </c>
      <c r="I638" s="1" t="s">
        <v>514</v>
      </c>
      <c r="J638" s="1">
        <v>33983</v>
      </c>
      <c r="K638" s="1">
        <v>4606186</v>
      </c>
      <c r="L638" s="1">
        <v>9393</v>
      </c>
      <c r="M638" s="1">
        <v>9822780.6899999995</v>
      </c>
      <c r="N638" s="1">
        <v>18860</v>
      </c>
    </row>
    <row r="639" spans="1:14" x14ac:dyDescent="0.25">
      <c r="A639" s="1" t="s">
        <v>515</v>
      </c>
      <c r="B639" s="1" t="str">
        <f>IFERROR(VLOOKUP(A639,StoreMaster!D:E,2,0),"NA")</f>
        <v>Wow Momo</v>
      </c>
      <c r="C639" s="1" t="str">
        <f>IFERROR(VLOOKUP(A639,StoreMaster!D:H,5,0),"NA")</f>
        <v>Kolkata</v>
      </c>
      <c r="D639" s="1">
        <v>10144</v>
      </c>
      <c r="E639" s="1">
        <v>710062</v>
      </c>
      <c r="F639" s="1">
        <v>3223</v>
      </c>
      <c r="I639" s="1" t="s">
        <v>515</v>
      </c>
      <c r="J639" s="1">
        <v>10144</v>
      </c>
      <c r="K639" s="1">
        <v>710062</v>
      </c>
      <c r="L639" s="1">
        <v>3223</v>
      </c>
      <c r="M639" s="1">
        <v>1457250.7</v>
      </c>
      <c r="N639" s="1">
        <v>6296</v>
      </c>
    </row>
    <row r="640" spans="1:14" x14ac:dyDescent="0.25">
      <c r="A640" s="1" t="s">
        <v>516</v>
      </c>
      <c r="B640" s="1" t="str">
        <f>IFERROR(VLOOKUP(A640,StoreMaster!D:E,2,0),"NA")</f>
        <v>Wow Momo</v>
      </c>
      <c r="C640" s="1" t="str">
        <f>IFERROR(VLOOKUP(A640,StoreMaster!D:H,5,0),"NA")</f>
        <v>Kolkata</v>
      </c>
      <c r="D640" s="1">
        <v>9207</v>
      </c>
      <c r="E640" s="1">
        <v>518084</v>
      </c>
      <c r="F640" s="1">
        <v>2368</v>
      </c>
      <c r="I640" s="1" t="s">
        <v>516</v>
      </c>
      <c r="J640" s="1">
        <v>9207</v>
      </c>
      <c r="K640" s="1">
        <v>518084</v>
      </c>
      <c r="L640" s="1">
        <v>2368</v>
      </c>
      <c r="M640" s="1">
        <v>1093345.53</v>
      </c>
      <c r="N640" s="1">
        <v>5011</v>
      </c>
    </row>
    <row r="641" spans="1:14" x14ac:dyDescent="0.25">
      <c r="A641" s="1" t="s">
        <v>517</v>
      </c>
      <c r="B641" s="1" t="str">
        <f>IFERROR(VLOOKUP(A641,StoreMaster!D:E,2,0),"NA")</f>
        <v>Wow Momo</v>
      </c>
      <c r="C641" s="1" t="str">
        <f>IFERROR(VLOOKUP(A641,StoreMaster!D:H,5,0),"NA")</f>
        <v>Kolkata</v>
      </c>
      <c r="D641" s="1">
        <v>35629</v>
      </c>
      <c r="E641" s="1">
        <v>3333002</v>
      </c>
      <c r="F641" s="1">
        <v>10119</v>
      </c>
      <c r="I641" s="1" t="s">
        <v>517</v>
      </c>
      <c r="J641" s="1">
        <v>35629</v>
      </c>
      <c r="K641" s="1">
        <v>3333002</v>
      </c>
      <c r="L641" s="1">
        <v>10119</v>
      </c>
      <c r="M641" s="1">
        <v>7172329.6900000004</v>
      </c>
      <c r="N641" s="1">
        <v>21807</v>
      </c>
    </row>
    <row r="642" spans="1:14" x14ac:dyDescent="0.25">
      <c r="A642" s="1" t="s">
        <v>518</v>
      </c>
      <c r="B642" s="1" t="str">
        <f>IFERROR(VLOOKUP(A642,StoreMaster!D:E,2,0),"NA")</f>
        <v>Wow Momo</v>
      </c>
      <c r="C642" s="1" t="str">
        <f>IFERROR(VLOOKUP(A642,StoreMaster!D:H,5,0),"NA")</f>
        <v>Kolkata</v>
      </c>
      <c r="D642" s="1">
        <v>9709</v>
      </c>
      <c r="E642" s="1">
        <v>1070328</v>
      </c>
      <c r="F642" s="1">
        <v>4070</v>
      </c>
      <c r="I642" s="1" t="s">
        <v>518</v>
      </c>
      <c r="J642" s="1">
        <v>9709</v>
      </c>
      <c r="K642" s="1">
        <v>1070328</v>
      </c>
      <c r="L642" s="1">
        <v>4070</v>
      </c>
      <c r="M642" s="1">
        <v>1808042.03</v>
      </c>
      <c r="N642" s="1">
        <v>6462</v>
      </c>
    </row>
    <row r="643" spans="1:14" x14ac:dyDescent="0.25">
      <c r="A643" s="1" t="s">
        <v>519</v>
      </c>
      <c r="B643" s="1" t="str">
        <f>IFERROR(VLOOKUP(A643,StoreMaster!D:E,2,0),"NA")</f>
        <v>Wow China</v>
      </c>
      <c r="C643" s="1" t="str">
        <f>IFERROR(VLOOKUP(A643,StoreMaster!D:H,5,0),"NA")</f>
        <v>Kolkata</v>
      </c>
      <c r="D643" s="1">
        <v>16508</v>
      </c>
      <c r="E643" s="1">
        <v>642528</v>
      </c>
      <c r="F643" s="1">
        <v>1629</v>
      </c>
      <c r="I643" s="1" t="s">
        <v>519</v>
      </c>
      <c r="J643" s="1">
        <v>16508</v>
      </c>
      <c r="K643" s="1">
        <v>642528</v>
      </c>
      <c r="L643" s="1">
        <v>1629</v>
      </c>
      <c r="M643" s="1">
        <v>1688872.69</v>
      </c>
      <c r="N643" s="1">
        <v>4387</v>
      </c>
    </row>
    <row r="644" spans="1:14" x14ac:dyDescent="0.25">
      <c r="A644" s="1" t="s">
        <v>520</v>
      </c>
      <c r="B644" s="1" t="str">
        <f>IFERROR(VLOOKUP(A644,StoreMaster!D:E,2,0),"NA")</f>
        <v>Wow Momo</v>
      </c>
      <c r="C644" s="1" t="str">
        <f>IFERROR(VLOOKUP(A644,StoreMaster!D:H,5,0),"NA")</f>
        <v>Kolkata</v>
      </c>
      <c r="D644" s="1">
        <v>11611</v>
      </c>
      <c r="E644" s="1">
        <v>1309452</v>
      </c>
      <c r="F644" s="1">
        <v>4249</v>
      </c>
      <c r="I644" s="1" t="s">
        <v>520</v>
      </c>
      <c r="J644" s="1">
        <v>11611</v>
      </c>
      <c r="K644" s="1">
        <v>1309452</v>
      </c>
      <c r="L644" s="1">
        <v>4249</v>
      </c>
      <c r="M644" s="1">
        <v>2889866.78</v>
      </c>
      <c r="N644" s="1">
        <v>9206</v>
      </c>
    </row>
    <row r="645" spans="1:14" x14ac:dyDescent="0.25">
      <c r="A645" s="1" t="s">
        <v>521</v>
      </c>
      <c r="B645" s="1" t="str">
        <f>IFERROR(VLOOKUP(A645,StoreMaster!D:E,2,0),"NA")</f>
        <v>Wow China</v>
      </c>
      <c r="C645" s="1" t="str">
        <f>IFERROR(VLOOKUP(A645,StoreMaster!D:H,5,0),"NA")</f>
        <v>Kolkata</v>
      </c>
      <c r="D645" s="1">
        <v>11899</v>
      </c>
      <c r="E645" s="1">
        <v>1120136</v>
      </c>
      <c r="F645" s="1">
        <v>246</v>
      </c>
      <c r="I645" s="1" t="s">
        <v>521</v>
      </c>
      <c r="J645" s="1">
        <v>11899</v>
      </c>
      <c r="K645" s="1">
        <v>1120136</v>
      </c>
      <c r="L645" s="1">
        <v>246</v>
      </c>
      <c r="M645" s="1">
        <v>1713778.24</v>
      </c>
      <c r="N645" s="1">
        <v>399</v>
      </c>
    </row>
    <row r="646" spans="1:14" x14ac:dyDescent="0.25">
      <c r="A646" s="1" t="s">
        <v>980</v>
      </c>
      <c r="B646" s="1" t="str">
        <f>IFERROR(VLOOKUP(A646,StoreMaster!D:E,2,0),"NA")</f>
        <v>NA</v>
      </c>
      <c r="C646" s="1" t="str">
        <f>IFERROR(VLOOKUP(A646,StoreMaster!D:H,5,0),"NA")</f>
        <v>NA</v>
      </c>
      <c r="D646" s="1">
        <v>4123</v>
      </c>
      <c r="E646" s="1">
        <v>407225</v>
      </c>
      <c r="F646" s="1">
        <v>1105</v>
      </c>
      <c r="I646" s="1" t="s">
        <v>980</v>
      </c>
      <c r="J646" s="1">
        <v>4123</v>
      </c>
      <c r="K646" s="1">
        <v>407225</v>
      </c>
      <c r="L646" s="1">
        <v>1105</v>
      </c>
      <c r="M646" s="1">
        <v>828228.61</v>
      </c>
      <c r="N646" s="1">
        <v>2340</v>
      </c>
    </row>
    <row r="647" spans="1:14" x14ac:dyDescent="0.25">
      <c r="A647" s="1" t="s">
        <v>522</v>
      </c>
      <c r="B647" s="1" t="str">
        <f>IFERROR(VLOOKUP(A647,StoreMaster!D:E,2,0),"NA")</f>
        <v>Combo</v>
      </c>
      <c r="C647" s="1" t="str">
        <f>IFERROR(VLOOKUP(A647,StoreMaster!D:H,5,0),"NA")</f>
        <v>Kolkata</v>
      </c>
      <c r="D647" s="1">
        <v>15398</v>
      </c>
      <c r="E647" s="1">
        <v>1308547</v>
      </c>
      <c r="F647" s="1">
        <v>1902</v>
      </c>
      <c r="I647" s="1" t="s">
        <v>522</v>
      </c>
      <c r="J647" s="1">
        <v>15398</v>
      </c>
      <c r="K647" s="1">
        <v>1308547</v>
      </c>
      <c r="L647" s="1">
        <v>1902</v>
      </c>
      <c r="M647" s="1">
        <v>2396312.64</v>
      </c>
      <c r="N647" s="1">
        <v>3407</v>
      </c>
    </row>
    <row r="648" spans="1:14" x14ac:dyDescent="0.25">
      <c r="A648" s="1" t="s">
        <v>523</v>
      </c>
      <c r="B648" s="1" t="str">
        <f>IFERROR(VLOOKUP(A648,StoreMaster!D:E,2,0),"NA")</f>
        <v>Wow Momo</v>
      </c>
      <c r="C648" s="1" t="str">
        <f>IFERROR(VLOOKUP(A648,StoreMaster!D:H,5,0),"NA")</f>
        <v>Kolkata</v>
      </c>
      <c r="D648" s="1">
        <v>19344</v>
      </c>
      <c r="E648" s="1">
        <v>3261580</v>
      </c>
      <c r="F648" s="1">
        <v>10280</v>
      </c>
      <c r="I648" s="1" t="s">
        <v>523</v>
      </c>
      <c r="J648" s="1">
        <v>19344</v>
      </c>
      <c r="K648" s="1">
        <v>3261580</v>
      </c>
      <c r="L648" s="1">
        <v>10280</v>
      </c>
      <c r="M648" s="1">
        <v>6255692.2599999998</v>
      </c>
      <c r="N648" s="1">
        <v>19370</v>
      </c>
    </row>
    <row r="649" spans="1:14" x14ac:dyDescent="0.25">
      <c r="A649" s="1" t="s">
        <v>524</v>
      </c>
      <c r="B649" s="1" t="str">
        <f>IFERROR(VLOOKUP(A649,StoreMaster!D:E,2,0),"NA")</f>
        <v>Wow China</v>
      </c>
      <c r="C649" s="1" t="str">
        <f>IFERROR(VLOOKUP(A649,StoreMaster!D:H,5,0),"NA")</f>
        <v>Kolkata</v>
      </c>
      <c r="D649" s="1">
        <v>182</v>
      </c>
      <c r="E649" s="1">
        <v>3562263</v>
      </c>
      <c r="F649" s="1">
        <v>289</v>
      </c>
      <c r="I649" s="1" t="s">
        <v>524</v>
      </c>
      <c r="J649" s="1">
        <v>182</v>
      </c>
      <c r="K649" s="1">
        <v>3562263</v>
      </c>
      <c r="L649" s="1">
        <v>289</v>
      </c>
      <c r="M649" s="1">
        <v>6634376.4000000004</v>
      </c>
      <c r="N649" s="1">
        <v>561</v>
      </c>
    </row>
    <row r="650" spans="1:14" x14ac:dyDescent="0.25">
      <c r="A650" s="1" t="s">
        <v>525</v>
      </c>
      <c r="B650" s="1" t="str">
        <f>IFERROR(VLOOKUP(A650,StoreMaster!D:E,2,0),"NA")</f>
        <v>Wow Momo</v>
      </c>
      <c r="C650" s="1" t="str">
        <f>IFERROR(VLOOKUP(A650,StoreMaster!D:H,5,0),"NA")</f>
        <v>Kolkata</v>
      </c>
      <c r="D650" s="1">
        <v>16170</v>
      </c>
      <c r="E650" s="1">
        <v>1095311</v>
      </c>
      <c r="F650" s="1">
        <v>3759</v>
      </c>
      <c r="I650" s="1" t="s">
        <v>525</v>
      </c>
      <c r="J650" s="1">
        <v>16170</v>
      </c>
      <c r="K650" s="1">
        <v>1095311</v>
      </c>
      <c r="L650" s="1">
        <v>3759</v>
      </c>
      <c r="M650" s="1">
        <v>2152015.41</v>
      </c>
      <c r="N650" s="1">
        <v>7303</v>
      </c>
    </row>
    <row r="651" spans="1:14" x14ac:dyDescent="0.25">
      <c r="A651" s="1" t="s">
        <v>526</v>
      </c>
      <c r="B651" s="1" t="str">
        <f>IFERROR(VLOOKUP(A651,StoreMaster!D:E,2,0),"NA")</f>
        <v>Wow Momo</v>
      </c>
      <c r="C651" s="1" t="str">
        <f>IFERROR(VLOOKUP(A651,StoreMaster!D:H,5,0),"NA")</f>
        <v>Kolkata</v>
      </c>
      <c r="D651" s="1">
        <v>22262</v>
      </c>
      <c r="E651" s="1">
        <v>2142328</v>
      </c>
      <c r="F651" s="1">
        <v>6477</v>
      </c>
      <c r="I651" s="1" t="s">
        <v>526</v>
      </c>
      <c r="J651" s="1">
        <v>22262</v>
      </c>
      <c r="K651" s="1">
        <v>2142328</v>
      </c>
      <c r="L651" s="1">
        <v>6477</v>
      </c>
      <c r="M651" s="1">
        <v>4527769.4000000004</v>
      </c>
      <c r="N651" s="1">
        <v>14242</v>
      </c>
    </row>
    <row r="652" spans="1:14" x14ac:dyDescent="0.25">
      <c r="A652" s="1" t="s">
        <v>527</v>
      </c>
      <c r="B652" s="1" t="str">
        <f>IFERROR(VLOOKUP(A652,StoreMaster!D:E,2,0),"NA")</f>
        <v>Wow Momo</v>
      </c>
      <c r="C652" s="1" t="str">
        <f>IFERROR(VLOOKUP(A652,StoreMaster!D:H,5,0),"NA")</f>
        <v>Kolkata</v>
      </c>
      <c r="D652" s="1">
        <v>15607</v>
      </c>
      <c r="E652" s="1">
        <v>1531232</v>
      </c>
      <c r="F652" s="1">
        <v>4978</v>
      </c>
      <c r="I652" s="1" t="s">
        <v>527</v>
      </c>
      <c r="J652" s="1">
        <v>15607</v>
      </c>
      <c r="K652" s="1">
        <v>1531232</v>
      </c>
      <c r="L652" s="1">
        <v>4978</v>
      </c>
      <c r="M652" s="1">
        <v>3180996.86</v>
      </c>
      <c r="N652" s="1">
        <v>10377</v>
      </c>
    </row>
    <row r="653" spans="1:14" x14ac:dyDescent="0.25">
      <c r="A653" s="1" t="s">
        <v>528</v>
      </c>
      <c r="B653" s="1" t="str">
        <f>IFERROR(VLOOKUP(A653,StoreMaster!D:E,2,0),"NA")</f>
        <v>Wow Momo</v>
      </c>
      <c r="C653" s="1" t="str">
        <f>IFERROR(VLOOKUP(A653,StoreMaster!D:H,5,0),"NA")</f>
        <v>Kolkata</v>
      </c>
      <c r="D653" s="1">
        <v>10181</v>
      </c>
      <c r="E653" s="1">
        <v>643994</v>
      </c>
      <c r="F653" s="1">
        <v>2547</v>
      </c>
      <c r="I653" s="1" t="s">
        <v>528</v>
      </c>
      <c r="J653" s="1">
        <v>10181</v>
      </c>
      <c r="K653" s="1">
        <v>643994</v>
      </c>
      <c r="L653" s="1">
        <v>2547</v>
      </c>
      <c r="M653" s="1">
        <v>1467160.03</v>
      </c>
      <c r="N653" s="1">
        <v>5725</v>
      </c>
    </row>
    <row r="654" spans="1:14" x14ac:dyDescent="0.25">
      <c r="A654" s="1" t="s">
        <v>529</v>
      </c>
      <c r="B654" s="1" t="str">
        <f>IFERROR(VLOOKUP(A654,StoreMaster!D:E,2,0),"NA")</f>
        <v>Combo</v>
      </c>
      <c r="C654" s="1" t="str">
        <f>IFERROR(VLOOKUP(A654,StoreMaster!D:H,5,0),"NA")</f>
        <v>Kolkata</v>
      </c>
      <c r="D654" s="1">
        <v>28045</v>
      </c>
      <c r="E654" s="1">
        <v>5214699</v>
      </c>
      <c r="F654" s="1">
        <v>8487</v>
      </c>
      <c r="I654" s="1" t="s">
        <v>529</v>
      </c>
      <c r="J654" s="1">
        <v>28045</v>
      </c>
      <c r="K654" s="1">
        <v>5214699</v>
      </c>
      <c r="L654" s="1">
        <v>8487</v>
      </c>
      <c r="M654" s="1">
        <v>8741507.6199999992</v>
      </c>
      <c r="N654" s="1">
        <v>18205</v>
      </c>
    </row>
    <row r="655" spans="1:14" x14ac:dyDescent="0.25">
      <c r="A655" s="1" t="s">
        <v>530</v>
      </c>
      <c r="B655" s="1" t="str">
        <f>IFERROR(VLOOKUP(A655,StoreMaster!D:E,2,0),"NA")</f>
        <v>Wow Momo</v>
      </c>
      <c r="C655" s="1" t="str">
        <f>IFERROR(VLOOKUP(A655,StoreMaster!D:H,5,0),"NA")</f>
        <v>Kolkata</v>
      </c>
      <c r="D655" s="1">
        <v>17160</v>
      </c>
      <c r="E655" s="1">
        <v>983568</v>
      </c>
      <c r="F655" s="1">
        <v>3775</v>
      </c>
      <c r="I655" s="1" t="s">
        <v>530</v>
      </c>
      <c r="J655" s="1">
        <v>17160</v>
      </c>
      <c r="K655" s="1">
        <v>983568</v>
      </c>
      <c r="L655" s="1">
        <v>3775</v>
      </c>
      <c r="M655" s="1">
        <v>1934222.19</v>
      </c>
      <c r="N655" s="1">
        <v>7647</v>
      </c>
    </row>
    <row r="656" spans="1:14" x14ac:dyDescent="0.25">
      <c r="A656" s="1" t="s">
        <v>531</v>
      </c>
      <c r="B656" s="1" t="str">
        <f>IFERROR(VLOOKUP(A656,StoreMaster!D:E,2,0),"NA")</f>
        <v>Wow China</v>
      </c>
      <c r="C656" s="1" t="str">
        <f>IFERROR(VLOOKUP(A656,StoreMaster!D:H,5,0),"NA")</f>
        <v>Kolkata</v>
      </c>
      <c r="D656" s="1">
        <v>131</v>
      </c>
      <c r="E656" s="1">
        <v>276007</v>
      </c>
      <c r="F656" s="1">
        <v>72</v>
      </c>
      <c r="I656" s="1" t="s">
        <v>531</v>
      </c>
      <c r="J656" s="1">
        <v>131</v>
      </c>
      <c r="K656" s="1">
        <v>276007</v>
      </c>
      <c r="L656" s="1">
        <v>72</v>
      </c>
      <c r="M656" s="1">
        <v>457784.44</v>
      </c>
      <c r="N656" s="1">
        <v>116</v>
      </c>
    </row>
    <row r="657" spans="1:14" x14ac:dyDescent="0.25">
      <c r="A657" s="1" t="s">
        <v>981</v>
      </c>
      <c r="B657" s="1" t="str">
        <f>IFERROR(VLOOKUP(A657,StoreMaster!D:E,2,0),"NA")</f>
        <v>NA</v>
      </c>
      <c r="C657" s="1" t="str">
        <f>IFERROR(VLOOKUP(A657,StoreMaster!D:H,5,0),"NA")</f>
        <v>NA</v>
      </c>
      <c r="D657" s="1">
        <v>10653</v>
      </c>
      <c r="E657" s="1">
        <v>411639</v>
      </c>
      <c r="F657" s="1">
        <v>822</v>
      </c>
      <c r="I657" s="1" t="s">
        <v>981</v>
      </c>
      <c r="J657" s="1">
        <v>10653</v>
      </c>
      <c r="K657" s="1">
        <v>411639</v>
      </c>
      <c r="L657" s="1">
        <v>822</v>
      </c>
      <c r="M657" s="1">
        <v>645847.91</v>
      </c>
      <c r="N657" s="1">
        <v>1513</v>
      </c>
    </row>
    <row r="658" spans="1:14" x14ac:dyDescent="0.25">
      <c r="A658" s="1" t="s">
        <v>532</v>
      </c>
      <c r="B658" s="1" t="str">
        <f>IFERROR(VLOOKUP(A658,StoreMaster!D:E,2,0),"NA")</f>
        <v>Wow Momo</v>
      </c>
      <c r="C658" s="1" t="str">
        <f>IFERROR(VLOOKUP(A658,StoreMaster!D:H,5,0),"NA")</f>
        <v>Kolkata</v>
      </c>
      <c r="D658" s="1">
        <v>29610</v>
      </c>
      <c r="E658" s="1">
        <v>2083463</v>
      </c>
      <c r="F658" s="1">
        <v>8482</v>
      </c>
      <c r="I658" s="1" t="s">
        <v>532</v>
      </c>
      <c r="J658" s="1">
        <v>29610</v>
      </c>
      <c r="K658" s="1">
        <v>2083463</v>
      </c>
      <c r="L658" s="1">
        <v>8482</v>
      </c>
      <c r="M658" s="1">
        <v>4410793.97</v>
      </c>
      <c r="N658" s="1">
        <v>18034</v>
      </c>
    </row>
    <row r="659" spans="1:14" x14ac:dyDescent="0.25">
      <c r="A659" s="1" t="s">
        <v>533</v>
      </c>
      <c r="B659" s="1" t="str">
        <f>IFERROR(VLOOKUP(A659,StoreMaster!D:E,2,0),"NA")</f>
        <v>Wow Momo</v>
      </c>
      <c r="C659" s="1" t="str">
        <f>IFERROR(VLOOKUP(A659,StoreMaster!D:H,5,0),"NA")</f>
        <v>Kolkata</v>
      </c>
      <c r="D659" s="1">
        <v>17059</v>
      </c>
      <c r="E659" s="1">
        <v>1411542</v>
      </c>
      <c r="F659" s="1">
        <v>4965</v>
      </c>
      <c r="I659" s="1" t="s">
        <v>533</v>
      </c>
      <c r="J659" s="1">
        <v>17059</v>
      </c>
      <c r="K659" s="1">
        <v>1411542</v>
      </c>
      <c r="L659" s="1">
        <v>4965</v>
      </c>
      <c r="M659" s="1">
        <v>2778890.7</v>
      </c>
      <c r="N659" s="1">
        <v>10052</v>
      </c>
    </row>
    <row r="660" spans="1:14" x14ac:dyDescent="0.25">
      <c r="A660" s="1" t="s">
        <v>534</v>
      </c>
      <c r="B660" s="1" t="str">
        <f>IFERROR(VLOOKUP(A660,StoreMaster!D:E,2,0),"NA")</f>
        <v>Wow Momo</v>
      </c>
      <c r="C660" s="1" t="str">
        <f>IFERROR(VLOOKUP(A660,StoreMaster!D:H,5,0),"NA")</f>
        <v>Kolkata</v>
      </c>
      <c r="D660" s="1">
        <v>57025</v>
      </c>
      <c r="E660" s="1">
        <v>6078400</v>
      </c>
      <c r="F660" s="1">
        <v>16998</v>
      </c>
      <c r="I660" s="1" t="s">
        <v>534</v>
      </c>
      <c r="J660" s="1">
        <v>57025</v>
      </c>
      <c r="K660" s="1">
        <v>6078400</v>
      </c>
      <c r="L660" s="1">
        <v>16998</v>
      </c>
      <c r="M660" s="1">
        <v>11986607.289999999</v>
      </c>
      <c r="N660" s="1">
        <v>33580</v>
      </c>
    </row>
    <row r="661" spans="1:14" x14ac:dyDescent="0.25">
      <c r="A661" s="1" t="s">
        <v>535</v>
      </c>
      <c r="B661" s="1" t="str">
        <f>IFERROR(VLOOKUP(A661,StoreMaster!D:E,2,0),"NA")</f>
        <v>Wow Chicken</v>
      </c>
      <c r="C661" s="1" t="str">
        <f>IFERROR(VLOOKUP(A661,StoreMaster!D:H,5,0),"NA")</f>
        <v>Kolkata</v>
      </c>
      <c r="D661" s="1">
        <v>11497</v>
      </c>
      <c r="E661" s="1">
        <v>2063007</v>
      </c>
      <c r="F661" s="1">
        <v>4852</v>
      </c>
      <c r="I661" s="1" t="s">
        <v>535</v>
      </c>
      <c r="J661" s="1">
        <v>11497</v>
      </c>
      <c r="K661" s="1">
        <v>2063007</v>
      </c>
      <c r="L661" s="1">
        <v>4852</v>
      </c>
      <c r="M661" s="1">
        <v>4270870.8899999997</v>
      </c>
      <c r="N661" s="1">
        <v>9983</v>
      </c>
    </row>
    <row r="662" spans="1:14" x14ac:dyDescent="0.25">
      <c r="A662" s="1" t="s">
        <v>536</v>
      </c>
      <c r="B662" s="1" t="str">
        <f>IFERROR(VLOOKUP(A662,StoreMaster!D:E,2,0),"NA")</f>
        <v>Wow Momo</v>
      </c>
      <c r="C662" s="1" t="str">
        <f>IFERROR(VLOOKUP(A662,StoreMaster!D:H,5,0),"NA")</f>
        <v>Durgapur</v>
      </c>
      <c r="D662" s="1">
        <v>30328</v>
      </c>
      <c r="E662" s="1">
        <v>2391847</v>
      </c>
      <c r="F662" s="1">
        <v>8430</v>
      </c>
      <c r="I662" s="1" t="s">
        <v>536</v>
      </c>
      <c r="J662" s="1">
        <v>30328</v>
      </c>
      <c r="K662" s="1">
        <v>2391847</v>
      </c>
      <c r="L662" s="1">
        <v>8430</v>
      </c>
      <c r="M662" s="1">
        <v>5078257.03</v>
      </c>
      <c r="N662" s="1">
        <v>17188</v>
      </c>
    </row>
    <row r="663" spans="1:14" x14ac:dyDescent="0.25">
      <c r="A663" s="1" t="s">
        <v>537</v>
      </c>
      <c r="B663" s="1" t="str">
        <f>IFERROR(VLOOKUP(A663,StoreMaster!D:E,2,0),"NA")</f>
        <v>Wow Momo</v>
      </c>
      <c r="C663" s="1" t="str">
        <f>IFERROR(VLOOKUP(A663,StoreMaster!D:H,5,0),"NA")</f>
        <v>Kolkata</v>
      </c>
      <c r="D663" s="1">
        <v>590</v>
      </c>
      <c r="E663" s="1">
        <v>255876</v>
      </c>
      <c r="F663" s="1">
        <v>663</v>
      </c>
      <c r="I663" s="1" t="s">
        <v>537</v>
      </c>
      <c r="J663" s="1">
        <v>590</v>
      </c>
      <c r="K663" s="1">
        <v>255876</v>
      </c>
      <c r="L663" s="1">
        <v>663</v>
      </c>
      <c r="M663" s="1">
        <v>526061.81999999995</v>
      </c>
      <c r="N663" s="1">
        <v>1690</v>
      </c>
    </row>
    <row r="664" spans="1:14" x14ac:dyDescent="0.25">
      <c r="A664" s="1" t="s">
        <v>538</v>
      </c>
      <c r="B664" s="1" t="str">
        <f>IFERROR(VLOOKUP(A664,StoreMaster!D:E,2,0),"NA")</f>
        <v>Wow Momo</v>
      </c>
      <c r="C664" s="1" t="str">
        <f>IFERROR(VLOOKUP(A664,StoreMaster!D:H,5,0),"NA")</f>
        <v>Kolkata</v>
      </c>
      <c r="D664" s="1">
        <v>34104</v>
      </c>
      <c r="E664" s="1">
        <v>3197535</v>
      </c>
      <c r="F664" s="1">
        <v>8733</v>
      </c>
      <c r="I664" s="1" t="s">
        <v>538</v>
      </c>
      <c r="J664" s="1">
        <v>34104</v>
      </c>
      <c r="K664" s="1">
        <v>3197535</v>
      </c>
      <c r="L664" s="1">
        <v>8733</v>
      </c>
      <c r="M664" s="1">
        <v>6223354.9000000004</v>
      </c>
      <c r="N664" s="1">
        <v>17242</v>
      </c>
    </row>
    <row r="665" spans="1:14" x14ac:dyDescent="0.25">
      <c r="A665" s="1" t="s">
        <v>539</v>
      </c>
      <c r="B665" s="1" t="str">
        <f>IFERROR(VLOOKUP(A665,StoreMaster!D:E,2,0),"NA")</f>
        <v>Wow Momo</v>
      </c>
      <c r="C665" s="1" t="str">
        <f>IFERROR(VLOOKUP(A665,StoreMaster!D:H,5,0),"NA")</f>
        <v>Kolkata</v>
      </c>
      <c r="D665" s="1">
        <v>26644</v>
      </c>
      <c r="E665" s="1">
        <v>2155248</v>
      </c>
      <c r="F665" s="1">
        <v>6650</v>
      </c>
      <c r="I665" s="1" t="s">
        <v>539</v>
      </c>
      <c r="J665" s="1">
        <v>26644</v>
      </c>
      <c r="K665" s="1">
        <v>2155248</v>
      </c>
      <c r="L665" s="1">
        <v>6650</v>
      </c>
      <c r="M665" s="1">
        <v>4767989.2</v>
      </c>
      <c r="N665" s="1">
        <v>14414</v>
      </c>
    </row>
    <row r="666" spans="1:14" x14ac:dyDescent="0.25">
      <c r="A666" s="1" t="s">
        <v>540</v>
      </c>
      <c r="B666" s="1" t="str">
        <f>IFERROR(VLOOKUP(A666,StoreMaster!D:E,2,0),"NA")</f>
        <v>Wow Momo</v>
      </c>
      <c r="C666" s="1" t="str">
        <f>IFERROR(VLOOKUP(A666,StoreMaster!D:H,5,0),"NA")</f>
        <v>Kolkata</v>
      </c>
      <c r="D666" s="1">
        <v>23716</v>
      </c>
      <c r="E666" s="1">
        <v>2004396</v>
      </c>
      <c r="F666" s="1">
        <v>6310</v>
      </c>
      <c r="I666" s="1" t="s">
        <v>540</v>
      </c>
      <c r="J666" s="1">
        <v>23716</v>
      </c>
      <c r="K666" s="1">
        <v>2004396</v>
      </c>
      <c r="L666" s="1">
        <v>6310</v>
      </c>
      <c r="M666" s="1">
        <v>4281032.33</v>
      </c>
      <c r="N666" s="1">
        <v>13325</v>
      </c>
    </row>
    <row r="667" spans="1:14" x14ac:dyDescent="0.25">
      <c r="A667" s="1" t="s">
        <v>541</v>
      </c>
      <c r="B667" s="1" t="str">
        <f>IFERROR(VLOOKUP(A667,StoreMaster!D:E,2,0),"NA")</f>
        <v>Wow Momo</v>
      </c>
      <c r="C667" s="1" t="str">
        <f>IFERROR(VLOOKUP(A667,StoreMaster!D:H,5,0),"NA")</f>
        <v>Kolkata</v>
      </c>
      <c r="D667" s="1">
        <v>11995</v>
      </c>
      <c r="E667" s="1">
        <v>889324</v>
      </c>
      <c r="F667" s="1">
        <v>2932</v>
      </c>
      <c r="I667" s="1" t="s">
        <v>541</v>
      </c>
      <c r="J667" s="1">
        <v>11995</v>
      </c>
      <c r="K667" s="1">
        <v>889324</v>
      </c>
      <c r="L667" s="1">
        <v>2932</v>
      </c>
      <c r="M667" s="1">
        <v>1766879.51</v>
      </c>
      <c r="N667" s="1">
        <v>5430</v>
      </c>
    </row>
    <row r="668" spans="1:14" x14ac:dyDescent="0.25">
      <c r="A668" s="1" t="s">
        <v>982</v>
      </c>
      <c r="B668" s="1" t="str">
        <f>IFERROR(VLOOKUP(A668,StoreMaster!D:E,2,0),"NA")</f>
        <v>NA</v>
      </c>
      <c r="C668" s="1" t="str">
        <f>IFERROR(VLOOKUP(A668,StoreMaster!D:H,5,0),"NA")</f>
        <v>NA</v>
      </c>
      <c r="D668" s="1">
        <v>10060</v>
      </c>
      <c r="E668" s="1">
        <v>243535</v>
      </c>
      <c r="F668" s="1">
        <v>644</v>
      </c>
      <c r="I668" s="1" t="s">
        <v>982</v>
      </c>
      <c r="J668" s="1">
        <v>10060</v>
      </c>
      <c r="K668" s="1">
        <v>243535</v>
      </c>
      <c r="L668" s="1">
        <v>644</v>
      </c>
      <c r="M668" s="1">
        <v>506373.61</v>
      </c>
      <c r="N668" s="1">
        <v>1538</v>
      </c>
    </row>
    <row r="669" spans="1:14" x14ac:dyDescent="0.25">
      <c r="A669" s="1" t="s">
        <v>542</v>
      </c>
      <c r="B669" s="1" t="str">
        <f>IFERROR(VLOOKUP(A669,StoreMaster!D:E,2,0),"NA")</f>
        <v>Wow Momo</v>
      </c>
      <c r="C669" s="1" t="str">
        <f>IFERROR(VLOOKUP(A669,StoreMaster!D:H,5,0),"NA")</f>
        <v>Kolkata</v>
      </c>
      <c r="D669" s="1">
        <v>10805</v>
      </c>
      <c r="E669" s="1">
        <v>1228749</v>
      </c>
      <c r="F669" s="1">
        <v>3496</v>
      </c>
      <c r="I669" s="1" t="s">
        <v>542</v>
      </c>
      <c r="J669" s="1">
        <v>10805</v>
      </c>
      <c r="K669" s="1">
        <v>1228749</v>
      </c>
      <c r="L669" s="1">
        <v>3496</v>
      </c>
      <c r="M669" s="1">
        <v>2500725.7599999998</v>
      </c>
      <c r="N669" s="1">
        <v>7333</v>
      </c>
    </row>
    <row r="670" spans="1:14" x14ac:dyDescent="0.25">
      <c r="A670" s="1" t="s">
        <v>543</v>
      </c>
      <c r="B670" s="1" t="str">
        <f>IFERROR(VLOOKUP(A670,StoreMaster!D:E,2,0),"NA")</f>
        <v>Combo</v>
      </c>
      <c r="C670" s="1" t="str">
        <f>IFERROR(VLOOKUP(A670,StoreMaster!D:H,5,0),"NA")</f>
        <v>Kolkata</v>
      </c>
      <c r="D670" s="1">
        <v>271</v>
      </c>
      <c r="E670" s="1">
        <v>112343</v>
      </c>
      <c r="F670" s="1">
        <v>67</v>
      </c>
      <c r="I670" s="1" t="s">
        <v>543</v>
      </c>
      <c r="J670" s="1">
        <v>271</v>
      </c>
      <c r="K670" s="1">
        <v>112343</v>
      </c>
      <c r="L670" s="1">
        <v>67</v>
      </c>
      <c r="M670" s="1">
        <v>3089071.17</v>
      </c>
      <c r="N670" s="1">
        <v>224</v>
      </c>
    </row>
    <row r="671" spans="1:14" x14ac:dyDescent="0.25">
      <c r="A671" s="1" t="s">
        <v>544</v>
      </c>
      <c r="B671" s="1" t="str">
        <f>IFERROR(VLOOKUP(A671,StoreMaster!D:E,2,0),"NA")</f>
        <v>Wow Chicken</v>
      </c>
      <c r="C671" s="1" t="str">
        <f>IFERROR(VLOOKUP(A671,StoreMaster!D:H,5,0),"NA")</f>
        <v>Kolkata</v>
      </c>
      <c r="D671" s="1">
        <v>40905</v>
      </c>
      <c r="E671" s="1">
        <v>7031604</v>
      </c>
      <c r="F671" s="1">
        <v>15202</v>
      </c>
      <c r="I671" s="1" t="s">
        <v>544</v>
      </c>
      <c r="J671" s="1">
        <v>40905</v>
      </c>
      <c r="K671" s="1">
        <v>7031604</v>
      </c>
      <c r="L671" s="1">
        <v>15202</v>
      </c>
      <c r="M671" s="1">
        <v>13226911.550000001</v>
      </c>
      <c r="N671" s="1">
        <v>29647</v>
      </c>
    </row>
    <row r="672" spans="1:14" x14ac:dyDescent="0.25">
      <c r="A672" s="1" t="s">
        <v>545</v>
      </c>
      <c r="B672" s="1" t="str">
        <f>IFERROR(VLOOKUP(A672,StoreMaster!D:E,2,0),"NA")</f>
        <v>Wow Chicken</v>
      </c>
      <c r="C672" s="1" t="str">
        <f>IFERROR(VLOOKUP(A672,StoreMaster!D:H,5,0),"NA")</f>
        <v>Kolkata</v>
      </c>
      <c r="D672" s="1">
        <v>10128</v>
      </c>
      <c r="E672" s="1">
        <v>1150656</v>
      </c>
      <c r="F672" s="1">
        <v>3301</v>
      </c>
      <c r="I672" s="1" t="s">
        <v>545</v>
      </c>
      <c r="J672" s="1">
        <v>10128</v>
      </c>
      <c r="K672" s="1">
        <v>1150656</v>
      </c>
      <c r="L672" s="1">
        <v>3301</v>
      </c>
      <c r="M672" s="1">
        <v>3492645.33</v>
      </c>
      <c r="N672" s="1">
        <v>7592</v>
      </c>
    </row>
    <row r="673" spans="1:14" x14ac:dyDescent="0.25">
      <c r="A673" s="1" t="s">
        <v>546</v>
      </c>
      <c r="B673" s="1" t="str">
        <f>IFERROR(VLOOKUP(A673,StoreMaster!D:E,2,0),"NA")</f>
        <v>Wow Chicken</v>
      </c>
      <c r="C673" s="1" t="str">
        <f>IFERROR(VLOOKUP(A673,StoreMaster!D:H,5,0),"NA")</f>
        <v>Kolkata</v>
      </c>
      <c r="D673" s="1">
        <v>13510</v>
      </c>
      <c r="E673" s="1">
        <v>2803672</v>
      </c>
      <c r="F673" s="1">
        <v>6606</v>
      </c>
      <c r="I673" s="1" t="s">
        <v>546</v>
      </c>
      <c r="J673" s="1">
        <v>13510</v>
      </c>
      <c r="K673" s="1">
        <v>2803672</v>
      </c>
      <c r="L673" s="1">
        <v>6606</v>
      </c>
      <c r="M673" s="1">
        <v>6322065.6600000001</v>
      </c>
      <c r="N673" s="1">
        <v>13179</v>
      </c>
    </row>
    <row r="674" spans="1:14" x14ac:dyDescent="0.25">
      <c r="A674" s="1" t="s">
        <v>547</v>
      </c>
      <c r="B674" s="1" t="str">
        <f>IFERROR(VLOOKUP(A674,StoreMaster!D:E,2,0),"NA")</f>
        <v>Wow China</v>
      </c>
      <c r="C674" s="1" t="str">
        <f>IFERROR(VLOOKUP(A674,StoreMaster!D:H,5,0),"NA")</f>
        <v>Kolkata</v>
      </c>
      <c r="D674" s="1">
        <v>14755</v>
      </c>
      <c r="E674" s="1">
        <v>5132867</v>
      </c>
      <c r="F674" s="1">
        <v>4059</v>
      </c>
      <c r="I674" s="1" t="s">
        <v>547</v>
      </c>
      <c r="J674" s="1">
        <v>14755</v>
      </c>
      <c r="K674" s="1">
        <v>5132867</v>
      </c>
      <c r="L674" s="1">
        <v>4059</v>
      </c>
      <c r="M674" s="1">
        <v>15161662.439999999</v>
      </c>
      <c r="N674" s="1">
        <v>9294</v>
      </c>
    </row>
    <row r="675" spans="1:14" x14ac:dyDescent="0.25">
      <c r="A675" s="1" t="s">
        <v>548</v>
      </c>
      <c r="B675" s="1" t="str">
        <f>IFERROR(VLOOKUP(A675,StoreMaster!D:E,2,0),"NA")</f>
        <v>Wow China</v>
      </c>
      <c r="C675" s="1" t="str">
        <f>IFERROR(VLOOKUP(A675,StoreMaster!D:H,5,0),"NA")</f>
        <v>Kolkata</v>
      </c>
      <c r="D675" s="1">
        <v>143</v>
      </c>
      <c r="E675" s="1">
        <v>9016723</v>
      </c>
      <c r="F675" s="1">
        <v>354</v>
      </c>
      <c r="I675" s="1" t="s">
        <v>548</v>
      </c>
      <c r="J675" s="1">
        <v>143</v>
      </c>
      <c r="K675" s="1">
        <v>9016723</v>
      </c>
      <c r="L675" s="1">
        <v>354</v>
      </c>
      <c r="M675" s="1">
        <v>15807795.890000001</v>
      </c>
      <c r="N675" s="1">
        <v>617</v>
      </c>
    </row>
    <row r="676" spans="1:14" x14ac:dyDescent="0.25">
      <c r="A676" s="1" t="s">
        <v>983</v>
      </c>
      <c r="B676" s="1" t="str">
        <f>IFERROR(VLOOKUP(A676,StoreMaster!D:E,2,0),"NA")</f>
        <v>NA</v>
      </c>
      <c r="C676" s="1" t="str">
        <f>IFERROR(VLOOKUP(A676,StoreMaster!D:H,5,0),"NA")</f>
        <v>NA</v>
      </c>
      <c r="D676" s="1">
        <v>6651</v>
      </c>
      <c r="E676" s="1">
        <v>626634</v>
      </c>
      <c r="F676" s="1">
        <v>1788</v>
      </c>
      <c r="I676" s="1" t="s">
        <v>983</v>
      </c>
      <c r="J676" s="1">
        <v>6651</v>
      </c>
      <c r="K676" s="1">
        <v>626634</v>
      </c>
      <c r="L676" s="1">
        <v>1788</v>
      </c>
      <c r="M676" s="1">
        <v>1260417.6000000001</v>
      </c>
      <c r="N676" s="1">
        <v>3957</v>
      </c>
    </row>
    <row r="677" spans="1:14" x14ac:dyDescent="0.25">
      <c r="A677" s="1" t="s">
        <v>549</v>
      </c>
      <c r="B677" s="1" t="str">
        <f>IFERROR(VLOOKUP(A677,StoreMaster!D:E,2,0),"NA")</f>
        <v>Wow Momo</v>
      </c>
      <c r="C677" s="1" t="str">
        <f>IFERROR(VLOOKUP(A677,StoreMaster!D:H,5,0),"NA")</f>
        <v>Kolkata</v>
      </c>
      <c r="D677" s="1">
        <v>22156</v>
      </c>
      <c r="E677" s="1">
        <v>2214879</v>
      </c>
      <c r="F677" s="1">
        <v>7447</v>
      </c>
      <c r="I677" s="1" t="s">
        <v>549</v>
      </c>
      <c r="J677" s="1">
        <v>22156</v>
      </c>
      <c r="K677" s="1">
        <v>2214879</v>
      </c>
      <c r="L677" s="1">
        <v>7447</v>
      </c>
      <c r="M677" s="1">
        <v>4122924.02</v>
      </c>
      <c r="N677" s="1">
        <v>14006</v>
      </c>
    </row>
    <row r="678" spans="1:14" x14ac:dyDescent="0.25">
      <c r="A678" s="1" t="s">
        <v>550</v>
      </c>
      <c r="B678" s="1" t="str">
        <f>IFERROR(VLOOKUP(A678,StoreMaster!D:E,2,0),"NA")</f>
        <v>Wow Momo</v>
      </c>
      <c r="C678" s="1" t="str">
        <f>IFERROR(VLOOKUP(A678,StoreMaster!D:H,5,0),"NA")</f>
        <v>Asansol</v>
      </c>
      <c r="D678" s="1">
        <v>17186</v>
      </c>
      <c r="E678" s="1">
        <v>1371965</v>
      </c>
      <c r="F678" s="1">
        <v>4587</v>
      </c>
      <c r="I678" s="1" t="s">
        <v>550</v>
      </c>
      <c r="J678" s="1">
        <v>17186</v>
      </c>
      <c r="K678" s="1">
        <v>1371965</v>
      </c>
      <c r="L678" s="1">
        <v>4587</v>
      </c>
      <c r="M678" s="1">
        <v>2920520.27</v>
      </c>
      <c r="N678" s="1">
        <v>9363</v>
      </c>
    </row>
    <row r="679" spans="1:14" x14ac:dyDescent="0.25">
      <c r="A679" s="1" t="s">
        <v>551</v>
      </c>
      <c r="B679" s="1" t="str">
        <f>IFERROR(VLOOKUP(A679,StoreMaster!D:E,2,0),"NA")</f>
        <v>Wow Chicken</v>
      </c>
      <c r="C679" s="1" t="str">
        <f>IFERROR(VLOOKUP(A679,StoreMaster!D:H,5,0),"NA")</f>
        <v>Kolkata</v>
      </c>
      <c r="D679" s="1">
        <v>8341</v>
      </c>
      <c r="E679" s="1">
        <v>513697</v>
      </c>
      <c r="F679" s="1">
        <v>1366</v>
      </c>
      <c r="I679" s="1" t="s">
        <v>551</v>
      </c>
      <c r="J679" s="1">
        <v>8341</v>
      </c>
      <c r="K679" s="1">
        <v>513697</v>
      </c>
      <c r="L679" s="1">
        <v>1366</v>
      </c>
      <c r="M679" s="1">
        <v>3073948.31</v>
      </c>
      <c r="N679" s="1">
        <v>6948</v>
      </c>
    </row>
    <row r="680" spans="1:14" x14ac:dyDescent="0.25">
      <c r="A680" s="1" t="s">
        <v>552</v>
      </c>
      <c r="B680" s="1" t="str">
        <f>IFERROR(VLOOKUP(A680,StoreMaster!D:E,2,0),"NA")</f>
        <v>Wow Momo</v>
      </c>
      <c r="C680" s="1" t="str">
        <f>IFERROR(VLOOKUP(A680,StoreMaster!D:H,5,0),"NA")</f>
        <v>Nadia</v>
      </c>
      <c r="D680" s="1">
        <v>18390</v>
      </c>
      <c r="E680" s="1">
        <v>1570649</v>
      </c>
      <c r="F680" s="1">
        <v>4811</v>
      </c>
      <c r="I680" s="1" t="s">
        <v>552</v>
      </c>
      <c r="J680" s="1">
        <v>18390</v>
      </c>
      <c r="K680" s="1">
        <v>1570649</v>
      </c>
      <c r="L680" s="1">
        <v>4811</v>
      </c>
      <c r="M680" s="1">
        <v>3134399.04</v>
      </c>
      <c r="N680" s="1">
        <v>10053</v>
      </c>
    </row>
    <row r="681" spans="1:14" x14ac:dyDescent="0.25">
      <c r="A681" s="1" t="s">
        <v>553</v>
      </c>
      <c r="B681" s="1" t="str">
        <f>IFERROR(VLOOKUP(A681,StoreMaster!D:E,2,0),"NA")</f>
        <v>Wow Momo</v>
      </c>
      <c r="C681" s="1" t="str">
        <f>IFERROR(VLOOKUP(A681,StoreMaster!D:H,5,0),"NA")</f>
        <v>Kolkata</v>
      </c>
      <c r="D681" s="1">
        <v>17724</v>
      </c>
      <c r="E681" s="1">
        <v>1392279</v>
      </c>
      <c r="F681" s="1">
        <v>4402</v>
      </c>
      <c r="I681" s="1" t="s">
        <v>553</v>
      </c>
      <c r="J681" s="1">
        <v>17724</v>
      </c>
      <c r="K681" s="1">
        <v>1392279</v>
      </c>
      <c r="L681" s="1">
        <v>4402</v>
      </c>
      <c r="M681" s="1">
        <v>3226195.3</v>
      </c>
      <c r="N681" s="1">
        <v>10475</v>
      </c>
    </row>
    <row r="682" spans="1:14" x14ac:dyDescent="0.25">
      <c r="A682" s="1" t="s">
        <v>554</v>
      </c>
      <c r="B682" s="1" t="str">
        <f>IFERROR(VLOOKUP(A682,StoreMaster!D:E,2,0),"NA")</f>
        <v>Wow China</v>
      </c>
      <c r="C682" s="1" t="str">
        <f>IFERROR(VLOOKUP(A682,StoreMaster!D:H,5,0),"NA")</f>
        <v>Kolkata</v>
      </c>
      <c r="D682" s="1">
        <v>31</v>
      </c>
      <c r="E682" s="1">
        <v>11995</v>
      </c>
      <c r="F682" s="1">
        <v>16</v>
      </c>
      <c r="I682" s="1" t="s">
        <v>554</v>
      </c>
      <c r="J682" s="1">
        <v>31</v>
      </c>
      <c r="K682" s="1">
        <v>11995</v>
      </c>
      <c r="L682" s="1">
        <v>16</v>
      </c>
      <c r="M682" s="1">
        <v>735463.89</v>
      </c>
      <c r="N682" s="1">
        <v>266</v>
      </c>
    </row>
    <row r="683" spans="1:14" x14ac:dyDescent="0.25">
      <c r="A683" s="1" t="s">
        <v>555</v>
      </c>
      <c r="B683" s="1" t="str">
        <f>IFERROR(VLOOKUP(A683,StoreMaster!D:E,2,0),"NA")</f>
        <v>Wow Chicken</v>
      </c>
      <c r="C683" s="1" t="str">
        <f>IFERROR(VLOOKUP(A683,StoreMaster!D:H,5,0),"NA")</f>
        <v>Kolkata</v>
      </c>
      <c r="D683" s="1">
        <v>18013</v>
      </c>
      <c r="E683" s="1">
        <v>3731048</v>
      </c>
      <c r="F683" s="1">
        <v>8647</v>
      </c>
      <c r="I683" s="1" t="s">
        <v>555</v>
      </c>
      <c r="J683" s="1">
        <v>18013</v>
      </c>
      <c r="K683" s="1">
        <v>3731048</v>
      </c>
      <c r="L683" s="1">
        <v>8647</v>
      </c>
      <c r="M683" s="1">
        <v>7898798.3499999996</v>
      </c>
      <c r="N683" s="1">
        <v>16567</v>
      </c>
    </row>
    <row r="684" spans="1:14" x14ac:dyDescent="0.25">
      <c r="A684" s="1" t="s">
        <v>556</v>
      </c>
      <c r="B684" s="1" t="str">
        <f>IFERROR(VLOOKUP(A684,StoreMaster!D:E,2,0),"NA")</f>
        <v>Wow Momo</v>
      </c>
      <c r="C684" s="1" t="str">
        <f>IFERROR(VLOOKUP(A684,StoreMaster!D:H,5,0),"NA")</f>
        <v>Durgapur</v>
      </c>
      <c r="D684" s="1">
        <v>19955</v>
      </c>
      <c r="E684" s="1">
        <v>2171362</v>
      </c>
      <c r="F684" s="1">
        <v>7223</v>
      </c>
      <c r="I684" s="1" t="s">
        <v>556</v>
      </c>
      <c r="J684" s="1">
        <v>19955</v>
      </c>
      <c r="K684" s="1">
        <v>2171362</v>
      </c>
      <c r="L684" s="1">
        <v>7223</v>
      </c>
      <c r="M684" s="1">
        <v>3834551.73</v>
      </c>
      <c r="N684" s="1">
        <v>13285</v>
      </c>
    </row>
    <row r="685" spans="1:14" x14ac:dyDescent="0.25">
      <c r="A685" s="1" t="s">
        <v>557</v>
      </c>
      <c r="B685" s="1" t="str">
        <f>IFERROR(VLOOKUP(A685,StoreMaster!D:E,2,0),"NA")</f>
        <v>Wow Momo</v>
      </c>
      <c r="C685" s="1" t="str">
        <f>IFERROR(VLOOKUP(A685,StoreMaster!D:H,5,0),"NA")</f>
        <v>Durgapur</v>
      </c>
      <c r="D685" s="1">
        <v>25064</v>
      </c>
      <c r="E685" s="1">
        <v>2361827</v>
      </c>
      <c r="F685" s="1">
        <v>8196</v>
      </c>
      <c r="I685" s="1" t="s">
        <v>557</v>
      </c>
      <c r="J685" s="1">
        <v>25064</v>
      </c>
      <c r="K685" s="1">
        <v>2361827</v>
      </c>
      <c r="L685" s="1">
        <v>8196</v>
      </c>
      <c r="M685" s="1">
        <v>5202080.07</v>
      </c>
      <c r="N685" s="1">
        <v>17991</v>
      </c>
    </row>
    <row r="686" spans="1:14" x14ac:dyDescent="0.25">
      <c r="A686" s="1" t="s">
        <v>558</v>
      </c>
      <c r="B686" s="1" t="str">
        <f>IFERROR(VLOOKUP(A686,StoreMaster!D:E,2,0),"NA")</f>
        <v>Wow Momo</v>
      </c>
      <c r="C686" s="1" t="str">
        <f>IFERROR(VLOOKUP(A686,StoreMaster!D:H,5,0),"NA")</f>
        <v>Kolkata</v>
      </c>
      <c r="D686" s="1">
        <v>15397</v>
      </c>
      <c r="E686" s="1">
        <v>1613007</v>
      </c>
      <c r="F686" s="1">
        <v>4564</v>
      </c>
      <c r="I686" s="1" t="s">
        <v>558</v>
      </c>
      <c r="J686" s="1">
        <v>15397</v>
      </c>
      <c r="K686" s="1">
        <v>1613007</v>
      </c>
      <c r="L686" s="1">
        <v>4564</v>
      </c>
      <c r="M686" s="1">
        <v>3412354.2</v>
      </c>
      <c r="N686" s="1">
        <v>9440</v>
      </c>
    </row>
    <row r="687" spans="1:14" x14ac:dyDescent="0.25">
      <c r="A687" s="1" t="s">
        <v>559</v>
      </c>
      <c r="B687" s="1" t="str">
        <f>IFERROR(VLOOKUP(A687,StoreMaster!D:E,2,0),"NA")</f>
        <v>Wow Momo</v>
      </c>
      <c r="C687" s="1" t="str">
        <f>IFERROR(VLOOKUP(A687,StoreMaster!D:H,5,0),"NA")</f>
        <v>Kolkata</v>
      </c>
      <c r="D687" s="1">
        <v>20111</v>
      </c>
      <c r="E687" s="1">
        <v>2351726</v>
      </c>
      <c r="F687" s="1">
        <v>7307</v>
      </c>
      <c r="I687" s="1" t="s">
        <v>559</v>
      </c>
      <c r="J687" s="1">
        <v>20111</v>
      </c>
      <c r="K687" s="1">
        <v>2351726</v>
      </c>
      <c r="L687" s="1">
        <v>7307</v>
      </c>
      <c r="M687" s="1">
        <v>5038893.58</v>
      </c>
      <c r="N687" s="1">
        <v>15865</v>
      </c>
    </row>
    <row r="688" spans="1:14" x14ac:dyDescent="0.25">
      <c r="A688" s="1" t="s">
        <v>560</v>
      </c>
      <c r="B688" s="1" t="str">
        <f>IFERROR(VLOOKUP(A688,StoreMaster!D:E,2,0),"NA")</f>
        <v>Wow Momo</v>
      </c>
      <c r="C688" s="1" t="str">
        <f>IFERROR(VLOOKUP(A688,StoreMaster!D:H,5,0),"NA")</f>
        <v>Kolkata</v>
      </c>
      <c r="D688" s="1">
        <v>21466</v>
      </c>
      <c r="E688" s="1">
        <v>2429866</v>
      </c>
      <c r="F688" s="1">
        <v>8001</v>
      </c>
      <c r="I688" s="1" t="s">
        <v>560</v>
      </c>
      <c r="J688" s="1">
        <v>21466</v>
      </c>
      <c r="K688" s="1">
        <v>2429866</v>
      </c>
      <c r="L688" s="1">
        <v>8001</v>
      </c>
      <c r="M688" s="1">
        <v>4949119.87</v>
      </c>
      <c r="N688" s="1">
        <v>16318</v>
      </c>
    </row>
    <row r="689" spans="1:14" x14ac:dyDescent="0.25">
      <c r="A689" s="1" t="s">
        <v>561</v>
      </c>
      <c r="B689" s="1" t="str">
        <f>IFERROR(VLOOKUP(A689,StoreMaster!D:E,2,0),"NA")</f>
        <v>Wow Chicken</v>
      </c>
      <c r="C689" s="1" t="str">
        <f>IFERROR(VLOOKUP(A689,StoreMaster!D:H,5,0),"NA")</f>
        <v>Kolkata</v>
      </c>
      <c r="D689" s="1">
        <v>11849</v>
      </c>
      <c r="E689" s="1">
        <v>3967550</v>
      </c>
      <c r="F689" s="1">
        <v>4748</v>
      </c>
      <c r="I689" s="1" t="s">
        <v>561</v>
      </c>
      <c r="J689" s="1">
        <v>11849</v>
      </c>
      <c r="K689" s="1">
        <v>3967550</v>
      </c>
      <c r="L689" s="1">
        <v>4748</v>
      </c>
      <c r="M689" s="1">
        <v>6578302.6200000001</v>
      </c>
      <c r="N689" s="1">
        <v>10048</v>
      </c>
    </row>
    <row r="690" spans="1:14" x14ac:dyDescent="0.25">
      <c r="A690" s="1" t="s">
        <v>562</v>
      </c>
      <c r="B690" s="1" t="str">
        <f>IFERROR(VLOOKUP(A690,StoreMaster!D:E,2,0),"NA")</f>
        <v>Wow Chicken</v>
      </c>
      <c r="C690" s="1" t="str">
        <f>IFERROR(VLOOKUP(A690,StoreMaster!D:H,5,0),"NA")</f>
        <v>Kolkata</v>
      </c>
      <c r="D690" s="1">
        <v>7869</v>
      </c>
      <c r="E690" s="1">
        <v>918864</v>
      </c>
      <c r="F690" s="1">
        <v>2513</v>
      </c>
      <c r="I690" s="1" t="s">
        <v>562</v>
      </c>
      <c r="J690" s="1">
        <v>7869</v>
      </c>
      <c r="K690" s="1">
        <v>918864</v>
      </c>
      <c r="L690" s="1">
        <v>2513</v>
      </c>
      <c r="M690" s="1">
        <v>2223476.4700000002</v>
      </c>
      <c r="N690" s="1">
        <v>6034</v>
      </c>
    </row>
    <row r="691" spans="1:14" x14ac:dyDescent="0.25">
      <c r="A691" s="1" t="s">
        <v>563</v>
      </c>
      <c r="B691" s="1" t="str">
        <f>IFERROR(VLOOKUP(A691,StoreMaster!D:E,2,0),"NA")</f>
        <v>Wow China</v>
      </c>
      <c r="C691" s="1" t="str">
        <f>IFERROR(VLOOKUP(A691,StoreMaster!D:H,5,0),"NA")</f>
        <v>Kolkata</v>
      </c>
      <c r="D691" s="1">
        <v>8614</v>
      </c>
      <c r="E691" s="1">
        <v>7193086</v>
      </c>
      <c r="F691" s="1">
        <v>2661</v>
      </c>
      <c r="I691" s="1" t="s">
        <v>563</v>
      </c>
      <c r="J691" s="1">
        <v>8614</v>
      </c>
      <c r="K691" s="1">
        <v>7193086</v>
      </c>
      <c r="L691" s="1">
        <v>2661</v>
      </c>
      <c r="M691" s="1">
        <v>8326414.0999999996</v>
      </c>
      <c r="N691" s="1">
        <v>5589</v>
      </c>
    </row>
    <row r="692" spans="1:14" x14ac:dyDescent="0.25">
      <c r="A692" s="1" t="s">
        <v>564</v>
      </c>
      <c r="B692" s="1" t="str">
        <f>IFERROR(VLOOKUP(A692,StoreMaster!D:E,2,0),"NA")</f>
        <v>Wow Chicken</v>
      </c>
      <c r="C692" s="1" t="str">
        <f>IFERROR(VLOOKUP(A692,StoreMaster!D:H,5,0),"NA")</f>
        <v>Kolkata</v>
      </c>
      <c r="D692" s="1">
        <v>15882</v>
      </c>
      <c r="E692" s="1">
        <v>2773812</v>
      </c>
      <c r="F692" s="1">
        <v>6858</v>
      </c>
      <c r="I692" s="1" t="s">
        <v>564</v>
      </c>
      <c r="J692" s="1">
        <v>15882</v>
      </c>
      <c r="K692" s="1">
        <v>2773812</v>
      </c>
      <c r="L692" s="1">
        <v>6858</v>
      </c>
      <c r="M692" s="1">
        <v>6227953.75</v>
      </c>
      <c r="N692" s="1">
        <v>13052</v>
      </c>
    </row>
    <row r="693" spans="1:14" x14ac:dyDescent="0.25">
      <c r="A693" s="1" t="s">
        <v>565</v>
      </c>
      <c r="B693" s="1" t="str">
        <f>IFERROR(VLOOKUP(A693,StoreMaster!D:E,2,0),"NA")</f>
        <v>Combo</v>
      </c>
      <c r="C693" s="1" t="str">
        <f>IFERROR(VLOOKUP(A693,StoreMaster!D:H,5,0),"NA")</f>
        <v>Durgapur</v>
      </c>
      <c r="D693" s="1">
        <v>4493</v>
      </c>
      <c r="E693" s="1">
        <v>5985138</v>
      </c>
      <c r="F693" s="1">
        <v>2097</v>
      </c>
      <c r="I693" s="1" t="s">
        <v>565</v>
      </c>
      <c r="J693" s="1">
        <v>4493</v>
      </c>
      <c r="K693" s="1">
        <v>5985138</v>
      </c>
      <c r="L693" s="1">
        <v>2097</v>
      </c>
      <c r="M693" s="1">
        <v>12111209.02</v>
      </c>
      <c r="N693" s="1">
        <v>5829</v>
      </c>
    </row>
    <row r="694" spans="1:14" x14ac:dyDescent="0.25">
      <c r="A694" s="1" t="s">
        <v>566</v>
      </c>
      <c r="B694" s="1" t="str">
        <f>IFERROR(VLOOKUP(A694,StoreMaster!D:E,2,0),"NA")</f>
        <v>Wow Eats</v>
      </c>
      <c r="C694" s="1" t="str">
        <f>IFERROR(VLOOKUP(A694,StoreMaster!D:H,5,0),"NA")</f>
        <v>Siliguri</v>
      </c>
      <c r="D694" s="1">
        <v>13681</v>
      </c>
      <c r="E694" s="1">
        <v>1512071</v>
      </c>
      <c r="F694" s="1">
        <v>4394</v>
      </c>
      <c r="I694" s="1" t="s">
        <v>566</v>
      </c>
      <c r="J694" s="1">
        <v>13681</v>
      </c>
      <c r="K694" s="1">
        <v>1512071</v>
      </c>
      <c r="L694" s="1">
        <v>4394</v>
      </c>
      <c r="M694" s="1">
        <v>3086507.53</v>
      </c>
      <c r="N694" s="1">
        <v>8441</v>
      </c>
    </row>
    <row r="695" spans="1:14" x14ac:dyDescent="0.25">
      <c r="A695" s="1" t="s">
        <v>567</v>
      </c>
      <c r="B695" s="1" t="str">
        <f>IFERROR(VLOOKUP(A695,StoreMaster!D:E,2,0),"NA")</f>
        <v>Wow Momo</v>
      </c>
      <c r="C695" s="1" t="str">
        <f>IFERROR(VLOOKUP(A695,StoreMaster!D:H,5,0),"NA")</f>
        <v>Siliguri</v>
      </c>
      <c r="D695" s="1">
        <v>9435</v>
      </c>
      <c r="E695" s="1">
        <v>640993</v>
      </c>
      <c r="F695" s="1">
        <v>1883</v>
      </c>
      <c r="I695" s="1" t="s">
        <v>567</v>
      </c>
      <c r="J695" s="1">
        <v>9435</v>
      </c>
      <c r="K695" s="1">
        <v>640993</v>
      </c>
      <c r="L695" s="1">
        <v>1883</v>
      </c>
      <c r="M695" s="1">
        <v>1536043.91</v>
      </c>
      <c r="N695" s="1">
        <v>4110</v>
      </c>
    </row>
    <row r="696" spans="1:14" x14ac:dyDescent="0.25">
      <c r="A696" s="1" t="s">
        <v>568</v>
      </c>
      <c r="B696" s="1" t="str">
        <f>IFERROR(VLOOKUP(A696,StoreMaster!D:E,2,0),"NA")</f>
        <v>Wow Eats</v>
      </c>
      <c r="C696" s="1" t="str">
        <f>IFERROR(VLOOKUP(A696,StoreMaster!D:H,5,0),"NA")</f>
        <v>Siliguri</v>
      </c>
      <c r="D696" s="1">
        <v>11178</v>
      </c>
      <c r="E696" s="1">
        <v>1324142</v>
      </c>
      <c r="F696" s="1">
        <v>3639</v>
      </c>
      <c r="I696" s="1" t="s">
        <v>568</v>
      </c>
      <c r="J696" s="1">
        <v>11178</v>
      </c>
      <c r="K696" s="1">
        <v>1324142</v>
      </c>
      <c r="L696" s="1">
        <v>3639</v>
      </c>
      <c r="M696" s="1">
        <v>2733526.85</v>
      </c>
      <c r="N696" s="1">
        <v>7128</v>
      </c>
    </row>
    <row r="697" spans="1:14" x14ac:dyDescent="0.25">
      <c r="A697" s="1" t="s">
        <v>569</v>
      </c>
      <c r="B697" s="1" t="str">
        <f>IFERROR(VLOOKUP(A697,StoreMaster!D:E,2,0),"NA")</f>
        <v>Wow Momo</v>
      </c>
      <c r="C697" s="1" t="str">
        <f>IFERROR(VLOOKUP(A697,StoreMaster!D:H,5,0),"NA")</f>
        <v>Siliguri</v>
      </c>
      <c r="D697" s="1">
        <v>3492</v>
      </c>
      <c r="E697" s="1">
        <v>464714</v>
      </c>
      <c r="F697" s="1">
        <v>1478</v>
      </c>
      <c r="I697" s="1" t="s">
        <v>569</v>
      </c>
      <c r="J697" s="1">
        <v>3492</v>
      </c>
      <c r="K697" s="1">
        <v>464714</v>
      </c>
      <c r="L697" s="1">
        <v>1478</v>
      </c>
      <c r="M697" s="1">
        <v>956847.88</v>
      </c>
      <c r="N697" s="1">
        <v>2969</v>
      </c>
    </row>
    <row r="698" spans="1:14" x14ac:dyDescent="0.25">
      <c r="A698" s="1" t="s">
        <v>570</v>
      </c>
      <c r="B698" s="1" t="str">
        <f>IFERROR(VLOOKUP(A698,StoreMaster!D:E,2,0),"NA")</f>
        <v>Wow China</v>
      </c>
      <c r="C698" s="1" t="str">
        <f>IFERROR(VLOOKUP(A698,StoreMaster!D:H,5,0),"NA")</f>
        <v>Siliguri</v>
      </c>
      <c r="D698" s="1">
        <v>2736</v>
      </c>
      <c r="E698" s="1">
        <v>400674</v>
      </c>
      <c r="F698" s="1">
        <v>1019</v>
      </c>
      <c r="I698" s="1" t="s">
        <v>570</v>
      </c>
      <c r="J698" s="1">
        <v>2736</v>
      </c>
      <c r="K698" s="1">
        <v>400674</v>
      </c>
      <c r="L698" s="1">
        <v>1019</v>
      </c>
      <c r="M698" s="1">
        <v>940554</v>
      </c>
      <c r="N698" s="1">
        <v>2430</v>
      </c>
    </row>
    <row r="699" spans="1:14" x14ac:dyDescent="0.25">
      <c r="A699" s="1" t="s">
        <v>571</v>
      </c>
      <c r="B699" s="1" t="str">
        <f>IFERROR(VLOOKUP(A699,StoreMaster!D:E,2,0),"NA")</f>
        <v>Wow Chicken</v>
      </c>
      <c r="C699" s="1" t="str">
        <f>IFERROR(VLOOKUP(A699,StoreMaster!D:H,5,0),"NA")</f>
        <v>Siliguri</v>
      </c>
      <c r="D699" s="1">
        <v>4638</v>
      </c>
      <c r="E699" s="1">
        <v>574678</v>
      </c>
      <c r="F699" s="1">
        <v>1652</v>
      </c>
      <c r="I699" s="1" t="s">
        <v>571</v>
      </c>
      <c r="J699" s="1">
        <v>4638</v>
      </c>
      <c r="K699" s="1">
        <v>574678</v>
      </c>
      <c r="L699" s="1">
        <v>1652</v>
      </c>
      <c r="M699" s="1">
        <v>1266630.0900000001</v>
      </c>
      <c r="N699" s="1">
        <v>3616</v>
      </c>
    </row>
    <row r="700" spans="1:14" x14ac:dyDescent="0.25">
      <c r="A700" s="1" t="s">
        <v>572</v>
      </c>
      <c r="B700" s="1" t="str">
        <f>IFERROR(VLOOKUP(A700,StoreMaster!D:E,2,0),"NA")</f>
        <v>Wow Eats</v>
      </c>
      <c r="C700" s="1" t="str">
        <f>IFERROR(VLOOKUP(A700,StoreMaster!D:H,5,0),"NA")</f>
        <v>Kolkata</v>
      </c>
      <c r="D700" s="1">
        <v>62757</v>
      </c>
      <c r="E700" s="1">
        <v>17100595</v>
      </c>
      <c r="F700" s="1">
        <v>34214</v>
      </c>
      <c r="I700" s="1" t="s">
        <v>572</v>
      </c>
      <c r="J700" s="1">
        <v>62757</v>
      </c>
      <c r="K700" s="1">
        <v>17100595</v>
      </c>
      <c r="L700" s="1">
        <v>34214</v>
      </c>
      <c r="M700" s="1">
        <v>33691183.030000001</v>
      </c>
      <c r="N700" s="1">
        <v>71824</v>
      </c>
    </row>
    <row r="701" spans="1:14" x14ac:dyDescent="0.25">
      <c r="A701" s="1" t="s">
        <v>573</v>
      </c>
      <c r="B701" s="1" t="str">
        <f>IFERROR(VLOOKUP(A701,StoreMaster!D:E,2,0),"NA")</f>
        <v>Wow Momo</v>
      </c>
      <c r="C701" s="1" t="str">
        <f>IFERROR(VLOOKUP(A701,StoreMaster!D:H,5,0),"NA")</f>
        <v>Birbhum</v>
      </c>
      <c r="D701" s="1">
        <v>9825</v>
      </c>
      <c r="E701" s="1">
        <v>945141</v>
      </c>
      <c r="F701" s="1">
        <v>2993</v>
      </c>
      <c r="I701" s="1" t="s">
        <v>573</v>
      </c>
      <c r="J701" s="1">
        <v>9825</v>
      </c>
      <c r="K701" s="1">
        <v>945141</v>
      </c>
      <c r="L701" s="1">
        <v>2993</v>
      </c>
      <c r="M701" s="1">
        <v>2119693.25</v>
      </c>
      <c r="N701" s="1">
        <v>6696</v>
      </c>
    </row>
    <row r="702" spans="1:14" x14ac:dyDescent="0.25">
      <c r="A702" s="1" t="s">
        <v>574</v>
      </c>
      <c r="B702" s="1" t="str">
        <f>IFERROR(VLOOKUP(A702,StoreMaster!D:E,2,0),"NA")</f>
        <v>Wow Momo</v>
      </c>
      <c r="C702" s="1" t="str">
        <f>IFERROR(VLOOKUP(A702,StoreMaster!D:H,5,0),"NA")</f>
        <v>Kolkata</v>
      </c>
      <c r="D702" s="1">
        <v>10322</v>
      </c>
      <c r="E702" s="1">
        <v>1351908</v>
      </c>
      <c r="F702" s="1">
        <v>4112</v>
      </c>
      <c r="I702" s="1" t="s">
        <v>574</v>
      </c>
      <c r="J702" s="1">
        <v>10322</v>
      </c>
      <c r="K702" s="1">
        <v>1351908</v>
      </c>
      <c r="L702" s="1">
        <v>4112</v>
      </c>
      <c r="M702" s="1">
        <v>2936731.7</v>
      </c>
      <c r="N702" s="1">
        <v>9211</v>
      </c>
    </row>
    <row r="703" spans="1:14" x14ac:dyDescent="0.25">
      <c r="A703" s="1" t="s">
        <v>575</v>
      </c>
      <c r="B703" s="1" t="str">
        <f>IFERROR(VLOOKUP(A703,StoreMaster!D:E,2,0),"NA")</f>
        <v>Wow Momo</v>
      </c>
      <c r="C703" s="1" t="str">
        <f>IFERROR(VLOOKUP(A703,StoreMaster!D:H,5,0),"NA")</f>
        <v>Asansol</v>
      </c>
      <c r="D703" s="1">
        <v>13067</v>
      </c>
      <c r="E703" s="1">
        <v>1854418</v>
      </c>
      <c r="F703" s="1">
        <v>7122</v>
      </c>
      <c r="I703" s="1" t="s">
        <v>575</v>
      </c>
      <c r="J703" s="1">
        <v>13067</v>
      </c>
      <c r="K703" s="1">
        <v>1854418</v>
      </c>
      <c r="L703" s="1">
        <v>7122</v>
      </c>
      <c r="M703" s="1">
        <v>3828795.31</v>
      </c>
      <c r="N703" s="1">
        <v>13838</v>
      </c>
    </row>
    <row r="704" spans="1:14" x14ac:dyDescent="0.25">
      <c r="A704" s="1" t="s">
        <v>576</v>
      </c>
      <c r="B704" s="1" t="str">
        <f>IFERROR(VLOOKUP(A704,StoreMaster!D:E,2,0),"NA")</f>
        <v>Wow Chicken</v>
      </c>
      <c r="C704" s="1" t="str">
        <f>IFERROR(VLOOKUP(A704,StoreMaster!D:H,5,0),"NA")</f>
        <v>Asansol</v>
      </c>
      <c r="D704" s="1">
        <v>11696</v>
      </c>
      <c r="E704" s="1">
        <v>1647050</v>
      </c>
      <c r="F704" s="1">
        <v>4929</v>
      </c>
      <c r="I704" s="1" t="s">
        <v>576</v>
      </c>
      <c r="J704" s="1">
        <v>11696</v>
      </c>
      <c r="K704" s="1">
        <v>1647050</v>
      </c>
      <c r="L704" s="1">
        <v>4929</v>
      </c>
      <c r="M704" s="1">
        <v>4076018.67</v>
      </c>
      <c r="N704" s="1">
        <v>11041</v>
      </c>
    </row>
    <row r="705" spans="1:14" x14ac:dyDescent="0.25">
      <c r="A705" s="1" t="s">
        <v>577</v>
      </c>
      <c r="B705" s="1" t="str">
        <f>IFERROR(VLOOKUP(A705,StoreMaster!D:E,2,0),"NA")</f>
        <v>Wow Momo</v>
      </c>
      <c r="C705" s="1" t="str">
        <f>IFERROR(VLOOKUP(A705,StoreMaster!D:H,5,0),"NA")</f>
        <v>Kolkata</v>
      </c>
      <c r="D705" s="1">
        <v>16657</v>
      </c>
      <c r="E705" s="1">
        <v>2271580</v>
      </c>
      <c r="F705" s="1">
        <v>6998</v>
      </c>
      <c r="I705" s="1" t="s">
        <v>577</v>
      </c>
      <c r="J705" s="1">
        <v>16657</v>
      </c>
      <c r="K705" s="1">
        <v>2271580</v>
      </c>
      <c r="L705" s="1">
        <v>6998</v>
      </c>
      <c r="M705" s="1">
        <v>4665556.34</v>
      </c>
      <c r="N705" s="1">
        <v>14587</v>
      </c>
    </row>
    <row r="706" spans="1:14" x14ac:dyDescent="0.25">
      <c r="A706" s="1" t="s">
        <v>578</v>
      </c>
      <c r="B706" s="1" t="str">
        <f>IFERROR(VLOOKUP(A706,StoreMaster!D:E,2,0),"NA")</f>
        <v>Wow Momo</v>
      </c>
      <c r="C706" s="1" t="str">
        <f>IFERROR(VLOOKUP(A706,StoreMaster!D:H,5,0),"NA")</f>
        <v>Kolkata</v>
      </c>
      <c r="D706" s="1">
        <v>13693</v>
      </c>
      <c r="E706" s="1">
        <v>1501436</v>
      </c>
      <c r="F706" s="1">
        <v>5089</v>
      </c>
      <c r="I706" s="1" t="s">
        <v>578</v>
      </c>
      <c r="J706" s="1">
        <v>13693</v>
      </c>
      <c r="K706" s="1">
        <v>1501436</v>
      </c>
      <c r="L706" s="1">
        <v>5089</v>
      </c>
      <c r="M706" s="1">
        <v>3113051.3</v>
      </c>
      <c r="N706" s="1">
        <v>10641</v>
      </c>
    </row>
    <row r="707" spans="1:14" x14ac:dyDescent="0.25">
      <c r="A707" s="1" t="s">
        <v>579</v>
      </c>
      <c r="B707" s="1" t="str">
        <f>IFERROR(VLOOKUP(A707,StoreMaster!D:E,2,0),"NA")</f>
        <v>Wow Momo</v>
      </c>
      <c r="C707" s="1" t="str">
        <f>IFERROR(VLOOKUP(A707,StoreMaster!D:H,5,0),"NA")</f>
        <v>Siliguri</v>
      </c>
      <c r="D707" s="1">
        <v>22914</v>
      </c>
      <c r="E707" s="1">
        <v>2365661</v>
      </c>
      <c r="F707" s="1">
        <v>8587</v>
      </c>
      <c r="I707" s="1" t="s">
        <v>579</v>
      </c>
      <c r="J707" s="1">
        <v>22914</v>
      </c>
      <c r="K707" s="1">
        <v>2365661</v>
      </c>
      <c r="L707" s="1">
        <v>8587</v>
      </c>
      <c r="M707" s="1">
        <v>4588600.1500000004</v>
      </c>
      <c r="N707" s="1">
        <v>16407</v>
      </c>
    </row>
    <row r="708" spans="1:14" x14ac:dyDescent="0.25">
      <c r="A708" s="1" t="s">
        <v>580</v>
      </c>
      <c r="B708" s="1" t="str">
        <f>IFERROR(VLOOKUP(A708,StoreMaster!D:E,2,0),"NA")</f>
        <v>Wow Momo</v>
      </c>
      <c r="C708" s="1" t="str">
        <f>IFERROR(VLOOKUP(A708,StoreMaster!D:H,5,0),"NA")</f>
        <v>Kolkata</v>
      </c>
      <c r="D708" s="1">
        <v>18146</v>
      </c>
      <c r="E708" s="1">
        <v>2142960</v>
      </c>
      <c r="F708" s="1">
        <v>7306</v>
      </c>
      <c r="I708" s="1" t="s">
        <v>580</v>
      </c>
      <c r="J708" s="1">
        <v>18146</v>
      </c>
      <c r="K708" s="1">
        <v>2142960</v>
      </c>
      <c r="L708" s="1">
        <v>7306</v>
      </c>
      <c r="M708" s="1">
        <v>4198280.18</v>
      </c>
      <c r="N708" s="1">
        <v>14835</v>
      </c>
    </row>
    <row r="709" spans="1:14" x14ac:dyDescent="0.25">
      <c r="A709" s="1" t="s">
        <v>581</v>
      </c>
      <c r="B709" s="1" t="str">
        <f>IFERROR(VLOOKUP(A709,StoreMaster!D:E,2,0),"NA")</f>
        <v>Wow Momo</v>
      </c>
      <c r="C709" s="1" t="str">
        <f>IFERROR(VLOOKUP(A709,StoreMaster!D:H,5,0),"NA")</f>
        <v>Kolkata</v>
      </c>
      <c r="D709" s="1">
        <v>10481</v>
      </c>
      <c r="E709" s="1">
        <v>1400540</v>
      </c>
      <c r="F709" s="1">
        <v>4632</v>
      </c>
      <c r="I709" s="1" t="s">
        <v>581</v>
      </c>
      <c r="J709" s="1">
        <v>10481</v>
      </c>
      <c r="K709" s="1">
        <v>1400540</v>
      </c>
      <c r="L709" s="1">
        <v>4632</v>
      </c>
      <c r="M709" s="1">
        <v>2851223.57</v>
      </c>
      <c r="N709" s="1">
        <v>9693</v>
      </c>
    </row>
    <row r="710" spans="1:14" x14ac:dyDescent="0.25">
      <c r="A710" s="1" t="s">
        <v>582</v>
      </c>
      <c r="B710" s="1" t="str">
        <f>IFERROR(VLOOKUP(A710,StoreMaster!D:E,2,0),"NA")</f>
        <v>Wow Momo</v>
      </c>
      <c r="C710" s="1" t="str">
        <f>IFERROR(VLOOKUP(A710,StoreMaster!D:H,5,0),"NA")</f>
        <v>Kolkata</v>
      </c>
      <c r="D710" s="1">
        <v>11469</v>
      </c>
      <c r="E710" s="1">
        <v>1132849</v>
      </c>
      <c r="F710" s="1">
        <v>3597</v>
      </c>
      <c r="I710" s="1" t="s">
        <v>582</v>
      </c>
      <c r="J710" s="1">
        <v>11469</v>
      </c>
      <c r="K710" s="1">
        <v>1132849</v>
      </c>
      <c r="L710" s="1">
        <v>3597</v>
      </c>
      <c r="M710" s="1">
        <v>2371611.88</v>
      </c>
      <c r="N710" s="1">
        <v>7449</v>
      </c>
    </row>
    <row r="711" spans="1:14" x14ac:dyDescent="0.25">
      <c r="A711" s="1" t="s">
        <v>583</v>
      </c>
      <c r="B711" s="1" t="str">
        <f>IFERROR(VLOOKUP(A711,StoreMaster!D:E,2,0),"NA")</f>
        <v>Wow Momo</v>
      </c>
      <c r="C711" s="1" t="str">
        <f>IFERROR(VLOOKUP(A711,StoreMaster!D:H,5,0),"NA")</f>
        <v>Kolkata</v>
      </c>
      <c r="D711" s="1">
        <v>3760</v>
      </c>
      <c r="E711" s="1">
        <v>407902</v>
      </c>
      <c r="F711" s="1">
        <v>1280</v>
      </c>
      <c r="I711" s="1" t="s">
        <v>583</v>
      </c>
      <c r="J711" s="1">
        <v>3760</v>
      </c>
      <c r="K711" s="1">
        <v>407902</v>
      </c>
      <c r="L711" s="1">
        <v>1280</v>
      </c>
      <c r="M711" s="1">
        <v>988564.98</v>
      </c>
      <c r="N711" s="1">
        <v>3144</v>
      </c>
    </row>
    <row r="712" spans="1:14" x14ac:dyDescent="0.25">
      <c r="A712" s="1" t="s">
        <v>584</v>
      </c>
      <c r="B712" s="1" t="str">
        <f>IFERROR(VLOOKUP(A712,StoreMaster!D:E,2,0),"NA")</f>
        <v>Wow Momo</v>
      </c>
      <c r="C712" s="1" t="str">
        <f>IFERROR(VLOOKUP(A712,StoreMaster!D:H,5,0),"NA")</f>
        <v>Kolkata</v>
      </c>
      <c r="D712" s="1">
        <v>9988</v>
      </c>
      <c r="E712" s="1">
        <v>1914584</v>
      </c>
      <c r="F712" s="1">
        <v>4773</v>
      </c>
      <c r="I712" s="1" t="s">
        <v>584</v>
      </c>
      <c r="J712" s="1">
        <v>9988</v>
      </c>
      <c r="K712" s="1">
        <v>1914584</v>
      </c>
      <c r="L712" s="1">
        <v>4773</v>
      </c>
      <c r="M712" s="1">
        <v>3876575.85</v>
      </c>
      <c r="N712" s="1">
        <v>9839</v>
      </c>
    </row>
    <row r="713" spans="1:14" x14ac:dyDescent="0.25">
      <c r="A713" s="1" t="s">
        <v>585</v>
      </c>
      <c r="B713" s="1" t="str">
        <f>IFERROR(VLOOKUP(A713,StoreMaster!D:E,2,0),"NA")</f>
        <v>Wow Chicken</v>
      </c>
      <c r="C713" s="1" t="str">
        <f>IFERROR(VLOOKUP(A713,StoreMaster!D:H,5,0),"NA")</f>
        <v>North 24 Paraganas</v>
      </c>
      <c r="D713" s="1">
        <v>1954</v>
      </c>
      <c r="E713" s="1">
        <v>768517</v>
      </c>
      <c r="F713" s="1">
        <v>368</v>
      </c>
      <c r="I713" s="1" t="s">
        <v>585</v>
      </c>
      <c r="J713" s="1">
        <v>1954</v>
      </c>
      <c r="K713" s="1">
        <v>768517</v>
      </c>
      <c r="L713" s="1">
        <v>368</v>
      </c>
      <c r="M713" s="1">
        <v>4339118.68</v>
      </c>
      <c r="N713" s="1">
        <v>1621</v>
      </c>
    </row>
    <row r="714" spans="1:14" x14ac:dyDescent="0.25">
      <c r="A714" s="1" t="s">
        <v>586</v>
      </c>
      <c r="B714" s="1" t="str">
        <f>IFERROR(VLOOKUP(A714,StoreMaster!D:E,2,0),"NA")</f>
        <v>Wow China</v>
      </c>
      <c r="C714" s="1" t="str">
        <f>IFERROR(VLOOKUP(A714,StoreMaster!D:H,5,0),"NA")</f>
        <v>Kolkata</v>
      </c>
      <c r="D714" s="1">
        <v>4001</v>
      </c>
      <c r="E714" s="1">
        <v>553943</v>
      </c>
      <c r="F714" s="1">
        <v>1517</v>
      </c>
      <c r="I714" s="1" t="s">
        <v>586</v>
      </c>
      <c r="J714" s="1">
        <v>4001</v>
      </c>
      <c r="K714" s="1">
        <v>553943</v>
      </c>
      <c r="L714" s="1">
        <v>1517</v>
      </c>
      <c r="M714" s="1">
        <v>1342183.73</v>
      </c>
      <c r="N714" s="1">
        <v>3699</v>
      </c>
    </row>
    <row r="715" spans="1:14" x14ac:dyDescent="0.25">
      <c r="A715" s="1" t="s">
        <v>587</v>
      </c>
      <c r="B715" s="1" t="str">
        <f>IFERROR(VLOOKUP(A715,StoreMaster!D:E,2,0),"NA")</f>
        <v>Combo</v>
      </c>
      <c r="C715" s="1" t="str">
        <f>IFERROR(VLOOKUP(A715,StoreMaster!D:H,5,0),"NA")</f>
        <v>Malda</v>
      </c>
      <c r="D715" s="1">
        <v>12774</v>
      </c>
      <c r="E715" s="1">
        <v>1707455</v>
      </c>
      <c r="F715" s="1">
        <v>4867</v>
      </c>
      <c r="I715" s="1" t="s">
        <v>587</v>
      </c>
      <c r="J715" s="1">
        <v>12774</v>
      </c>
      <c r="K715" s="1">
        <v>1707455</v>
      </c>
      <c r="L715" s="1">
        <v>4867</v>
      </c>
      <c r="M715" s="1">
        <v>3747195.23</v>
      </c>
      <c r="N715" s="1">
        <v>10330</v>
      </c>
    </row>
    <row r="716" spans="1:14" x14ac:dyDescent="0.25">
      <c r="A716" s="1" t="s">
        <v>588</v>
      </c>
      <c r="B716" s="1" t="str">
        <f>IFERROR(VLOOKUP(A716,StoreMaster!D:E,2,0),"NA")</f>
        <v>NA</v>
      </c>
      <c r="C716" s="1" t="str">
        <f>IFERROR(VLOOKUP(A716,StoreMaster!D:H,5,0),"NA")</f>
        <v>NA</v>
      </c>
      <c r="D716" s="1">
        <v>3227</v>
      </c>
      <c r="E716" s="1">
        <v>126599</v>
      </c>
      <c r="F716" s="1">
        <v>402</v>
      </c>
      <c r="I716" s="1" t="s">
        <v>588</v>
      </c>
      <c r="J716" s="1">
        <v>3227</v>
      </c>
      <c r="K716" s="1">
        <v>126599</v>
      </c>
      <c r="L716" s="1">
        <v>402</v>
      </c>
      <c r="M716" s="1">
        <v>457355.12</v>
      </c>
      <c r="N716" s="1">
        <v>1575</v>
      </c>
    </row>
    <row r="717" spans="1:14" x14ac:dyDescent="0.25">
      <c r="A717" s="1" t="s">
        <v>589</v>
      </c>
      <c r="B717" s="1" t="str">
        <f>IFERROR(VLOOKUP(A717,StoreMaster!D:E,2,0),"NA")</f>
        <v>Wow Eats</v>
      </c>
      <c r="C717" s="1" t="str">
        <f>IFERROR(VLOOKUP(A717,StoreMaster!D:H,5,0),"NA")</f>
        <v>Kolkata</v>
      </c>
      <c r="D717" s="1">
        <v>10931</v>
      </c>
      <c r="E717" s="1">
        <v>1665781</v>
      </c>
      <c r="F717" s="1">
        <v>5074</v>
      </c>
      <c r="I717" s="1" t="s">
        <v>589</v>
      </c>
      <c r="J717" s="1">
        <v>10931</v>
      </c>
      <c r="K717" s="1">
        <v>1665781</v>
      </c>
      <c r="L717" s="1">
        <v>5074</v>
      </c>
      <c r="M717" s="1">
        <v>3270739.45</v>
      </c>
      <c r="N717" s="1">
        <v>9352</v>
      </c>
    </row>
    <row r="718" spans="1:14" x14ac:dyDescent="0.25">
      <c r="A718" s="1" t="s">
        <v>590</v>
      </c>
      <c r="B718" s="1" t="str">
        <f>IFERROR(VLOOKUP(A718,StoreMaster!D:E,2,0),"NA")</f>
        <v>Wow China</v>
      </c>
      <c r="C718" s="1" t="str">
        <f>IFERROR(VLOOKUP(A718,StoreMaster!D:H,5,0),"NA")</f>
        <v>Kolkata</v>
      </c>
      <c r="D718" s="1">
        <v>10934</v>
      </c>
      <c r="E718" s="1">
        <v>1639232</v>
      </c>
      <c r="F718" s="1">
        <v>4685</v>
      </c>
      <c r="I718" s="1" t="s">
        <v>590</v>
      </c>
      <c r="J718" s="1">
        <v>10934</v>
      </c>
      <c r="K718" s="1">
        <v>1639232</v>
      </c>
      <c r="L718" s="1">
        <v>4685</v>
      </c>
      <c r="M718" s="1">
        <v>3566472.39</v>
      </c>
      <c r="N718" s="1">
        <v>10157</v>
      </c>
    </row>
    <row r="719" spans="1:14" x14ac:dyDescent="0.25">
      <c r="A719" s="1" t="s">
        <v>591</v>
      </c>
      <c r="B719" s="1" t="str">
        <f>IFERROR(VLOOKUP(A719,StoreMaster!D:E,2,0),"NA")</f>
        <v>Wow Momo</v>
      </c>
      <c r="C719" s="1" t="str">
        <f>IFERROR(VLOOKUP(A719,StoreMaster!D:H,5,0),"NA")</f>
        <v>Kolkata</v>
      </c>
      <c r="D719" s="1">
        <v>6357</v>
      </c>
      <c r="E719" s="1">
        <v>3866054</v>
      </c>
      <c r="F719" s="1">
        <v>2815</v>
      </c>
      <c r="I719" s="1" t="s">
        <v>591</v>
      </c>
      <c r="J719" s="1">
        <v>6357</v>
      </c>
      <c r="K719" s="1">
        <v>3866054</v>
      </c>
      <c r="L719" s="1">
        <v>2815</v>
      </c>
      <c r="M719" s="1">
        <v>5650090.3300000001</v>
      </c>
      <c r="N719" s="1">
        <v>6034</v>
      </c>
    </row>
    <row r="720" spans="1:14" x14ac:dyDescent="0.25">
      <c r="A720" s="1" t="s">
        <v>592</v>
      </c>
      <c r="B720" s="1" t="str">
        <f>IFERROR(VLOOKUP(A720,StoreMaster!D:E,2,0),"NA")</f>
        <v>Wow China</v>
      </c>
      <c r="C720" s="1" t="str">
        <f>IFERROR(VLOOKUP(A720,StoreMaster!D:H,5,0),"NA")</f>
        <v>Kolkata</v>
      </c>
      <c r="D720" s="1">
        <v>4811</v>
      </c>
      <c r="E720" s="1">
        <v>665108</v>
      </c>
      <c r="F720" s="1">
        <v>1981</v>
      </c>
      <c r="I720" s="1" t="s">
        <v>592</v>
      </c>
      <c r="J720" s="1">
        <v>4811</v>
      </c>
      <c r="K720" s="1">
        <v>665108</v>
      </c>
      <c r="L720" s="1">
        <v>1981</v>
      </c>
      <c r="M720" s="1">
        <v>1370820.53</v>
      </c>
      <c r="N720" s="1">
        <v>4119</v>
      </c>
    </row>
    <row r="721" spans="1:14" x14ac:dyDescent="0.25">
      <c r="A721" s="1" t="s">
        <v>593</v>
      </c>
      <c r="B721" s="1" t="str">
        <f>IFERROR(VLOOKUP(A721,StoreMaster!D:E,2,0),"NA")</f>
        <v>Wow Eats</v>
      </c>
      <c r="C721" s="1" t="str">
        <f>IFERROR(VLOOKUP(A721,StoreMaster!D:H,5,0),"NA")</f>
        <v>Kolkata</v>
      </c>
      <c r="D721" s="1">
        <v>13723</v>
      </c>
      <c r="E721" s="1">
        <v>2215032</v>
      </c>
      <c r="F721" s="1">
        <v>6683</v>
      </c>
      <c r="I721" s="1" t="s">
        <v>593</v>
      </c>
      <c r="J721" s="1">
        <v>13723</v>
      </c>
      <c r="K721" s="1">
        <v>2215032</v>
      </c>
      <c r="L721" s="1">
        <v>6683</v>
      </c>
      <c r="M721" s="1">
        <v>4562837.6100000003</v>
      </c>
      <c r="N721" s="1">
        <v>13184</v>
      </c>
    </row>
    <row r="722" spans="1:14" x14ac:dyDescent="0.25">
      <c r="A722" s="1" t="s">
        <v>594</v>
      </c>
      <c r="B722" s="1" t="str">
        <f>IFERROR(VLOOKUP(A722,StoreMaster!D:E,2,0),"NA")</f>
        <v>Wow Chicken</v>
      </c>
      <c r="C722" s="1" t="str">
        <f>IFERROR(VLOOKUP(A722,StoreMaster!D:H,5,0),"NA")</f>
        <v>Kolkata</v>
      </c>
      <c r="D722" s="1">
        <v>4082</v>
      </c>
      <c r="E722" s="1">
        <v>639611</v>
      </c>
      <c r="F722" s="1">
        <v>1584</v>
      </c>
      <c r="I722" s="1" t="s">
        <v>594</v>
      </c>
      <c r="J722" s="1">
        <v>4082</v>
      </c>
      <c r="K722" s="1">
        <v>639611</v>
      </c>
      <c r="L722" s="1">
        <v>1584</v>
      </c>
      <c r="M722" s="1">
        <v>1433985.24</v>
      </c>
      <c r="N722" s="1">
        <v>3639</v>
      </c>
    </row>
    <row r="723" spans="1:14" x14ac:dyDescent="0.25">
      <c r="A723" s="1" t="s">
        <v>984</v>
      </c>
      <c r="B723" s="1" t="str">
        <f>IFERROR(VLOOKUP(A723,StoreMaster!D:E,2,0),"NA")</f>
        <v>NA</v>
      </c>
      <c r="C723" s="1" t="str">
        <f>IFERROR(VLOOKUP(A723,StoreMaster!D:H,5,0),"NA")</f>
        <v>NA</v>
      </c>
      <c r="D723" s="1">
        <v>1543</v>
      </c>
      <c r="E723" s="1">
        <v>25775</v>
      </c>
      <c r="F723" s="1">
        <v>79</v>
      </c>
      <c r="I723" s="1" t="s">
        <v>984</v>
      </c>
      <c r="J723" s="1">
        <v>1543</v>
      </c>
      <c r="K723" s="1">
        <v>25775</v>
      </c>
      <c r="L723" s="1">
        <v>79</v>
      </c>
      <c r="M723" s="1">
        <v>73948.710000000006</v>
      </c>
      <c r="N723" s="1">
        <v>248</v>
      </c>
    </row>
    <row r="724" spans="1:14" x14ac:dyDescent="0.25">
      <c r="A724" s="1" t="s">
        <v>595</v>
      </c>
      <c r="B724" s="1" t="str">
        <f>IFERROR(VLOOKUP(A724,StoreMaster!D:E,2,0),"NA")</f>
        <v>Wow Momo</v>
      </c>
      <c r="C724" s="1" t="str">
        <f>IFERROR(VLOOKUP(A724,StoreMaster!D:H,5,0),"NA")</f>
        <v>Kolkata</v>
      </c>
      <c r="D724" s="1">
        <v>10965</v>
      </c>
      <c r="E724" s="1">
        <v>1170151</v>
      </c>
      <c r="F724" s="1">
        <v>4598</v>
      </c>
      <c r="I724" s="1" t="s">
        <v>595</v>
      </c>
      <c r="J724" s="1">
        <v>10965</v>
      </c>
      <c r="K724" s="1">
        <v>1170151</v>
      </c>
      <c r="L724" s="1">
        <v>4598</v>
      </c>
      <c r="M724" s="1">
        <v>2498229.71</v>
      </c>
      <c r="N724" s="1">
        <v>10031</v>
      </c>
    </row>
    <row r="725" spans="1:14" x14ac:dyDescent="0.25">
      <c r="A725" s="1" t="s">
        <v>985</v>
      </c>
      <c r="B725" s="1" t="str">
        <f>IFERROR(VLOOKUP(A725,StoreMaster!D:E,2,0),"NA")</f>
        <v>NA</v>
      </c>
      <c r="C725" s="1" t="str">
        <f>IFERROR(VLOOKUP(A725,StoreMaster!D:H,5,0),"NA")</f>
        <v>NA</v>
      </c>
      <c r="D725" s="1">
        <v>247</v>
      </c>
      <c r="E725" s="1">
        <v>51077</v>
      </c>
      <c r="F725" s="1">
        <v>201</v>
      </c>
      <c r="I725" s="1" t="s">
        <v>985</v>
      </c>
      <c r="J725" s="1">
        <v>247</v>
      </c>
      <c r="K725" s="1">
        <v>51077</v>
      </c>
      <c r="L725" s="1">
        <v>201</v>
      </c>
      <c r="M725" s="1">
        <v>111132.63</v>
      </c>
      <c r="N725" s="1">
        <v>400</v>
      </c>
    </row>
    <row r="726" spans="1:14" x14ac:dyDescent="0.25">
      <c r="A726" s="1" t="s">
        <v>596</v>
      </c>
      <c r="B726" s="1" t="str">
        <f>IFERROR(VLOOKUP(A726,StoreMaster!D:E,2,0),"NA")</f>
        <v>NA</v>
      </c>
      <c r="C726" s="1" t="str">
        <f>IFERROR(VLOOKUP(A726,StoreMaster!D:H,5,0),"NA")</f>
        <v>NA</v>
      </c>
      <c r="D726" s="1">
        <v>597</v>
      </c>
      <c r="E726" s="1">
        <v>74433</v>
      </c>
      <c r="F726" s="1">
        <v>227</v>
      </c>
      <c r="I726" s="1" t="s">
        <v>596</v>
      </c>
      <c r="J726" s="1">
        <v>597</v>
      </c>
      <c r="K726" s="1">
        <v>74433</v>
      </c>
      <c r="L726" s="1">
        <v>227</v>
      </c>
      <c r="M726" s="1">
        <v>208354.15</v>
      </c>
      <c r="N726" s="1">
        <v>679</v>
      </c>
    </row>
    <row r="727" spans="1:14" x14ac:dyDescent="0.25">
      <c r="A727" s="1" t="s">
        <v>986</v>
      </c>
      <c r="B727" s="1" t="str">
        <f>IFERROR(VLOOKUP(A727,StoreMaster!D:E,2,0),"NA")</f>
        <v>Wow Momo</v>
      </c>
      <c r="C727" s="1" t="str">
        <f>IFERROR(VLOOKUP(A727,StoreMaster!D:H,5,0),"NA")</f>
        <v>Siliguri</v>
      </c>
      <c r="D727" s="1">
        <v>3074</v>
      </c>
      <c r="E727" s="1">
        <v>46721</v>
      </c>
      <c r="F727" s="1">
        <v>153</v>
      </c>
      <c r="I727" s="1" t="s">
        <v>986</v>
      </c>
      <c r="J727" s="1">
        <v>3074</v>
      </c>
      <c r="K727" s="1">
        <v>46721</v>
      </c>
      <c r="L727" s="1">
        <v>153</v>
      </c>
      <c r="M727" s="1">
        <v>571726.27</v>
      </c>
      <c r="N727" s="1">
        <v>1097</v>
      </c>
    </row>
    <row r="728" spans="1:14" x14ac:dyDescent="0.25">
      <c r="A728" s="1" t="s">
        <v>597</v>
      </c>
      <c r="B728" s="1" t="str">
        <f>IFERROR(VLOOKUP(A728,StoreMaster!D:E,2,0),"NA")</f>
        <v>Wow Momo</v>
      </c>
      <c r="C728" s="1" t="str">
        <f>IFERROR(VLOOKUP(A728,StoreMaster!D:H,5,0),"NA")</f>
        <v>Siliguri</v>
      </c>
      <c r="D728" s="1">
        <v>8512</v>
      </c>
      <c r="E728" s="1">
        <v>338698</v>
      </c>
      <c r="F728" s="1">
        <v>1436</v>
      </c>
      <c r="I728" s="1" t="s">
        <v>597</v>
      </c>
      <c r="J728" s="1">
        <v>8512</v>
      </c>
      <c r="K728" s="1">
        <v>338698</v>
      </c>
      <c r="L728" s="1">
        <v>1436</v>
      </c>
      <c r="M728" s="1">
        <v>852827.07</v>
      </c>
      <c r="N728" s="1">
        <v>3788</v>
      </c>
    </row>
    <row r="729" spans="1:14" x14ac:dyDescent="0.25">
      <c r="A729" s="1" t="s">
        <v>598</v>
      </c>
      <c r="B729" s="1" t="str">
        <f>IFERROR(VLOOKUP(A729,StoreMaster!D:E,2,0),"NA")</f>
        <v>Wow Momo</v>
      </c>
      <c r="C729" s="1" t="str">
        <f>IFERROR(VLOOKUP(A729,StoreMaster!D:H,5,0),"NA")</f>
        <v>Malda</v>
      </c>
      <c r="D729" s="1">
        <v>6524</v>
      </c>
      <c r="E729" s="1">
        <v>657264</v>
      </c>
      <c r="F729" s="1">
        <v>2132</v>
      </c>
      <c r="I729" s="1" t="s">
        <v>598</v>
      </c>
      <c r="J729" s="1">
        <v>6524</v>
      </c>
      <c r="K729" s="1">
        <v>657264</v>
      </c>
      <c r="L729" s="1">
        <v>2132</v>
      </c>
      <c r="M729" s="1">
        <v>1663101.58</v>
      </c>
      <c r="N729" s="1">
        <v>5607</v>
      </c>
    </row>
    <row r="730" spans="1:14" x14ac:dyDescent="0.25">
      <c r="A730" s="1" t="s">
        <v>599</v>
      </c>
      <c r="B730" s="1" t="str">
        <f>IFERROR(VLOOKUP(A730,StoreMaster!D:E,2,0),"NA")</f>
        <v>Wow Momo</v>
      </c>
      <c r="C730" s="1" t="str">
        <f>IFERROR(VLOOKUP(A730,StoreMaster!D:H,5,0),"NA")</f>
        <v>Kolkata</v>
      </c>
      <c r="D730" s="1">
        <v>10190</v>
      </c>
      <c r="E730" s="1">
        <v>1633396</v>
      </c>
      <c r="F730" s="1">
        <v>6448</v>
      </c>
      <c r="I730" s="1" t="s">
        <v>599</v>
      </c>
      <c r="J730" s="1">
        <v>10190</v>
      </c>
      <c r="K730" s="1">
        <v>1633396</v>
      </c>
      <c r="L730" s="1">
        <v>6448</v>
      </c>
      <c r="M730" s="1">
        <v>3551224.02</v>
      </c>
      <c r="N730" s="1">
        <v>12834</v>
      </c>
    </row>
    <row r="731" spans="1:14" x14ac:dyDescent="0.25">
      <c r="A731" s="1" t="s">
        <v>600</v>
      </c>
      <c r="B731" s="1" t="str">
        <f>IFERROR(VLOOKUP(A731,StoreMaster!D:E,2,0),"NA")</f>
        <v>Wow Chicken</v>
      </c>
      <c r="C731" s="1" t="str">
        <f>IFERROR(VLOOKUP(A731,StoreMaster!D:H,5,0),"NA")</f>
        <v>Durgapur</v>
      </c>
      <c r="D731" s="1">
        <v>8142</v>
      </c>
      <c r="E731" s="1">
        <v>1976167</v>
      </c>
      <c r="F731" s="1">
        <v>3936</v>
      </c>
      <c r="I731" s="1" t="s">
        <v>600</v>
      </c>
      <c r="J731" s="1">
        <v>8142</v>
      </c>
      <c r="K731" s="1">
        <v>1976167</v>
      </c>
      <c r="L731" s="1">
        <v>3936</v>
      </c>
      <c r="M731" s="1">
        <v>3555732.41</v>
      </c>
      <c r="N731" s="1">
        <v>8400</v>
      </c>
    </row>
    <row r="732" spans="1:14" x14ac:dyDescent="0.25">
      <c r="A732" s="1" t="s">
        <v>601</v>
      </c>
      <c r="B732" s="1" t="str">
        <f>IFERROR(VLOOKUP(A732,StoreMaster!D:E,2,0),"NA")</f>
        <v>Wow China</v>
      </c>
      <c r="C732" s="1" t="str">
        <f>IFERROR(VLOOKUP(A732,StoreMaster!D:H,5,0),"NA")</f>
        <v>Kolkata</v>
      </c>
      <c r="D732" s="1">
        <v>4121</v>
      </c>
      <c r="E732" s="1">
        <v>797433</v>
      </c>
      <c r="F732" s="1">
        <v>1962</v>
      </c>
      <c r="I732" s="1" t="s">
        <v>601</v>
      </c>
      <c r="J732" s="1">
        <v>4121</v>
      </c>
      <c r="K732" s="1">
        <v>797433</v>
      </c>
      <c r="L732" s="1">
        <v>1962</v>
      </c>
      <c r="M732" s="1">
        <v>1763787.58</v>
      </c>
      <c r="N732" s="1">
        <v>4317</v>
      </c>
    </row>
    <row r="733" spans="1:14" x14ac:dyDescent="0.25">
      <c r="A733" s="1" t="s">
        <v>602</v>
      </c>
      <c r="B733" s="1" t="str">
        <f>IFERROR(VLOOKUP(A733,StoreMaster!D:E,2,0),"NA")</f>
        <v>Combo</v>
      </c>
      <c r="C733" s="1" t="str">
        <f>IFERROR(VLOOKUP(A733,StoreMaster!D:H,5,0),"NA")</f>
        <v>Kolkata</v>
      </c>
      <c r="D733" s="1">
        <v>22344</v>
      </c>
      <c r="E733" s="1">
        <v>3836535</v>
      </c>
      <c r="F733" s="1">
        <v>12625</v>
      </c>
      <c r="I733" s="1" t="s">
        <v>602</v>
      </c>
      <c r="J733" s="1">
        <v>22344</v>
      </c>
      <c r="K733" s="1">
        <v>3836535</v>
      </c>
      <c r="L733" s="1">
        <v>12625</v>
      </c>
      <c r="M733" s="1">
        <v>7625219.04</v>
      </c>
      <c r="N733" s="1">
        <v>24793</v>
      </c>
    </row>
    <row r="734" spans="1:14" x14ac:dyDescent="0.25">
      <c r="A734" s="1" t="s">
        <v>603</v>
      </c>
      <c r="B734" s="1" t="str">
        <f>IFERROR(VLOOKUP(A734,StoreMaster!D:E,2,0),"NA")</f>
        <v>Wow Chicken</v>
      </c>
      <c r="C734" s="1" t="str">
        <f>IFERROR(VLOOKUP(A734,StoreMaster!D:H,5,0),"NA")</f>
        <v>Kolkata</v>
      </c>
      <c r="D734" s="1">
        <v>2796</v>
      </c>
      <c r="E734" s="1">
        <v>590354</v>
      </c>
      <c r="F734" s="1">
        <v>1926</v>
      </c>
      <c r="I734" s="1" t="s">
        <v>603</v>
      </c>
      <c r="J734" s="1">
        <v>2796</v>
      </c>
      <c r="K734" s="1">
        <v>590354</v>
      </c>
      <c r="L734" s="1">
        <v>1926</v>
      </c>
      <c r="M734" s="1">
        <v>1166059.7</v>
      </c>
      <c r="N734" s="1">
        <v>3740</v>
      </c>
    </row>
    <row r="735" spans="1:14" x14ac:dyDescent="0.25">
      <c r="A735" s="1" t="s">
        <v>604</v>
      </c>
      <c r="B735" s="1" t="str">
        <f>IFERROR(VLOOKUP(A735,StoreMaster!D:E,2,0),"NA")</f>
        <v>Wow China</v>
      </c>
      <c r="C735" s="1" t="str">
        <f>IFERROR(VLOOKUP(A735,StoreMaster!D:H,5,0),"NA")</f>
        <v>\N</v>
      </c>
      <c r="D735" s="1">
        <v>4058</v>
      </c>
      <c r="E735" s="1">
        <v>881827</v>
      </c>
      <c r="F735" s="1">
        <v>2085</v>
      </c>
      <c r="I735" s="1" t="s">
        <v>604</v>
      </c>
      <c r="J735" s="1">
        <v>4058</v>
      </c>
      <c r="K735" s="1">
        <v>881827</v>
      </c>
      <c r="L735" s="1">
        <v>2085</v>
      </c>
      <c r="M735" s="1">
        <v>1920780.3</v>
      </c>
      <c r="N735" s="1">
        <v>4563</v>
      </c>
    </row>
    <row r="736" spans="1:14" x14ac:dyDescent="0.25">
      <c r="A736" s="1" t="s">
        <v>605</v>
      </c>
      <c r="B736" s="1" t="str">
        <f>IFERROR(VLOOKUP(A736,StoreMaster!D:E,2,0),"NA")</f>
        <v>Combo</v>
      </c>
      <c r="C736" s="1" t="str">
        <f>IFERROR(VLOOKUP(A736,StoreMaster!D:H,5,0),"NA")</f>
        <v>Kolkata</v>
      </c>
      <c r="D736" s="1">
        <v>8901</v>
      </c>
      <c r="E736" s="1">
        <v>1579255</v>
      </c>
      <c r="F736" s="1">
        <v>4914</v>
      </c>
      <c r="I736" s="1" t="s">
        <v>605</v>
      </c>
      <c r="J736" s="1">
        <v>8901</v>
      </c>
      <c r="K736" s="1">
        <v>1579255</v>
      </c>
      <c r="L736" s="1">
        <v>4914</v>
      </c>
      <c r="M736" s="1">
        <v>3260110.1</v>
      </c>
      <c r="N736" s="1">
        <v>10227</v>
      </c>
    </row>
    <row r="737" spans="1:14" x14ac:dyDescent="0.25">
      <c r="A737" s="1" t="s">
        <v>606</v>
      </c>
      <c r="B737" s="1" t="str">
        <f>IFERROR(VLOOKUP(A737,StoreMaster!D:E,2,0),"NA")</f>
        <v>Wow Momo</v>
      </c>
      <c r="C737" s="1" t="str">
        <f>IFERROR(VLOOKUP(A737,StoreMaster!D:H,5,0),"NA")</f>
        <v>Kolkata</v>
      </c>
      <c r="D737" s="1">
        <v>11743</v>
      </c>
      <c r="E737" s="1">
        <v>2121421</v>
      </c>
      <c r="F737" s="1">
        <v>7548</v>
      </c>
      <c r="I737" s="1" t="s">
        <v>606</v>
      </c>
      <c r="J737" s="1">
        <v>11743</v>
      </c>
      <c r="K737" s="1">
        <v>2121421</v>
      </c>
      <c r="L737" s="1">
        <v>7548</v>
      </c>
      <c r="M737" s="1">
        <v>4785446.22</v>
      </c>
      <c r="N737" s="1">
        <v>17701</v>
      </c>
    </row>
    <row r="738" spans="1:14" x14ac:dyDescent="0.25">
      <c r="A738" s="1" t="s">
        <v>607</v>
      </c>
      <c r="B738" s="1" t="str">
        <f>IFERROR(VLOOKUP(A738,StoreMaster!D:E,2,0),"NA")</f>
        <v>Wow Momo</v>
      </c>
      <c r="C738" s="1" t="str">
        <f>IFERROR(VLOOKUP(A738,StoreMaster!D:H,5,0),"NA")</f>
        <v>Kolkata</v>
      </c>
      <c r="D738" s="1">
        <v>6776</v>
      </c>
      <c r="E738" s="1">
        <v>1428997</v>
      </c>
      <c r="F738" s="1">
        <v>4127</v>
      </c>
      <c r="I738" s="1" t="s">
        <v>607</v>
      </c>
      <c r="J738" s="1">
        <v>6776</v>
      </c>
      <c r="K738" s="1">
        <v>1428997</v>
      </c>
      <c r="L738" s="1">
        <v>4127</v>
      </c>
      <c r="M738" s="1">
        <v>2971642.12</v>
      </c>
      <c r="N738" s="1">
        <v>9299</v>
      </c>
    </row>
    <row r="739" spans="1:14" x14ac:dyDescent="0.25">
      <c r="A739" s="1" t="s">
        <v>608</v>
      </c>
      <c r="B739" s="1" t="str">
        <f>IFERROR(VLOOKUP(A739,StoreMaster!D:E,2,0),"NA")</f>
        <v>Wow Momo</v>
      </c>
      <c r="C739" s="1" t="str">
        <f>IFERROR(VLOOKUP(A739,StoreMaster!D:H,5,0),"NA")</f>
        <v>Kolkata</v>
      </c>
      <c r="D739" s="1">
        <v>8329</v>
      </c>
      <c r="E739" s="1">
        <v>1646098</v>
      </c>
      <c r="F739" s="1">
        <v>5511</v>
      </c>
      <c r="I739" s="1" t="s">
        <v>608</v>
      </c>
      <c r="J739" s="1">
        <v>8329</v>
      </c>
      <c r="K739" s="1">
        <v>1646098</v>
      </c>
      <c r="L739" s="1">
        <v>5511</v>
      </c>
      <c r="M739" s="1">
        <v>3666468.13</v>
      </c>
      <c r="N739" s="1">
        <v>11979</v>
      </c>
    </row>
    <row r="740" spans="1:14" x14ac:dyDescent="0.25">
      <c r="A740" s="1" t="s">
        <v>609</v>
      </c>
      <c r="B740" s="1" t="str">
        <f>IFERROR(VLOOKUP(A740,StoreMaster!D:E,2,0),"NA")</f>
        <v>Wow Kulfi</v>
      </c>
      <c r="C740" s="1" t="str">
        <f>IFERROR(VLOOKUP(A740,StoreMaster!D:H,5,0),"NA")</f>
        <v>Kolkata</v>
      </c>
      <c r="D740" s="1">
        <v>17368</v>
      </c>
      <c r="E740" s="1">
        <v>2546907</v>
      </c>
      <c r="F740" s="1">
        <v>10383</v>
      </c>
      <c r="I740" s="1" t="s">
        <v>609</v>
      </c>
      <c r="J740" s="1">
        <v>17368</v>
      </c>
      <c r="K740" s="1">
        <v>2546907</v>
      </c>
      <c r="L740" s="1">
        <v>10383</v>
      </c>
      <c r="M740" s="1">
        <v>4790927.09</v>
      </c>
      <c r="N740" s="1">
        <v>20503</v>
      </c>
    </row>
    <row r="741" spans="1:14" x14ac:dyDescent="0.25">
      <c r="A741" s="1" t="s">
        <v>610</v>
      </c>
      <c r="B741" s="1" t="str">
        <f>IFERROR(VLOOKUP(A741,StoreMaster!D:E,2,0),"NA")</f>
        <v>Wow Kulfi</v>
      </c>
      <c r="C741" s="1" t="str">
        <f>IFERROR(VLOOKUP(A741,StoreMaster!D:H,5,0),"NA")</f>
        <v>Kolkata</v>
      </c>
      <c r="D741" s="1">
        <v>33</v>
      </c>
      <c r="E741" s="1">
        <v>1338510</v>
      </c>
      <c r="F741" s="1">
        <v>194</v>
      </c>
      <c r="I741" s="1" t="s">
        <v>610</v>
      </c>
      <c r="J741" s="1">
        <v>33</v>
      </c>
      <c r="K741" s="1">
        <v>1338510</v>
      </c>
      <c r="L741" s="1">
        <v>194</v>
      </c>
      <c r="M741" s="1">
        <v>1338509.7</v>
      </c>
      <c r="N741" s="1">
        <v>194</v>
      </c>
    </row>
    <row r="742" spans="1:14" x14ac:dyDescent="0.25">
      <c r="A742" s="1" t="s">
        <v>611</v>
      </c>
      <c r="B742" s="1" t="str">
        <f>IFERROR(VLOOKUP(A742,StoreMaster!D:E,2,0),"NA")</f>
        <v>Combo</v>
      </c>
      <c r="C742" s="1" t="str">
        <f>IFERROR(VLOOKUP(A742,StoreMaster!D:H,5,0),"NA")</f>
        <v>Kolkata</v>
      </c>
      <c r="D742" s="1">
        <v>3840</v>
      </c>
      <c r="E742" s="1">
        <v>1240789</v>
      </c>
      <c r="F742" s="1">
        <v>4089</v>
      </c>
      <c r="I742" s="1" t="s">
        <v>611</v>
      </c>
      <c r="J742" s="1">
        <v>3840</v>
      </c>
      <c r="K742" s="1">
        <v>1240789</v>
      </c>
      <c r="L742" s="1">
        <v>4089</v>
      </c>
      <c r="M742" s="1">
        <v>1557122.59</v>
      </c>
      <c r="N742" s="1">
        <v>5327</v>
      </c>
    </row>
    <row r="743" spans="1:14" x14ac:dyDescent="0.25">
      <c r="A743" s="1" t="s">
        <v>612</v>
      </c>
      <c r="B743" s="1" t="str">
        <f>IFERROR(VLOOKUP(A743,StoreMaster!D:E,2,0),"NA")</f>
        <v>Combo</v>
      </c>
      <c r="C743" s="1" t="str">
        <f>IFERROR(VLOOKUP(A743,StoreMaster!D:H,5,0),"NA")</f>
        <v>Kolkata</v>
      </c>
      <c r="D743" s="1">
        <v>5936</v>
      </c>
      <c r="E743" s="1">
        <v>1259075</v>
      </c>
      <c r="F743" s="1">
        <v>3823</v>
      </c>
      <c r="I743" s="1" t="s">
        <v>612</v>
      </c>
      <c r="J743" s="1">
        <v>5936</v>
      </c>
      <c r="K743" s="1">
        <v>1259075</v>
      </c>
      <c r="L743" s="1">
        <v>3823</v>
      </c>
      <c r="M743" s="1">
        <v>2579675.65</v>
      </c>
      <c r="N743" s="1">
        <v>7608</v>
      </c>
    </row>
    <row r="744" spans="1:14" x14ac:dyDescent="0.25">
      <c r="A744" s="1" t="s">
        <v>613</v>
      </c>
      <c r="B744" s="1" t="str">
        <f>IFERROR(VLOOKUP(A744,StoreMaster!D:E,2,0),"NA")</f>
        <v>Combo</v>
      </c>
      <c r="C744" s="1" t="str">
        <f>IFERROR(VLOOKUP(A744,StoreMaster!D:H,5,0),"NA")</f>
        <v>Asansol</v>
      </c>
      <c r="D744" s="1">
        <v>4322</v>
      </c>
      <c r="E744" s="1">
        <v>1073826</v>
      </c>
      <c r="F744" s="1">
        <v>3538</v>
      </c>
      <c r="I744" s="1" t="s">
        <v>613</v>
      </c>
      <c r="J744" s="1">
        <v>4322</v>
      </c>
      <c r="K744" s="1">
        <v>1073826</v>
      </c>
      <c r="L744" s="1">
        <v>3538</v>
      </c>
      <c r="M744" s="1">
        <v>1982169.91</v>
      </c>
      <c r="N744" s="1">
        <v>6339</v>
      </c>
    </row>
    <row r="745" spans="1:14" x14ac:dyDescent="0.25">
      <c r="A745" s="1" t="s">
        <v>614</v>
      </c>
      <c r="B745" s="1" t="str">
        <f>IFERROR(VLOOKUP(A745,StoreMaster!D:E,2,0),"NA")</f>
        <v>Wow Momo</v>
      </c>
      <c r="C745" s="1" t="str">
        <f>IFERROR(VLOOKUP(A745,StoreMaster!D:H,5,0),"NA")</f>
        <v>Kolkata</v>
      </c>
      <c r="D745" s="1">
        <v>6080</v>
      </c>
      <c r="E745" s="1">
        <v>1314898</v>
      </c>
      <c r="F745" s="1">
        <v>4364</v>
      </c>
      <c r="I745" s="1" t="s">
        <v>614</v>
      </c>
      <c r="J745" s="1">
        <v>6080</v>
      </c>
      <c r="K745" s="1">
        <v>1314898</v>
      </c>
      <c r="L745" s="1">
        <v>4364</v>
      </c>
      <c r="M745" s="1">
        <v>2166764.06</v>
      </c>
      <c r="N745" s="1">
        <v>7515</v>
      </c>
    </row>
    <row r="746" spans="1:14" x14ac:dyDescent="0.25">
      <c r="A746" s="1" t="s">
        <v>615</v>
      </c>
      <c r="B746" s="1" t="str">
        <f>IFERROR(VLOOKUP(A746,StoreMaster!D:E,2,0),"NA")</f>
        <v>Wow Momo</v>
      </c>
      <c r="C746" s="1" t="str">
        <f>IFERROR(VLOOKUP(A746,StoreMaster!D:H,5,0),"NA")</f>
        <v>Kolkata</v>
      </c>
      <c r="D746" s="1">
        <v>22973</v>
      </c>
      <c r="E746" s="1">
        <v>5647644</v>
      </c>
      <c r="F746" s="1">
        <v>16943</v>
      </c>
      <c r="I746" s="1" t="s">
        <v>615</v>
      </c>
      <c r="J746" s="1">
        <v>22973</v>
      </c>
      <c r="K746" s="1">
        <v>5647644</v>
      </c>
      <c r="L746" s="1">
        <v>16943</v>
      </c>
      <c r="M746" s="1">
        <v>8074441.1100000003</v>
      </c>
      <c r="N746" s="1">
        <v>25707</v>
      </c>
    </row>
    <row r="747" spans="1:14" x14ac:dyDescent="0.25">
      <c r="A747" s="1" t="s">
        <v>616</v>
      </c>
      <c r="B747" s="1" t="str">
        <f>IFERROR(VLOOKUP(A747,StoreMaster!D:E,2,0),"NA")</f>
        <v>Combo</v>
      </c>
      <c r="C747" s="1" t="str">
        <f>IFERROR(VLOOKUP(A747,StoreMaster!D:H,5,0),"NA")</f>
        <v>Kolkata</v>
      </c>
      <c r="D747" s="1">
        <v>6513</v>
      </c>
      <c r="E747" s="1">
        <v>4320381</v>
      </c>
      <c r="F747" s="1">
        <v>4872</v>
      </c>
      <c r="I747" s="1" t="s">
        <v>616</v>
      </c>
      <c r="J747" s="1">
        <v>6513</v>
      </c>
      <c r="K747" s="1">
        <v>4320381</v>
      </c>
      <c r="L747" s="1">
        <v>4872</v>
      </c>
      <c r="M747" s="1">
        <v>5292470.53</v>
      </c>
      <c r="N747" s="1">
        <v>7760</v>
      </c>
    </row>
    <row r="748" spans="1:14" x14ac:dyDescent="0.25">
      <c r="A748" s="1" t="s">
        <v>617</v>
      </c>
      <c r="B748" s="1" t="str">
        <f>IFERROR(VLOOKUP(A748,StoreMaster!D:E,2,0),"NA")</f>
        <v>Wow Momo</v>
      </c>
      <c r="C748" s="1" t="str">
        <f>IFERROR(VLOOKUP(A748,StoreMaster!D:H,5,0),"NA")</f>
        <v>Berhampore</v>
      </c>
      <c r="D748" s="1">
        <v>10305</v>
      </c>
      <c r="E748" s="1">
        <v>2078269</v>
      </c>
      <c r="F748" s="1">
        <v>8021</v>
      </c>
      <c r="I748" s="1" t="s">
        <v>617</v>
      </c>
      <c r="J748" s="1">
        <v>10305</v>
      </c>
      <c r="K748" s="1">
        <v>2078269</v>
      </c>
      <c r="L748" s="1">
        <v>8021</v>
      </c>
      <c r="M748" s="1">
        <v>3653697.02</v>
      </c>
      <c r="N748" s="1">
        <v>13982</v>
      </c>
    </row>
    <row r="749" spans="1:14" x14ac:dyDescent="0.25">
      <c r="A749" s="1" t="s">
        <v>618</v>
      </c>
      <c r="B749" s="1" t="str">
        <f>IFERROR(VLOOKUP(A749,StoreMaster!D:E,2,0),"NA")</f>
        <v>Wow Momo</v>
      </c>
      <c r="C749" s="1" t="str">
        <f>IFERROR(VLOOKUP(A749,StoreMaster!D:H,5,0),"NA")</f>
        <v>Kolkata</v>
      </c>
      <c r="D749" s="1">
        <v>4717</v>
      </c>
      <c r="E749" s="1">
        <v>1171597</v>
      </c>
      <c r="F749" s="1">
        <v>4552</v>
      </c>
      <c r="I749" s="1" t="s">
        <v>618</v>
      </c>
      <c r="J749" s="1">
        <v>4717</v>
      </c>
      <c r="K749" s="1">
        <v>1171597</v>
      </c>
      <c r="L749" s="1">
        <v>4552</v>
      </c>
      <c r="M749" s="1">
        <v>1768211.56</v>
      </c>
      <c r="N749" s="1">
        <v>6721</v>
      </c>
    </row>
    <row r="750" spans="1:14" x14ac:dyDescent="0.25">
      <c r="A750" s="1" t="s">
        <v>619</v>
      </c>
      <c r="B750" s="1" t="str">
        <f>IFERROR(VLOOKUP(A750,StoreMaster!D:E,2,0),"NA")</f>
        <v>Wow Kulfi</v>
      </c>
      <c r="C750" s="1" t="str">
        <f>IFERROR(VLOOKUP(A750,StoreMaster!D:H,5,0),"NA")</f>
        <v>Kolkata</v>
      </c>
      <c r="D750" s="1">
        <v>2817</v>
      </c>
      <c r="E750" s="1">
        <v>436282</v>
      </c>
      <c r="F750" s="1">
        <v>2076</v>
      </c>
      <c r="I750" s="1" t="s">
        <v>619</v>
      </c>
      <c r="J750" s="1">
        <v>2817</v>
      </c>
      <c r="K750" s="1">
        <v>436282</v>
      </c>
      <c r="L750" s="1">
        <v>2076</v>
      </c>
      <c r="M750" s="1">
        <v>838044.25</v>
      </c>
      <c r="N750" s="1">
        <v>3898</v>
      </c>
    </row>
    <row r="751" spans="1:14" x14ac:dyDescent="0.25">
      <c r="A751" s="1" t="s">
        <v>620</v>
      </c>
      <c r="B751" s="1" t="str">
        <f>IFERROR(VLOOKUP(A751,StoreMaster!D:E,2,0),"NA")</f>
        <v>Combo</v>
      </c>
      <c r="C751" s="1" t="str">
        <f>IFERROR(VLOOKUP(A751,StoreMaster!D:H,5,0),"NA")</f>
        <v>Kolkata</v>
      </c>
      <c r="D751" s="1">
        <v>5162</v>
      </c>
      <c r="E751" s="1">
        <v>1193113</v>
      </c>
      <c r="F751" s="1">
        <v>4137</v>
      </c>
      <c r="I751" s="1" t="s">
        <v>620</v>
      </c>
      <c r="J751" s="1">
        <v>5162</v>
      </c>
      <c r="K751" s="1">
        <v>1193113</v>
      </c>
      <c r="L751" s="1">
        <v>4137</v>
      </c>
      <c r="M751" s="1">
        <v>1723638.51</v>
      </c>
      <c r="N751" s="1">
        <v>6107</v>
      </c>
    </row>
    <row r="752" spans="1:14" x14ac:dyDescent="0.25">
      <c r="A752" s="1" t="s">
        <v>621</v>
      </c>
      <c r="B752" s="1" t="str">
        <f>IFERROR(VLOOKUP(A752,StoreMaster!D:E,2,0),"NA")</f>
        <v>Wow Momo</v>
      </c>
      <c r="C752" s="1" t="str">
        <f>IFERROR(VLOOKUP(A752,StoreMaster!D:H,5,0),"NA")</f>
        <v>Midnapore</v>
      </c>
      <c r="D752" s="1">
        <v>8294</v>
      </c>
      <c r="E752" s="1">
        <v>1579598</v>
      </c>
      <c r="F752" s="1">
        <v>6347</v>
      </c>
      <c r="I752" s="1" t="s">
        <v>621</v>
      </c>
      <c r="J752" s="1">
        <v>8294</v>
      </c>
      <c r="K752" s="1">
        <v>1579598</v>
      </c>
      <c r="L752" s="1">
        <v>6347</v>
      </c>
      <c r="M752" s="1">
        <v>2549513.25</v>
      </c>
      <c r="N752" s="1">
        <v>10376</v>
      </c>
    </row>
    <row r="753" spans="1:14" x14ac:dyDescent="0.25">
      <c r="A753" s="1" t="s">
        <v>622</v>
      </c>
      <c r="B753" s="1" t="str">
        <f>IFERROR(VLOOKUP(A753,StoreMaster!D:E,2,0),"NA")</f>
        <v>Wow Chicken</v>
      </c>
      <c r="C753" s="1" t="str">
        <f>IFERROR(VLOOKUP(A753,StoreMaster!D:H,5,0),"NA")</f>
        <v>Kolkata</v>
      </c>
      <c r="D753" s="1">
        <v>2541</v>
      </c>
      <c r="E753" s="1">
        <v>805235</v>
      </c>
      <c r="F753" s="1">
        <v>2033</v>
      </c>
      <c r="I753" s="1" t="s">
        <v>622</v>
      </c>
      <c r="J753" s="1">
        <v>2541</v>
      </c>
      <c r="K753" s="1">
        <v>805235</v>
      </c>
      <c r="L753" s="1">
        <v>2033</v>
      </c>
      <c r="M753" s="1">
        <v>1205553.94</v>
      </c>
      <c r="N753" s="1">
        <v>3169</v>
      </c>
    </row>
    <row r="754" spans="1:14" x14ac:dyDescent="0.25">
      <c r="A754" s="1" t="s">
        <v>623</v>
      </c>
      <c r="B754" s="1" t="str">
        <f>IFERROR(VLOOKUP(A754,StoreMaster!D:E,2,0),"NA")</f>
        <v>Wow Momo</v>
      </c>
      <c r="C754" s="1" t="str">
        <f>IFERROR(VLOOKUP(A754,StoreMaster!D:H,5,0),"NA")</f>
        <v>Kolkata</v>
      </c>
      <c r="D754" s="1">
        <v>284</v>
      </c>
      <c r="E754" s="1">
        <v>91732</v>
      </c>
      <c r="F754" s="1">
        <v>304</v>
      </c>
      <c r="I754" s="1" t="s">
        <v>623</v>
      </c>
      <c r="J754" s="1">
        <v>284</v>
      </c>
      <c r="K754" s="1">
        <v>91732</v>
      </c>
      <c r="L754" s="1">
        <v>304</v>
      </c>
      <c r="M754" s="1">
        <v>91717.53</v>
      </c>
      <c r="N754" s="1">
        <v>304</v>
      </c>
    </row>
    <row r="755" spans="1:14" x14ac:dyDescent="0.25">
      <c r="A755" s="1" t="s">
        <v>624</v>
      </c>
      <c r="B755" s="1" t="str">
        <f>IFERROR(VLOOKUP(A755,StoreMaster!D:E,2,0),"NA")</f>
        <v>Wow Chicken</v>
      </c>
      <c r="C755" s="1" t="str">
        <f>IFERROR(VLOOKUP(A755,StoreMaster!D:H,5,0),"NA")</f>
        <v>Kolkata</v>
      </c>
      <c r="D755" s="1">
        <v>2998</v>
      </c>
      <c r="E755" s="1">
        <v>946593</v>
      </c>
      <c r="F755" s="1">
        <v>2804</v>
      </c>
      <c r="I755" s="1" t="s">
        <v>624</v>
      </c>
      <c r="J755" s="1">
        <v>2998</v>
      </c>
      <c r="K755" s="1">
        <v>946593</v>
      </c>
      <c r="L755" s="1">
        <v>2804</v>
      </c>
      <c r="M755" s="1">
        <v>1268218.3400000001</v>
      </c>
      <c r="N755" s="1">
        <v>3775</v>
      </c>
    </row>
    <row r="756" spans="1:14" x14ac:dyDescent="0.25">
      <c r="A756" s="1" t="s">
        <v>625</v>
      </c>
      <c r="B756" s="1" t="str">
        <f>IFERROR(VLOOKUP(A756,StoreMaster!D:E,2,0),"NA")</f>
        <v>Wow Eats</v>
      </c>
      <c r="C756" s="1" t="str">
        <f>IFERROR(VLOOKUP(A756,StoreMaster!D:H,5,0),"NA")</f>
        <v>Kolkata</v>
      </c>
      <c r="D756" s="1">
        <v>9400</v>
      </c>
      <c r="E756" s="1">
        <v>3413878</v>
      </c>
      <c r="F756" s="1">
        <v>9081</v>
      </c>
      <c r="I756" s="1" t="s">
        <v>625</v>
      </c>
      <c r="J756" s="1">
        <v>9400</v>
      </c>
      <c r="K756" s="1">
        <v>3413878</v>
      </c>
      <c r="L756" s="1">
        <v>9081</v>
      </c>
      <c r="M756" s="1">
        <v>4349410.99</v>
      </c>
      <c r="N756" s="1">
        <v>11252</v>
      </c>
    </row>
    <row r="757" spans="1:14" x14ac:dyDescent="0.25">
      <c r="A757" s="1" t="s">
        <v>626</v>
      </c>
      <c r="B757" s="1" t="str">
        <f>IFERROR(VLOOKUP(A757,StoreMaster!D:E,2,0),"NA")</f>
        <v>Combo</v>
      </c>
      <c r="C757" s="1" t="str">
        <f>IFERROR(VLOOKUP(A757,StoreMaster!D:H,5,0),"NA")</f>
        <v>Kolkata</v>
      </c>
      <c r="D757" s="1">
        <v>2988</v>
      </c>
      <c r="E757" s="1">
        <v>816069</v>
      </c>
      <c r="F757" s="1">
        <v>2313</v>
      </c>
      <c r="I757" s="1" t="s">
        <v>626</v>
      </c>
      <c r="J757" s="1">
        <v>2988</v>
      </c>
      <c r="K757" s="1">
        <v>816069</v>
      </c>
      <c r="L757" s="1">
        <v>2313</v>
      </c>
      <c r="M757" s="1">
        <v>1182853.17</v>
      </c>
      <c r="N757" s="1">
        <v>3455</v>
      </c>
    </row>
    <row r="758" spans="1:14" x14ac:dyDescent="0.25">
      <c r="A758" s="1" t="s">
        <v>627</v>
      </c>
      <c r="B758" s="1" t="str">
        <f>IFERROR(VLOOKUP(A758,StoreMaster!D:E,2,0),"NA")</f>
        <v>Wow Eats</v>
      </c>
      <c r="C758" s="1" t="str">
        <f>IFERROR(VLOOKUP(A758,StoreMaster!D:H,5,0),"NA")</f>
        <v>Kharagpur</v>
      </c>
      <c r="D758" s="1">
        <v>4224</v>
      </c>
      <c r="E758" s="1">
        <v>2571335</v>
      </c>
      <c r="F758" s="1">
        <v>6377</v>
      </c>
      <c r="I758" s="1" t="s">
        <v>627</v>
      </c>
      <c r="J758" s="1">
        <v>4224</v>
      </c>
      <c r="K758" s="1">
        <v>2571335</v>
      </c>
      <c r="L758" s="1">
        <v>6377</v>
      </c>
      <c r="M758" s="1">
        <v>2785759.78</v>
      </c>
      <c r="N758" s="1">
        <v>6955</v>
      </c>
    </row>
    <row r="759" spans="1:14" x14ac:dyDescent="0.25">
      <c r="A759" s="1" t="s">
        <v>628</v>
      </c>
      <c r="B759" s="1" t="str">
        <f>IFERROR(VLOOKUP(A759,StoreMaster!D:E,2,0),"NA")</f>
        <v>Wow Eats</v>
      </c>
      <c r="C759" s="1" t="str">
        <f>IFERROR(VLOOKUP(A759,StoreMaster!D:H,5,0),"NA")</f>
        <v>Haldia</v>
      </c>
      <c r="D759" s="1">
        <v>6986</v>
      </c>
      <c r="E759" s="1">
        <v>3112309</v>
      </c>
      <c r="F759" s="1">
        <v>7789</v>
      </c>
      <c r="I759" s="1" t="s">
        <v>628</v>
      </c>
      <c r="J759" s="1">
        <v>6986</v>
      </c>
      <c r="K759" s="1">
        <v>3112309</v>
      </c>
      <c r="L759" s="1">
        <v>7789</v>
      </c>
      <c r="M759" s="1">
        <v>4014198.85</v>
      </c>
      <c r="N759" s="1">
        <v>10008</v>
      </c>
    </row>
    <row r="760" spans="1:14" x14ac:dyDescent="0.25">
      <c r="A760" s="1" t="s">
        <v>629</v>
      </c>
      <c r="B760" s="1" t="str">
        <f>IFERROR(VLOOKUP(A760,StoreMaster!D:E,2,0),"NA")</f>
        <v>Wow Chicken</v>
      </c>
      <c r="C760" s="1" t="str">
        <f>IFERROR(VLOOKUP(A760,StoreMaster!D:H,5,0),"NA")</f>
        <v>\N</v>
      </c>
      <c r="D760" s="1">
        <v>1383</v>
      </c>
      <c r="E760" s="1">
        <v>563268</v>
      </c>
      <c r="F760" s="1">
        <v>1650</v>
      </c>
      <c r="I760" s="1" t="s">
        <v>629</v>
      </c>
      <c r="J760" s="1">
        <v>1383</v>
      </c>
      <c r="K760" s="1">
        <v>563268</v>
      </c>
      <c r="L760" s="1">
        <v>1650</v>
      </c>
      <c r="M760" s="1">
        <v>563198.32999999996</v>
      </c>
      <c r="N760" s="1">
        <v>1650</v>
      </c>
    </row>
    <row r="761" spans="1:14" x14ac:dyDescent="0.25">
      <c r="A761" s="1" t="s">
        <v>630</v>
      </c>
      <c r="B761" s="1" t="str">
        <f>IFERROR(VLOOKUP(A761,StoreMaster!D:E,2,0),"NA")</f>
        <v>Combo</v>
      </c>
      <c r="C761" s="1" t="str">
        <f>IFERROR(VLOOKUP(A761,StoreMaster!D:H,5,0),"NA")</f>
        <v>Darjeeling</v>
      </c>
      <c r="D761" s="1">
        <v>9535</v>
      </c>
      <c r="E761" s="1">
        <v>2712304</v>
      </c>
      <c r="F761" s="1">
        <v>8153</v>
      </c>
      <c r="I761" s="1" t="s">
        <v>630</v>
      </c>
      <c r="J761" s="1">
        <v>9535</v>
      </c>
      <c r="K761" s="1">
        <v>2712304</v>
      </c>
      <c r="L761" s="1">
        <v>8153</v>
      </c>
      <c r="M761" s="1">
        <v>3657931.52</v>
      </c>
      <c r="N761" s="1">
        <v>10853</v>
      </c>
    </row>
    <row r="762" spans="1:14" x14ac:dyDescent="0.25">
      <c r="A762" s="1" t="s">
        <v>631</v>
      </c>
      <c r="B762" s="1" t="str">
        <f>IFERROR(VLOOKUP(A762,StoreMaster!D:E,2,0),"NA")</f>
        <v>Wow Kulfi</v>
      </c>
      <c r="C762" s="1" t="str">
        <f>IFERROR(VLOOKUP(A762,StoreMaster!D:H,5,0),"NA")</f>
        <v>Kolkata</v>
      </c>
      <c r="D762" s="1">
        <v>1967</v>
      </c>
      <c r="E762" s="1">
        <v>451346</v>
      </c>
      <c r="F762" s="1">
        <v>2252</v>
      </c>
      <c r="I762" s="1" t="s">
        <v>631</v>
      </c>
      <c r="J762" s="1">
        <v>1967</v>
      </c>
      <c r="K762" s="1">
        <v>451346</v>
      </c>
      <c r="L762" s="1">
        <v>2252</v>
      </c>
      <c r="M762" s="1">
        <v>451346.72</v>
      </c>
      <c r="N762" s="1">
        <v>2252</v>
      </c>
    </row>
    <row r="763" spans="1:14" x14ac:dyDescent="0.25">
      <c r="A763" s="1" t="s">
        <v>632</v>
      </c>
      <c r="B763" s="1" t="str">
        <f>IFERROR(VLOOKUP(A763,StoreMaster!D:E,2,0),"NA")</f>
        <v>Combo</v>
      </c>
      <c r="C763" s="1" t="str">
        <f>IFERROR(VLOOKUP(A763,StoreMaster!D:H,5,0),"NA")</f>
        <v>Siliguri</v>
      </c>
      <c r="D763" s="1">
        <v>5839</v>
      </c>
      <c r="E763" s="1">
        <v>2101265</v>
      </c>
      <c r="F763" s="1">
        <v>6167</v>
      </c>
      <c r="I763" s="1" t="s">
        <v>632</v>
      </c>
      <c r="J763" s="1">
        <v>5839</v>
      </c>
      <c r="K763" s="1">
        <v>2101265</v>
      </c>
      <c r="L763" s="1">
        <v>6167</v>
      </c>
      <c r="M763" s="1">
        <v>2230389.2000000002</v>
      </c>
      <c r="N763" s="1">
        <v>6535</v>
      </c>
    </row>
    <row r="764" spans="1:14" x14ac:dyDescent="0.25">
      <c r="A764" s="1" t="s">
        <v>633</v>
      </c>
      <c r="B764" s="1" t="str">
        <f>IFERROR(VLOOKUP(A764,StoreMaster!D:E,2,0),"NA")</f>
        <v>Wow China</v>
      </c>
      <c r="C764" s="1" t="str">
        <f>IFERROR(VLOOKUP(A764,StoreMaster!D:H,5,0),"NA")</f>
        <v>Kolkata</v>
      </c>
      <c r="D764" s="1">
        <v>2721</v>
      </c>
      <c r="E764" s="1">
        <v>919835</v>
      </c>
      <c r="F764" s="1">
        <v>2677</v>
      </c>
      <c r="I764" s="1" t="s">
        <v>633</v>
      </c>
      <c r="J764" s="1">
        <v>2721</v>
      </c>
      <c r="K764" s="1">
        <v>919835</v>
      </c>
      <c r="L764" s="1">
        <v>2677</v>
      </c>
      <c r="M764" s="1">
        <v>1030676.93</v>
      </c>
      <c r="N764" s="1">
        <v>2950</v>
      </c>
    </row>
    <row r="765" spans="1:14" x14ac:dyDescent="0.25">
      <c r="A765" s="1" t="s">
        <v>634</v>
      </c>
      <c r="B765" s="1" t="str">
        <f>IFERROR(VLOOKUP(A765,StoreMaster!D:E,2,0),"NA")</f>
        <v>Wow Kulfi</v>
      </c>
      <c r="C765" s="1" t="str">
        <f>IFERROR(VLOOKUP(A765,StoreMaster!D:H,5,0),"NA")</f>
        <v>Kolkata</v>
      </c>
      <c r="D765" s="1">
        <v>2713</v>
      </c>
      <c r="E765" s="1">
        <v>599059</v>
      </c>
      <c r="F765" s="1">
        <v>2535</v>
      </c>
      <c r="I765" s="1" t="s">
        <v>634</v>
      </c>
      <c r="J765" s="1">
        <v>2713</v>
      </c>
      <c r="K765" s="1">
        <v>599059</v>
      </c>
      <c r="L765" s="1">
        <v>2535</v>
      </c>
      <c r="M765" s="1">
        <v>673564.24</v>
      </c>
      <c r="N765" s="1">
        <v>2858</v>
      </c>
    </row>
    <row r="766" spans="1:14" x14ac:dyDescent="0.25">
      <c r="A766" s="1" t="s">
        <v>635</v>
      </c>
      <c r="B766" s="1" t="str">
        <f>IFERROR(VLOOKUP(A766,StoreMaster!D:E,2,0),"NA")</f>
        <v>Wow Eats</v>
      </c>
      <c r="C766" s="1" t="str">
        <f>IFERROR(VLOOKUP(A766,StoreMaster!D:H,5,0),"NA")</f>
        <v>Malda</v>
      </c>
      <c r="D766" s="1">
        <v>13277</v>
      </c>
      <c r="E766" s="1">
        <v>4890223</v>
      </c>
      <c r="F766" s="1">
        <v>15020</v>
      </c>
      <c r="I766" s="1" t="s">
        <v>635</v>
      </c>
      <c r="J766" s="1">
        <v>13277</v>
      </c>
      <c r="K766" s="1">
        <v>4890223</v>
      </c>
      <c r="L766" s="1">
        <v>15020</v>
      </c>
      <c r="M766" s="1">
        <v>4890217.55</v>
      </c>
      <c r="N766" s="1">
        <v>15020</v>
      </c>
    </row>
    <row r="767" spans="1:14" x14ac:dyDescent="0.25">
      <c r="A767" s="1" t="s">
        <v>636</v>
      </c>
      <c r="B767" s="1" t="str">
        <f>IFERROR(VLOOKUP(A767,StoreMaster!D:E,2,0),"NA")</f>
        <v>Wow Kulfi</v>
      </c>
      <c r="C767" s="1" t="str">
        <f>IFERROR(VLOOKUP(A767,StoreMaster!D:H,5,0),"NA")</f>
        <v>Kolkata</v>
      </c>
      <c r="D767" s="1">
        <v>3908</v>
      </c>
      <c r="E767" s="1">
        <v>844702</v>
      </c>
      <c r="F767" s="1">
        <v>4326</v>
      </c>
      <c r="I767" s="1" t="s">
        <v>636</v>
      </c>
      <c r="J767" s="1">
        <v>3908</v>
      </c>
      <c r="K767" s="1">
        <v>844702</v>
      </c>
      <c r="L767" s="1">
        <v>4326</v>
      </c>
      <c r="M767" s="1">
        <v>844701.48</v>
      </c>
      <c r="N767" s="1">
        <v>4326</v>
      </c>
    </row>
    <row r="768" spans="1:14" x14ac:dyDescent="0.25">
      <c r="A768" s="1" t="s">
        <v>637</v>
      </c>
      <c r="B768" s="1" t="str">
        <f>IFERROR(VLOOKUP(A768,StoreMaster!D:E,2,0),"NA")</f>
        <v>Wow Chicken</v>
      </c>
      <c r="C768" s="1" t="str">
        <f>IFERROR(VLOOKUP(A768,StoreMaster!D:H,5,0),"NA")</f>
        <v>Kolkata</v>
      </c>
      <c r="D768" s="1">
        <v>4011</v>
      </c>
      <c r="E768" s="1">
        <v>1469157</v>
      </c>
      <c r="F768" s="1">
        <v>5006</v>
      </c>
      <c r="I768" s="1" t="s">
        <v>637</v>
      </c>
      <c r="J768" s="1">
        <v>4011</v>
      </c>
      <c r="K768" s="1">
        <v>1469157</v>
      </c>
      <c r="L768" s="1">
        <v>5006</v>
      </c>
      <c r="M768" s="1">
        <v>1469003.26</v>
      </c>
      <c r="N768" s="1">
        <v>5006</v>
      </c>
    </row>
    <row r="769" spans="1:14" x14ac:dyDescent="0.25">
      <c r="A769" s="1" t="s">
        <v>638</v>
      </c>
      <c r="B769" s="1" t="str">
        <f>IFERROR(VLOOKUP(A769,StoreMaster!D:E,2,0),"NA")</f>
        <v>Wow Kulfi</v>
      </c>
      <c r="C769" s="1" t="str">
        <f>IFERROR(VLOOKUP(A769,StoreMaster!D:H,5,0),"NA")</f>
        <v>Durgapur</v>
      </c>
      <c r="D769" s="1">
        <v>1119</v>
      </c>
      <c r="E769" s="1">
        <v>809575</v>
      </c>
      <c r="F769" s="1">
        <v>1973</v>
      </c>
      <c r="I769" s="1" t="s">
        <v>638</v>
      </c>
      <c r="J769" s="1">
        <v>1119</v>
      </c>
      <c r="K769" s="1">
        <v>809575</v>
      </c>
      <c r="L769" s="1">
        <v>1973</v>
      </c>
      <c r="M769" s="1">
        <v>809572.83</v>
      </c>
      <c r="N769" s="1">
        <v>1973</v>
      </c>
    </row>
    <row r="770" spans="1:14" x14ac:dyDescent="0.25">
      <c r="A770" s="1" t="s">
        <v>639</v>
      </c>
      <c r="B770" s="1" t="str">
        <f>IFERROR(VLOOKUP(A770,StoreMaster!D:E,2,0),"NA")</f>
        <v>Wow Kulfi</v>
      </c>
      <c r="C770" s="1" t="str">
        <f>IFERROR(VLOOKUP(A770,StoreMaster!D:H,5,0),"NA")</f>
        <v>Durgapur</v>
      </c>
      <c r="D770" s="1">
        <v>2049</v>
      </c>
      <c r="E770" s="1">
        <v>433015</v>
      </c>
      <c r="F770" s="1">
        <v>2319</v>
      </c>
      <c r="I770" s="1" t="s">
        <v>639</v>
      </c>
      <c r="J770" s="1">
        <v>2049</v>
      </c>
      <c r="K770" s="1">
        <v>433015</v>
      </c>
      <c r="L770" s="1">
        <v>2319</v>
      </c>
      <c r="M770" s="1">
        <v>460113.21</v>
      </c>
      <c r="N770" s="1">
        <v>2447</v>
      </c>
    </row>
    <row r="771" spans="1:14" x14ac:dyDescent="0.25">
      <c r="A771" s="1" t="s">
        <v>640</v>
      </c>
      <c r="B771" s="1" t="str">
        <f>IFERROR(VLOOKUP(A771,StoreMaster!D:E,2,0),"NA")</f>
        <v>Wow Chicken</v>
      </c>
      <c r="C771" s="1" t="str">
        <f>IFERROR(VLOOKUP(A771,StoreMaster!D:H,5,0),"NA")</f>
        <v>Kolkata</v>
      </c>
      <c r="D771" s="1">
        <v>2519</v>
      </c>
      <c r="E771" s="1">
        <v>995657</v>
      </c>
      <c r="F771" s="1">
        <v>2660</v>
      </c>
      <c r="I771" s="1" t="s">
        <v>640</v>
      </c>
      <c r="J771" s="1">
        <v>2519</v>
      </c>
      <c r="K771" s="1">
        <v>995657</v>
      </c>
      <c r="L771" s="1">
        <v>2660</v>
      </c>
      <c r="M771" s="1">
        <v>995506.15</v>
      </c>
      <c r="N771" s="1">
        <v>2660</v>
      </c>
    </row>
    <row r="772" spans="1:14" x14ac:dyDescent="0.25">
      <c r="A772" s="1" t="s">
        <v>641</v>
      </c>
      <c r="B772" s="1" t="str">
        <f>IFERROR(VLOOKUP(A772,StoreMaster!D:E,2,0),"NA")</f>
        <v>Wow Chicken</v>
      </c>
      <c r="C772" s="1" t="str">
        <f>IFERROR(VLOOKUP(A772,StoreMaster!D:H,5,0),"NA")</f>
        <v>Kolkata</v>
      </c>
      <c r="D772" s="1">
        <v>1488</v>
      </c>
      <c r="E772" s="1">
        <v>548490</v>
      </c>
      <c r="F772" s="1">
        <v>1666</v>
      </c>
      <c r="I772" s="1" t="s">
        <v>641</v>
      </c>
      <c r="J772" s="1">
        <v>1488</v>
      </c>
      <c r="K772" s="1">
        <v>548490</v>
      </c>
      <c r="L772" s="1">
        <v>1666</v>
      </c>
      <c r="M772" s="1">
        <v>548413.48</v>
      </c>
      <c r="N772" s="1">
        <v>1666</v>
      </c>
    </row>
    <row r="773" spans="1:14" x14ac:dyDescent="0.25">
      <c r="A773" s="1" t="s">
        <v>642</v>
      </c>
      <c r="B773" s="1" t="str">
        <f>IFERROR(VLOOKUP(A773,StoreMaster!D:E,2,0),"NA")</f>
        <v>Wow Momo</v>
      </c>
      <c r="C773" s="1" t="str">
        <f>IFERROR(VLOOKUP(A773,StoreMaster!D:H,5,0),"NA")</f>
        <v>Kolkata</v>
      </c>
      <c r="D773" s="1">
        <v>2402</v>
      </c>
      <c r="E773" s="1">
        <v>703983</v>
      </c>
      <c r="F773" s="1">
        <v>2864</v>
      </c>
      <c r="I773" s="1" t="s">
        <v>642</v>
      </c>
      <c r="J773" s="1">
        <v>2402</v>
      </c>
      <c r="K773" s="1">
        <v>703983</v>
      </c>
      <c r="L773" s="1">
        <v>2864</v>
      </c>
      <c r="M773" s="1">
        <v>703994.99</v>
      </c>
      <c r="N773" s="1">
        <v>2864</v>
      </c>
    </row>
    <row r="774" spans="1:14" x14ac:dyDescent="0.25">
      <c r="A774" s="1" t="s">
        <v>643</v>
      </c>
      <c r="B774" s="1" t="str">
        <f>IFERROR(VLOOKUP(A774,StoreMaster!D:E,2,0),"NA")</f>
        <v>Wow Momo</v>
      </c>
      <c r="C774" s="1" t="str">
        <f>IFERROR(VLOOKUP(A774,StoreMaster!D:H,5,0),"NA")</f>
        <v>Barasat</v>
      </c>
      <c r="D774" s="1">
        <v>1829</v>
      </c>
      <c r="E774" s="1">
        <v>650138</v>
      </c>
      <c r="F774" s="1">
        <v>2309</v>
      </c>
      <c r="I774" s="1" t="s">
        <v>643</v>
      </c>
      <c r="J774" s="1">
        <v>1829</v>
      </c>
      <c r="K774" s="1">
        <v>650138</v>
      </c>
      <c r="L774" s="1">
        <v>2309</v>
      </c>
      <c r="M774" s="1">
        <v>650129.30000000005</v>
      </c>
      <c r="N774" s="1">
        <v>2309</v>
      </c>
    </row>
    <row r="775" spans="1:14" x14ac:dyDescent="0.25">
      <c r="A775" s="1" t="s">
        <v>644</v>
      </c>
      <c r="B775" s="1" t="str">
        <f>IFERROR(VLOOKUP(A775,StoreMaster!D:E,2,0),"NA")</f>
        <v>Wow Kulfi</v>
      </c>
      <c r="C775" s="1" t="str">
        <f>IFERROR(VLOOKUP(A775,StoreMaster!D:H,5,0),"NA")</f>
        <v>Kolkata</v>
      </c>
      <c r="D775" s="1">
        <v>1650</v>
      </c>
      <c r="E775" s="1">
        <v>352413</v>
      </c>
      <c r="F775" s="1">
        <v>1525</v>
      </c>
      <c r="I775" s="1" t="s">
        <v>644</v>
      </c>
      <c r="J775" s="1">
        <v>1650</v>
      </c>
      <c r="K775" s="1">
        <v>352413</v>
      </c>
      <c r="L775" s="1">
        <v>1525</v>
      </c>
      <c r="M775" s="1">
        <v>352415.95</v>
      </c>
      <c r="N775" s="1">
        <v>1525</v>
      </c>
    </row>
    <row r="776" spans="1:14" x14ac:dyDescent="0.25">
      <c r="A776" s="1" t="s">
        <v>645</v>
      </c>
      <c r="B776" s="1" t="str">
        <f>IFERROR(VLOOKUP(A776,StoreMaster!D:E,2,0),"NA")</f>
        <v>Wow Momo</v>
      </c>
      <c r="C776" s="1" t="str">
        <f>IFERROR(VLOOKUP(A776,StoreMaster!D:H,5,0),"NA")</f>
        <v>Barasat</v>
      </c>
      <c r="D776" s="1">
        <v>1042</v>
      </c>
      <c r="E776" s="1">
        <v>149258</v>
      </c>
      <c r="F776" s="1">
        <v>1217</v>
      </c>
      <c r="I776" s="1" t="s">
        <v>645</v>
      </c>
      <c r="J776" s="1">
        <v>1042</v>
      </c>
      <c r="K776" s="1">
        <v>149258</v>
      </c>
      <c r="L776" s="1">
        <v>1217</v>
      </c>
      <c r="M776" s="1">
        <v>149291.20000000001</v>
      </c>
      <c r="N776" s="1">
        <v>1217</v>
      </c>
    </row>
    <row r="777" spans="1:14" x14ac:dyDescent="0.25">
      <c r="A777" s="1" t="s">
        <v>646</v>
      </c>
      <c r="B777" s="1" t="str">
        <f>IFERROR(VLOOKUP(A777,StoreMaster!D:E,2,0),"NA")</f>
        <v>Wow Kulfi</v>
      </c>
      <c r="C777" s="1" t="str">
        <f>IFERROR(VLOOKUP(A777,StoreMaster!D:H,5,0),"NA")</f>
        <v>Kolkata</v>
      </c>
      <c r="D777" s="1">
        <v>5326</v>
      </c>
      <c r="E777" s="1">
        <v>1139270</v>
      </c>
      <c r="F777" s="1">
        <v>5818</v>
      </c>
      <c r="I777" s="1" t="s">
        <v>646</v>
      </c>
      <c r="J777" s="1">
        <v>5326</v>
      </c>
      <c r="K777" s="1">
        <v>1139270</v>
      </c>
      <c r="L777" s="1">
        <v>5818</v>
      </c>
      <c r="M777" s="1">
        <v>1139248.8799999999</v>
      </c>
      <c r="N777" s="1">
        <v>5818</v>
      </c>
    </row>
    <row r="778" spans="1:14" x14ac:dyDescent="0.25">
      <c r="A778" s="1" t="s">
        <v>647</v>
      </c>
      <c r="B778" s="1" t="str">
        <f>IFERROR(VLOOKUP(A778,StoreMaster!D:E,2,0),"NA")</f>
        <v>Wow Momo</v>
      </c>
      <c r="C778" s="1" t="str">
        <f>IFERROR(VLOOKUP(A778,StoreMaster!D:H,5,0),"NA")</f>
        <v>Kolkata</v>
      </c>
      <c r="D778" s="1">
        <v>1311</v>
      </c>
      <c r="E778" s="1">
        <v>337533</v>
      </c>
      <c r="F778" s="1">
        <v>1217</v>
      </c>
      <c r="I778" s="1" t="s">
        <v>647</v>
      </c>
      <c r="J778" s="1">
        <v>1311</v>
      </c>
      <c r="K778" s="1">
        <v>337533</v>
      </c>
      <c r="L778" s="1">
        <v>1217</v>
      </c>
      <c r="M778" s="1">
        <v>337522.76</v>
      </c>
      <c r="N778" s="1">
        <v>1217</v>
      </c>
    </row>
    <row r="779" spans="1:14" x14ac:dyDescent="0.25">
      <c r="A779" s="1" t="s">
        <v>648</v>
      </c>
      <c r="B779" s="1" t="str">
        <f>IFERROR(VLOOKUP(A779,StoreMaster!D:E,2,0),"NA")</f>
        <v>Wow Momo</v>
      </c>
      <c r="C779" s="1" t="str">
        <f>IFERROR(VLOOKUP(A779,StoreMaster!D:H,5,0),"NA")</f>
        <v>Kolkata</v>
      </c>
      <c r="D779" s="1">
        <v>1239</v>
      </c>
      <c r="E779" s="1">
        <v>623718</v>
      </c>
      <c r="F779" s="1">
        <v>1446</v>
      </c>
      <c r="I779" s="1" t="s">
        <v>648</v>
      </c>
      <c r="J779" s="1">
        <v>1239</v>
      </c>
      <c r="K779" s="1">
        <v>623718</v>
      </c>
      <c r="L779" s="1">
        <v>1446</v>
      </c>
      <c r="M779" s="1">
        <v>623723.59</v>
      </c>
      <c r="N779" s="1">
        <v>1446</v>
      </c>
    </row>
    <row r="780" spans="1:14" x14ac:dyDescent="0.25">
      <c r="A780" s="1" t="s">
        <v>649</v>
      </c>
      <c r="B780" s="1" t="str">
        <f>IFERROR(VLOOKUP(A780,StoreMaster!D:E,2,0),"NA")</f>
        <v>Wow Eats</v>
      </c>
      <c r="C780" s="1" t="str">
        <f>IFERROR(VLOOKUP(A780,StoreMaster!D:H,5,0),"NA")</f>
        <v>Siliguri</v>
      </c>
      <c r="D780" s="1">
        <v>1188</v>
      </c>
      <c r="E780" s="1">
        <v>554318</v>
      </c>
      <c r="F780" s="1">
        <v>1213</v>
      </c>
      <c r="I780" s="1" t="s">
        <v>649</v>
      </c>
      <c r="J780" s="1">
        <v>1188</v>
      </c>
      <c r="K780" s="1">
        <v>554318</v>
      </c>
      <c r="L780" s="1">
        <v>1213</v>
      </c>
      <c r="M780" s="1">
        <v>554298.31999999995</v>
      </c>
      <c r="N780" s="1">
        <v>1213</v>
      </c>
    </row>
    <row r="781" spans="1:14" x14ac:dyDescent="0.25">
      <c r="A781" s="1" t="s">
        <v>650</v>
      </c>
      <c r="B781" s="1" t="str">
        <f>IFERROR(VLOOKUP(A781,StoreMaster!D:E,2,0),"NA")</f>
        <v>Wow Chicken</v>
      </c>
      <c r="C781" s="1" t="str">
        <f>IFERROR(VLOOKUP(A781,StoreMaster!D:H,5,0),"NA")</f>
        <v>Kolkata</v>
      </c>
      <c r="D781" s="1">
        <v>224</v>
      </c>
      <c r="E781" s="1">
        <v>102415</v>
      </c>
      <c r="F781" s="1">
        <v>236</v>
      </c>
      <c r="I781" s="1" t="s">
        <v>650</v>
      </c>
      <c r="J781" s="1">
        <v>224</v>
      </c>
      <c r="K781" s="1">
        <v>102415</v>
      </c>
      <c r="L781" s="1">
        <v>236</v>
      </c>
      <c r="M781" s="1">
        <v>102405.01</v>
      </c>
      <c r="N781" s="1">
        <v>236</v>
      </c>
    </row>
    <row r="782" spans="1:14" x14ac:dyDescent="0.25">
      <c r="A782" s="1" t="s">
        <v>651</v>
      </c>
      <c r="B782" s="1" t="str">
        <f>IFERROR(VLOOKUP(A782,StoreMaster!D:E,2,0),"NA")</f>
        <v>Wow Momo</v>
      </c>
      <c r="C782" s="1" t="str">
        <f>IFERROR(VLOOKUP(A782,StoreMaster!D:H,5,0),"NA")</f>
        <v>Kolkata</v>
      </c>
      <c r="D782" s="1">
        <v>1104</v>
      </c>
      <c r="E782" s="1">
        <v>356403</v>
      </c>
      <c r="F782" s="1">
        <v>1274</v>
      </c>
      <c r="I782" s="1" t="s">
        <v>651</v>
      </c>
      <c r="J782" s="1">
        <v>1104</v>
      </c>
      <c r="K782" s="1">
        <v>356403</v>
      </c>
      <c r="L782" s="1">
        <v>1274</v>
      </c>
      <c r="M782" s="1">
        <v>356398.19</v>
      </c>
      <c r="N782" s="1">
        <v>1274</v>
      </c>
    </row>
    <row r="783" spans="1:14" x14ac:dyDescent="0.25">
      <c r="A783" s="1" t="s">
        <v>652</v>
      </c>
      <c r="B783" s="1" t="str">
        <f>IFERROR(VLOOKUP(A783,StoreMaster!D:E,2,0),"NA")</f>
        <v>Wow Momo</v>
      </c>
      <c r="C783" s="1" t="str">
        <f>IFERROR(VLOOKUP(A783,StoreMaster!D:H,5,0),"NA")</f>
        <v>Kolkata</v>
      </c>
      <c r="D783" s="1">
        <v>779</v>
      </c>
      <c r="E783" s="1">
        <v>420187</v>
      </c>
      <c r="F783" s="1">
        <v>1297</v>
      </c>
      <c r="I783" s="1" t="s">
        <v>652</v>
      </c>
      <c r="J783" s="1">
        <v>779</v>
      </c>
      <c r="K783" s="1">
        <v>420187</v>
      </c>
      <c r="L783" s="1">
        <v>1297</v>
      </c>
      <c r="M783" s="1">
        <v>420156.94</v>
      </c>
      <c r="N783" s="1">
        <v>1297</v>
      </c>
    </row>
    <row r="784" spans="1:14" x14ac:dyDescent="0.25">
      <c r="A784" s="1" t="s">
        <v>653</v>
      </c>
      <c r="B784" s="1" t="str">
        <f>IFERROR(VLOOKUP(A784,StoreMaster!D:E,2,0),"NA")</f>
        <v>Wow Kulfi</v>
      </c>
      <c r="C784" s="1" t="str">
        <f>IFERROR(VLOOKUP(A784,StoreMaster!D:H,5,0),"NA")</f>
        <v>Kolkata</v>
      </c>
      <c r="D784" s="1">
        <v>33</v>
      </c>
      <c r="E784" s="1">
        <v>105888</v>
      </c>
      <c r="F784" s="1">
        <v>29</v>
      </c>
      <c r="I784" s="1" t="s">
        <v>653</v>
      </c>
      <c r="J784" s="1">
        <v>33</v>
      </c>
      <c r="K784" s="1">
        <v>105888</v>
      </c>
      <c r="L784" s="1">
        <v>29</v>
      </c>
      <c r="M784" s="1">
        <v>105886.71</v>
      </c>
      <c r="N784" s="1">
        <v>29</v>
      </c>
    </row>
    <row r="785" spans="1:14" x14ac:dyDescent="0.25">
      <c r="A785" s="1" t="s">
        <v>654</v>
      </c>
      <c r="B785" s="1" t="str">
        <f>IFERROR(VLOOKUP(A785,StoreMaster!D:E,2,0),"NA")</f>
        <v>Wow Chicken</v>
      </c>
      <c r="C785" s="1" t="str">
        <f>IFERROR(VLOOKUP(A785,StoreMaster!D:H,5,0),"NA")</f>
        <v>Kolkata</v>
      </c>
      <c r="D785" s="1">
        <v>467</v>
      </c>
      <c r="E785" s="1">
        <v>161423</v>
      </c>
      <c r="F785" s="1">
        <v>487</v>
      </c>
      <c r="I785" s="1" t="s">
        <v>654</v>
      </c>
      <c r="J785" s="1">
        <v>467</v>
      </c>
      <c r="K785" s="1">
        <v>161423</v>
      </c>
      <c r="L785" s="1">
        <v>487</v>
      </c>
      <c r="M785" s="1">
        <v>161392.16</v>
      </c>
      <c r="N785" s="1">
        <v>487</v>
      </c>
    </row>
    <row r="786" spans="1:14" x14ac:dyDescent="0.25">
      <c r="A786" s="1" t="s">
        <v>655</v>
      </c>
      <c r="B786" s="1" t="str">
        <f>IFERROR(VLOOKUP(A786,StoreMaster!D:E,2,0),"NA")</f>
        <v>Wow Momo</v>
      </c>
      <c r="C786" s="1" t="str">
        <f>IFERROR(VLOOKUP(A786,StoreMaster!D:H,5,0),"NA")</f>
        <v>Asansol</v>
      </c>
      <c r="D786" s="1">
        <v>1053</v>
      </c>
      <c r="E786" s="1">
        <v>253788</v>
      </c>
      <c r="F786" s="1">
        <v>1119</v>
      </c>
      <c r="I786" s="1" t="s">
        <v>655</v>
      </c>
      <c r="J786" s="1">
        <v>1053</v>
      </c>
      <c r="K786" s="1">
        <v>253788</v>
      </c>
      <c r="L786" s="1">
        <v>1119</v>
      </c>
      <c r="M786" s="1">
        <v>253774.32</v>
      </c>
      <c r="N786" s="1">
        <v>1119</v>
      </c>
    </row>
    <row r="787" spans="1:14" x14ac:dyDescent="0.25">
      <c r="A787" s="1" t="s">
        <v>656</v>
      </c>
      <c r="B787" s="1" t="str">
        <f>IFERROR(VLOOKUP(A787,StoreMaster!D:E,2,0),"NA")</f>
        <v>Wow Momo</v>
      </c>
      <c r="C787" s="1" t="str">
        <f>IFERROR(VLOOKUP(A787,StoreMaster!D:H,5,0),"NA")</f>
        <v>Kolkata</v>
      </c>
      <c r="D787" s="1">
        <v>230</v>
      </c>
      <c r="E787" s="1">
        <v>58996</v>
      </c>
      <c r="F787" s="1">
        <v>224</v>
      </c>
      <c r="I787" s="1" t="s">
        <v>656</v>
      </c>
      <c r="J787" s="1">
        <v>230</v>
      </c>
      <c r="K787" s="1">
        <v>58996</v>
      </c>
      <c r="L787" s="1">
        <v>224</v>
      </c>
      <c r="M787" s="1">
        <v>58989.3</v>
      </c>
      <c r="N787" s="1">
        <v>224</v>
      </c>
    </row>
    <row r="788" spans="1:14" x14ac:dyDescent="0.25">
      <c r="A788" s="1" t="s">
        <v>657</v>
      </c>
      <c r="B788" s="1" t="str">
        <f>IFERROR(VLOOKUP(A788,StoreMaster!D:E,2,0),"NA")</f>
        <v>NA</v>
      </c>
      <c r="C788" s="1" t="str">
        <f>IFERROR(VLOOKUP(A788,StoreMaster!D:H,5,0),"NA")</f>
        <v>NA</v>
      </c>
      <c r="D788" s="1">
        <v>276</v>
      </c>
      <c r="E788" s="1">
        <v>33179</v>
      </c>
      <c r="F788" s="1">
        <v>210</v>
      </c>
      <c r="I788" s="1" t="s">
        <v>657</v>
      </c>
      <c r="J788" s="1">
        <v>276</v>
      </c>
      <c r="K788" s="1">
        <v>33179</v>
      </c>
      <c r="L788" s="1">
        <v>210</v>
      </c>
      <c r="M788" s="1">
        <v>33177.42</v>
      </c>
      <c r="N788" s="1">
        <v>210</v>
      </c>
    </row>
    <row r="789" spans="1:14" x14ac:dyDescent="0.25">
      <c r="A789" s="1" t="s">
        <v>658</v>
      </c>
      <c r="B789" s="1" t="str">
        <f>IFERROR(VLOOKUP(A789,StoreMaster!D:E,2,0),"NA")</f>
        <v>NA</v>
      </c>
      <c r="C789" s="1" t="str">
        <f>IFERROR(VLOOKUP(A789,StoreMaster!D:H,5,0),"NA")</f>
        <v>NA</v>
      </c>
      <c r="D789" s="1">
        <v>19</v>
      </c>
      <c r="E789" s="1">
        <v>350931</v>
      </c>
      <c r="F789" s="1">
        <v>18</v>
      </c>
      <c r="I789" s="1" t="s">
        <v>658</v>
      </c>
      <c r="J789" s="1">
        <v>19</v>
      </c>
      <c r="K789" s="1">
        <v>350931</v>
      </c>
      <c r="L789" s="1">
        <v>18</v>
      </c>
      <c r="M789" s="1">
        <v>350929.28</v>
      </c>
      <c r="N789" s="1">
        <v>18</v>
      </c>
    </row>
    <row r="790" spans="1:14" x14ac:dyDescent="0.25">
      <c r="A790" s="1" t="s">
        <v>987</v>
      </c>
      <c r="B790" s="1" t="str">
        <f>IFERROR(VLOOKUP(A790,StoreMaster!D:E,2,0),"NA")</f>
        <v>NA</v>
      </c>
      <c r="C790" s="1" t="str">
        <f>IFERROR(VLOOKUP(A790,StoreMaster!D:H,5,0),"NA")</f>
        <v>NA</v>
      </c>
      <c r="D790" s="1">
        <v>4</v>
      </c>
      <c r="E790" s="1" t="s">
        <v>279</v>
      </c>
      <c r="F790" s="1" t="s">
        <v>279</v>
      </c>
      <c r="I790" s="1" t="s">
        <v>987</v>
      </c>
      <c r="J790" s="1">
        <v>4</v>
      </c>
      <c r="K790" s="1" t="s">
        <v>279</v>
      </c>
      <c r="L790" s="1" t="s">
        <v>279</v>
      </c>
      <c r="M790" s="1">
        <v>4760</v>
      </c>
      <c r="N790" s="1">
        <v>1</v>
      </c>
    </row>
    <row r="791" spans="1:14" x14ac:dyDescent="0.25">
      <c r="A791" s="1" t="s">
        <v>659</v>
      </c>
      <c r="B791" s="1" t="str">
        <f>IFERROR(VLOOKUP(A791,StoreMaster!D:E,2,0),"NA")</f>
        <v>NA</v>
      </c>
      <c r="C791" s="1" t="str">
        <f>IFERROR(VLOOKUP(A791,StoreMaster!D:H,5,0),"NA")</f>
        <v>NA</v>
      </c>
      <c r="D791" s="1">
        <v>3</v>
      </c>
      <c r="E791" s="1">
        <v>19652</v>
      </c>
      <c r="F791" s="1">
        <v>2</v>
      </c>
      <c r="I791" s="1" t="s">
        <v>659</v>
      </c>
      <c r="J791" s="1">
        <v>3</v>
      </c>
      <c r="K791" s="1">
        <v>19652</v>
      </c>
      <c r="L791" s="1">
        <v>2</v>
      </c>
      <c r="M791" s="1">
        <v>551742.04</v>
      </c>
      <c r="N791" s="1">
        <v>4</v>
      </c>
    </row>
    <row r="792" spans="1:14" x14ac:dyDescent="0.25">
      <c r="A792" s="1" t="s">
        <v>660</v>
      </c>
      <c r="B792" s="1" t="str">
        <f>IFERROR(VLOOKUP(A792,StoreMaster!D:E,2,0),"NA")</f>
        <v>NA</v>
      </c>
      <c r="C792" s="1" t="str">
        <f>IFERROR(VLOOKUP(A792,StoreMaster!D:H,5,0),"NA")</f>
        <v>NA</v>
      </c>
      <c r="D792" s="1">
        <v>2</v>
      </c>
      <c r="E792" s="1">
        <v>236453</v>
      </c>
      <c r="F792" s="1">
        <v>2</v>
      </c>
      <c r="I792" s="1" t="s">
        <v>660</v>
      </c>
      <c r="J792" s="1">
        <v>2</v>
      </c>
      <c r="K792" s="1">
        <v>236453</v>
      </c>
      <c r="L792" s="1">
        <v>2</v>
      </c>
      <c r="M792" s="1">
        <v>769797.2</v>
      </c>
      <c r="N792" s="1">
        <v>3</v>
      </c>
    </row>
    <row r="793" spans="1:14" x14ac:dyDescent="0.25">
      <c r="A793" s="1" t="s">
        <v>988</v>
      </c>
      <c r="B793" s="1" t="str">
        <f>IFERROR(VLOOKUP(A793,StoreMaster!D:E,2,0),"NA")</f>
        <v>NA</v>
      </c>
      <c r="C793" s="1" t="str">
        <f>IFERROR(VLOOKUP(A793,StoreMaster!D:H,5,0),"NA")</f>
        <v>NA</v>
      </c>
      <c r="D793" s="1">
        <v>1</v>
      </c>
      <c r="E793" s="1" t="s">
        <v>279</v>
      </c>
      <c r="F793" s="1" t="s">
        <v>279</v>
      </c>
      <c r="I793" s="1" t="s">
        <v>988</v>
      </c>
      <c r="J793" s="1">
        <v>1</v>
      </c>
      <c r="K793" s="1" t="s">
        <v>279</v>
      </c>
      <c r="L793" s="1" t="s">
        <v>279</v>
      </c>
      <c r="M793" s="1">
        <v>0.61</v>
      </c>
      <c r="N793" s="1">
        <v>1</v>
      </c>
    </row>
    <row r="794" spans="1:14" x14ac:dyDescent="0.25">
      <c r="A794" s="1" t="s">
        <v>989</v>
      </c>
      <c r="B794" s="1" t="str">
        <f>IFERROR(VLOOKUP(A794,StoreMaster!D:E,2,0),"NA")</f>
        <v>NA</v>
      </c>
      <c r="C794" s="1" t="str">
        <f>IFERROR(VLOOKUP(A794,StoreMaster!D:H,5,0),"NA")</f>
        <v>NA</v>
      </c>
      <c r="D794" s="1">
        <v>1</v>
      </c>
      <c r="E794" s="1" t="s">
        <v>279</v>
      </c>
      <c r="F794" s="1" t="s">
        <v>279</v>
      </c>
      <c r="I794" s="1" t="s">
        <v>989</v>
      </c>
      <c r="J794" s="1">
        <v>1</v>
      </c>
      <c r="K794" s="1" t="s">
        <v>279</v>
      </c>
      <c r="L794" s="1" t="s">
        <v>279</v>
      </c>
      <c r="M794" s="1">
        <v>471</v>
      </c>
      <c r="N794" s="1">
        <v>13</v>
      </c>
    </row>
    <row r="795" spans="1:14" x14ac:dyDescent="0.25">
      <c r="A795" s="1" t="s">
        <v>661</v>
      </c>
      <c r="B795" s="1" t="str">
        <f>IFERROR(VLOOKUP(A795,StoreMaster!D:E,2,0),"NA")</f>
        <v>NA</v>
      </c>
      <c r="C795" s="1" t="str">
        <f>IFERROR(VLOOKUP(A795,StoreMaster!D:H,5,0),"NA")</f>
        <v>NA</v>
      </c>
      <c r="D795" s="1">
        <v>1</v>
      </c>
      <c r="E795" s="1">
        <v>10</v>
      </c>
      <c r="F795" s="1">
        <v>1</v>
      </c>
      <c r="I795" s="1" t="s">
        <v>661</v>
      </c>
      <c r="J795" s="1">
        <v>1</v>
      </c>
      <c r="K795" s="1">
        <v>10</v>
      </c>
      <c r="L795" s="1">
        <v>1</v>
      </c>
      <c r="M795" s="1">
        <v>10</v>
      </c>
      <c r="N795" s="1">
        <v>1</v>
      </c>
    </row>
    <row r="796" spans="1:14" x14ac:dyDescent="0.25">
      <c r="A796" s="1" t="s">
        <v>662</v>
      </c>
      <c r="B796" s="1" t="str">
        <f>IFERROR(VLOOKUP(A796,StoreMaster!D:E,2,0),"NA")</f>
        <v>NA</v>
      </c>
      <c r="C796" s="1" t="str">
        <f>IFERROR(VLOOKUP(A796,StoreMaster!D:H,5,0),"NA")</f>
        <v>NA</v>
      </c>
      <c r="D796" s="1">
        <v>15</v>
      </c>
      <c r="E796" s="1">
        <v>76691</v>
      </c>
      <c r="F796" s="1">
        <v>13</v>
      </c>
      <c r="I796" s="1" t="s">
        <v>662</v>
      </c>
      <c r="J796" s="1">
        <v>15</v>
      </c>
      <c r="K796" s="1">
        <v>76691</v>
      </c>
      <c r="L796" s="1">
        <v>13</v>
      </c>
      <c r="M796" s="1">
        <v>76692.05</v>
      </c>
      <c r="N796" s="1">
        <v>13</v>
      </c>
    </row>
    <row r="797" spans="1:14" x14ac:dyDescent="0.25">
      <c r="A797" s="1" t="s">
        <v>663</v>
      </c>
      <c r="B797" s="1" t="str">
        <f>IFERROR(VLOOKUP(A797,StoreMaster!D:E,2,0),"NA")</f>
        <v>NA</v>
      </c>
      <c r="C797" s="1" t="str">
        <f>IFERROR(VLOOKUP(A797,StoreMaster!D:H,5,0),"NA")</f>
        <v>NA</v>
      </c>
      <c r="D797" s="1">
        <v>1</v>
      </c>
      <c r="E797" s="1" t="s">
        <v>279</v>
      </c>
      <c r="F797" s="1" t="s">
        <v>279</v>
      </c>
      <c r="I797" s="1" t="s">
        <v>663</v>
      </c>
      <c r="J797" s="1">
        <v>1</v>
      </c>
      <c r="K797" s="1" t="s">
        <v>279</v>
      </c>
      <c r="L797" s="1" t="s">
        <v>279</v>
      </c>
      <c r="M797" s="1">
        <v>118241.47</v>
      </c>
      <c r="N797" s="1">
        <v>1</v>
      </c>
    </row>
    <row r="798" spans="1:14" x14ac:dyDescent="0.25">
      <c r="A798" s="1" t="s">
        <v>664</v>
      </c>
      <c r="B798" s="1" t="str">
        <f>IFERROR(VLOOKUP(A798,StoreMaster!D:E,2,0),"NA")</f>
        <v>NA</v>
      </c>
      <c r="C798" s="1" t="str">
        <f>IFERROR(VLOOKUP(A798,StoreMaster!D:H,5,0),"NA")</f>
        <v>NA</v>
      </c>
      <c r="D798" s="1">
        <v>1</v>
      </c>
      <c r="E798" s="1" t="s">
        <v>279</v>
      </c>
      <c r="F798" s="1" t="s">
        <v>279</v>
      </c>
      <c r="I798" s="1" t="s">
        <v>664</v>
      </c>
      <c r="J798" s="1">
        <v>1</v>
      </c>
      <c r="K798" s="1" t="s">
        <v>279</v>
      </c>
      <c r="L798" s="1" t="s">
        <v>279</v>
      </c>
      <c r="M798" s="1">
        <v>120345.35</v>
      </c>
      <c r="N798" s="1">
        <v>1</v>
      </c>
    </row>
    <row r="799" spans="1:14" x14ac:dyDescent="0.25">
      <c r="A799" s="1" t="s">
        <v>665</v>
      </c>
      <c r="B799" s="1" t="str">
        <f>IFERROR(VLOOKUP(A799,StoreMaster!D:E,2,0),"NA")</f>
        <v>NA</v>
      </c>
      <c r="C799" s="1" t="str">
        <f>IFERROR(VLOOKUP(A799,StoreMaster!D:H,5,0),"NA")</f>
        <v>NA</v>
      </c>
      <c r="D799" s="1">
        <v>2</v>
      </c>
      <c r="E799" s="1">
        <v>0</v>
      </c>
      <c r="F799" s="1">
        <v>2</v>
      </c>
      <c r="I799" s="1" t="s">
        <v>665</v>
      </c>
      <c r="J799" s="1">
        <v>2</v>
      </c>
      <c r="K799" s="1">
        <v>0</v>
      </c>
      <c r="L799" s="1">
        <v>2</v>
      </c>
      <c r="M799" s="1">
        <v>0.01</v>
      </c>
      <c r="N799" s="1">
        <v>2</v>
      </c>
    </row>
    <row r="800" spans="1:14" x14ac:dyDescent="0.25">
      <c r="A800" s="1" t="s">
        <v>666</v>
      </c>
      <c r="B800" s="1" t="str">
        <f>IFERROR(VLOOKUP(A800,StoreMaster!D:E,2,0),"NA")</f>
        <v>NA</v>
      </c>
      <c r="C800" s="1" t="str">
        <f>IFERROR(VLOOKUP(A800,StoreMaster!D:H,5,0),"NA")</f>
        <v>NA</v>
      </c>
      <c r="D800" s="1">
        <v>1</v>
      </c>
      <c r="E800" s="1">
        <v>41</v>
      </c>
      <c r="F800" s="1">
        <v>2</v>
      </c>
      <c r="I800" s="1" t="s">
        <v>666</v>
      </c>
      <c r="J800" s="1">
        <v>1</v>
      </c>
      <c r="K800" s="1">
        <v>41</v>
      </c>
      <c r="L800" s="1">
        <v>2</v>
      </c>
      <c r="M800" s="1">
        <v>41</v>
      </c>
      <c r="N800" s="1">
        <v>2</v>
      </c>
    </row>
    <row r="801" spans="1:14" x14ac:dyDescent="0.25">
      <c r="A801" s="1" t="s">
        <v>667</v>
      </c>
      <c r="B801" s="1" t="str">
        <f>IFERROR(VLOOKUP(A801,StoreMaster!D:E,2,0),"NA")</f>
        <v>Combo</v>
      </c>
      <c r="C801" s="1" t="str">
        <f>IFERROR(VLOOKUP(A801,StoreMaster!D:H,5,0),"NA")</f>
        <v>Kottayam</v>
      </c>
      <c r="D801" s="1">
        <v>13721</v>
      </c>
      <c r="E801" s="1">
        <v>5730648</v>
      </c>
      <c r="F801" s="1">
        <v>14762</v>
      </c>
      <c r="I801" s="1" t="s">
        <v>667</v>
      </c>
      <c r="J801" s="1">
        <v>13721</v>
      </c>
      <c r="K801" s="1">
        <v>5730648</v>
      </c>
      <c r="L801" s="1">
        <v>14762</v>
      </c>
      <c r="M801" s="1">
        <v>5730066.71</v>
      </c>
      <c r="N801" s="1">
        <v>14762</v>
      </c>
    </row>
    <row r="802" spans="1:14" x14ac:dyDescent="0.25">
      <c r="A802" s="1" t="s">
        <v>668</v>
      </c>
      <c r="B802" s="1" t="str">
        <f>IFERROR(VLOOKUP(A802,StoreMaster!D:E,2,0),"NA")</f>
        <v>Wow Momo</v>
      </c>
      <c r="C802" s="1" t="str">
        <f>IFERROR(VLOOKUP(A802,StoreMaster!D:H,5,0),"NA")</f>
        <v>Kottayam</v>
      </c>
      <c r="D802" s="1">
        <v>1181</v>
      </c>
      <c r="E802" s="1">
        <v>431753</v>
      </c>
      <c r="F802" s="1">
        <v>1346</v>
      </c>
      <c r="I802" s="1" t="s">
        <v>668</v>
      </c>
      <c r="J802" s="1">
        <v>1181</v>
      </c>
      <c r="K802" s="1">
        <v>431753</v>
      </c>
      <c r="L802" s="1">
        <v>1346</v>
      </c>
      <c r="M802" s="1">
        <v>431680.07</v>
      </c>
      <c r="N802" s="1">
        <v>1346</v>
      </c>
    </row>
    <row r="803" spans="1:14" x14ac:dyDescent="0.25">
      <c r="A803" s="1" t="s">
        <v>669</v>
      </c>
      <c r="B803" s="1" t="str">
        <f>IFERROR(VLOOKUP(A803,StoreMaster!D:E,2,0),"NA")</f>
        <v>Combo</v>
      </c>
      <c r="C803" s="1" t="str">
        <f>IFERROR(VLOOKUP(A803,StoreMaster!D:H,5,0),"NA")</f>
        <v>Lucknow</v>
      </c>
      <c r="D803" s="1">
        <v>34109</v>
      </c>
      <c r="E803" s="1">
        <v>3705050</v>
      </c>
      <c r="F803" s="1">
        <v>13593</v>
      </c>
      <c r="I803" s="1" t="s">
        <v>669</v>
      </c>
      <c r="J803" s="1">
        <v>34109</v>
      </c>
      <c r="K803" s="1">
        <v>3705050</v>
      </c>
      <c r="L803" s="1">
        <v>13593</v>
      </c>
      <c r="M803" s="1">
        <v>6689007.1200000001</v>
      </c>
      <c r="N803" s="1">
        <v>24997</v>
      </c>
    </row>
    <row r="804" spans="1:14" x14ac:dyDescent="0.25">
      <c r="A804" s="1" t="s">
        <v>990</v>
      </c>
      <c r="B804" s="1" t="str">
        <f>IFERROR(VLOOKUP(A804,StoreMaster!D:E,2,0),"NA")</f>
        <v>NA</v>
      </c>
      <c r="C804" s="1" t="str">
        <f>IFERROR(VLOOKUP(A804,StoreMaster!D:H,5,0),"NA")</f>
        <v>NA</v>
      </c>
      <c r="D804" s="1">
        <v>4406</v>
      </c>
      <c r="E804" s="1">
        <v>107402</v>
      </c>
      <c r="F804" s="1">
        <v>366</v>
      </c>
      <c r="I804" s="1" t="s">
        <v>990</v>
      </c>
      <c r="J804" s="1">
        <v>4406</v>
      </c>
      <c r="K804" s="1">
        <v>107402</v>
      </c>
      <c r="L804" s="1">
        <v>366</v>
      </c>
      <c r="M804" s="1">
        <v>224143.46</v>
      </c>
      <c r="N804" s="1">
        <v>778</v>
      </c>
    </row>
    <row r="805" spans="1:14" x14ac:dyDescent="0.25">
      <c r="A805" s="1" t="s">
        <v>670</v>
      </c>
      <c r="B805" s="1" t="str">
        <f>IFERROR(VLOOKUP(A805,StoreMaster!D:E,2,0),"NA")</f>
        <v>Wow Momo</v>
      </c>
      <c r="C805" s="1" t="str">
        <f>IFERROR(VLOOKUP(A805,StoreMaster!D:H,5,0),"NA")</f>
        <v>Lucknow</v>
      </c>
      <c r="D805" s="1">
        <v>24860</v>
      </c>
      <c r="E805" s="1">
        <v>1853848</v>
      </c>
      <c r="F805" s="1">
        <v>7246</v>
      </c>
      <c r="I805" s="1" t="s">
        <v>670</v>
      </c>
      <c r="J805" s="1">
        <v>24860</v>
      </c>
      <c r="K805" s="1">
        <v>1853848</v>
      </c>
      <c r="L805" s="1">
        <v>7246</v>
      </c>
      <c r="M805" s="1">
        <v>3720966.88</v>
      </c>
      <c r="N805" s="1">
        <v>14580</v>
      </c>
    </row>
    <row r="806" spans="1:14" x14ac:dyDescent="0.25">
      <c r="A806" s="1" t="s">
        <v>991</v>
      </c>
      <c r="B806" s="1" t="str">
        <f>IFERROR(VLOOKUP(A806,StoreMaster!D:E,2,0),"NA")</f>
        <v>NA</v>
      </c>
      <c r="C806" s="1" t="str">
        <f>IFERROR(VLOOKUP(A806,StoreMaster!D:H,5,0),"NA")</f>
        <v>NA</v>
      </c>
      <c r="D806" s="1">
        <v>14396</v>
      </c>
      <c r="E806" s="1">
        <v>836062</v>
      </c>
      <c r="F806" s="1">
        <v>1676</v>
      </c>
      <c r="I806" s="1" t="s">
        <v>991</v>
      </c>
      <c r="J806" s="1">
        <v>14396</v>
      </c>
      <c r="K806" s="1">
        <v>836062</v>
      </c>
      <c r="L806" s="1">
        <v>1676</v>
      </c>
      <c r="M806" s="1">
        <v>1999886.73</v>
      </c>
      <c r="N806" s="1">
        <v>4101</v>
      </c>
    </row>
    <row r="807" spans="1:14" x14ac:dyDescent="0.25">
      <c r="A807" s="1" t="s">
        <v>992</v>
      </c>
      <c r="B807" s="1" t="str">
        <f>IFERROR(VLOOKUP(A807,StoreMaster!D:E,2,0),"NA")</f>
        <v>NA</v>
      </c>
      <c r="C807" s="1" t="str">
        <f>IFERROR(VLOOKUP(A807,StoreMaster!D:H,5,0),"NA")</f>
        <v>NA</v>
      </c>
      <c r="D807" s="1">
        <v>480</v>
      </c>
      <c r="E807" s="1">
        <v>38205</v>
      </c>
      <c r="F807" s="1">
        <v>109</v>
      </c>
      <c r="I807" s="1" t="s">
        <v>992</v>
      </c>
      <c r="J807" s="1">
        <v>480</v>
      </c>
      <c r="K807" s="1">
        <v>38205</v>
      </c>
      <c r="L807" s="1">
        <v>109</v>
      </c>
      <c r="M807" s="1">
        <v>479867.32</v>
      </c>
      <c r="N807" s="1">
        <v>281</v>
      </c>
    </row>
    <row r="808" spans="1:14" x14ac:dyDescent="0.25">
      <c r="A808" s="1" t="s">
        <v>671</v>
      </c>
      <c r="B808" s="1" t="str">
        <f>IFERROR(VLOOKUP(A808,StoreMaster!D:E,2,0),"NA")</f>
        <v>Wow Momo</v>
      </c>
      <c r="C808" s="1" t="str">
        <f>IFERROR(VLOOKUP(A808,StoreMaster!D:H,5,0),"NA")</f>
        <v>Lucknow</v>
      </c>
      <c r="D808" s="1">
        <v>20337</v>
      </c>
      <c r="E808" s="1">
        <v>2365780</v>
      </c>
      <c r="F808" s="1">
        <v>9026</v>
      </c>
      <c r="I808" s="1" t="s">
        <v>671</v>
      </c>
      <c r="J808" s="1">
        <v>20337</v>
      </c>
      <c r="K808" s="1">
        <v>2365780</v>
      </c>
      <c r="L808" s="1">
        <v>9026</v>
      </c>
      <c r="M808" s="1">
        <v>4340510.6500000004</v>
      </c>
      <c r="N808" s="1">
        <v>16693</v>
      </c>
    </row>
    <row r="809" spans="1:14" x14ac:dyDescent="0.25">
      <c r="A809" s="1" t="s">
        <v>993</v>
      </c>
      <c r="B809" s="1" t="str">
        <f>IFERROR(VLOOKUP(A809,StoreMaster!D:E,2,0),"NA")</f>
        <v>Wow Momo</v>
      </c>
      <c r="C809" s="1" t="str">
        <f>IFERROR(VLOOKUP(A809,StoreMaster!D:H,5,0),"NA")</f>
        <v>Lucknow</v>
      </c>
      <c r="D809" s="1">
        <v>13072</v>
      </c>
      <c r="E809" s="1">
        <v>8081</v>
      </c>
      <c r="F809" s="1">
        <v>25</v>
      </c>
      <c r="I809" s="1" t="s">
        <v>993</v>
      </c>
      <c r="J809" s="1">
        <v>13072</v>
      </c>
      <c r="K809" s="1">
        <v>8081</v>
      </c>
      <c r="L809" s="1">
        <v>25</v>
      </c>
      <c r="M809" s="1">
        <v>1335713.78</v>
      </c>
      <c r="N809" s="1">
        <v>86</v>
      </c>
    </row>
    <row r="810" spans="1:14" x14ac:dyDescent="0.25">
      <c r="A810" s="1" t="s">
        <v>994</v>
      </c>
      <c r="B810" s="1" t="str">
        <f>IFERROR(VLOOKUP(A810,StoreMaster!D:E,2,0),"NA")</f>
        <v>NA</v>
      </c>
      <c r="C810" s="1" t="str">
        <f>IFERROR(VLOOKUP(A810,StoreMaster!D:H,5,0),"NA")</f>
        <v>NA</v>
      </c>
      <c r="D810" s="1">
        <v>10502</v>
      </c>
      <c r="E810" s="1">
        <v>420889</v>
      </c>
      <c r="F810" s="1">
        <v>1496</v>
      </c>
      <c r="I810" s="1" t="s">
        <v>994</v>
      </c>
      <c r="J810" s="1">
        <v>10502</v>
      </c>
      <c r="K810" s="1">
        <v>420889</v>
      </c>
      <c r="L810" s="1">
        <v>1496</v>
      </c>
      <c r="M810" s="1">
        <v>837928.54</v>
      </c>
      <c r="N810" s="1">
        <v>3238</v>
      </c>
    </row>
    <row r="811" spans="1:14" x14ac:dyDescent="0.25">
      <c r="A811" s="1" t="s">
        <v>672</v>
      </c>
      <c r="B811" s="1" t="str">
        <f>IFERROR(VLOOKUP(A811,StoreMaster!D:E,2,0),"NA")</f>
        <v>Wow Momo</v>
      </c>
      <c r="C811" s="1" t="str">
        <f>IFERROR(VLOOKUP(A811,StoreMaster!D:H,5,0),"NA")</f>
        <v>Lucknow</v>
      </c>
      <c r="D811" s="1">
        <v>4852</v>
      </c>
      <c r="E811" s="1">
        <v>1212217</v>
      </c>
      <c r="F811" s="1">
        <v>5511</v>
      </c>
      <c r="I811" s="1" t="s">
        <v>672</v>
      </c>
      <c r="J811" s="1">
        <v>4852</v>
      </c>
      <c r="K811" s="1">
        <v>1212217</v>
      </c>
      <c r="L811" s="1">
        <v>5511</v>
      </c>
      <c r="M811" s="1">
        <v>1414881.07</v>
      </c>
      <c r="N811" s="1">
        <v>5780</v>
      </c>
    </row>
    <row r="812" spans="1:14" x14ac:dyDescent="0.25">
      <c r="A812" s="1" t="s">
        <v>673</v>
      </c>
      <c r="B812" s="1" t="str">
        <f>IFERROR(VLOOKUP(A812,StoreMaster!D:E,2,0),"NA")</f>
        <v>Wow Momo</v>
      </c>
      <c r="C812" s="1" t="str">
        <f>IFERROR(VLOOKUP(A812,StoreMaster!D:H,5,0),"NA")</f>
        <v>Lucknow</v>
      </c>
      <c r="D812" s="1">
        <v>95683</v>
      </c>
      <c r="E812" s="1">
        <v>25048061</v>
      </c>
      <c r="F812" s="1">
        <v>83518</v>
      </c>
      <c r="I812" s="1" t="s">
        <v>673</v>
      </c>
      <c r="J812" s="1">
        <v>95683</v>
      </c>
      <c r="K812" s="1">
        <v>25048061</v>
      </c>
      <c r="L812" s="1">
        <v>83518</v>
      </c>
      <c r="M812" s="1">
        <v>44752677.409999996</v>
      </c>
      <c r="N812" s="1">
        <v>151283</v>
      </c>
    </row>
    <row r="813" spans="1:14" x14ac:dyDescent="0.25">
      <c r="A813" s="1" t="s">
        <v>995</v>
      </c>
      <c r="B813" s="1" t="str">
        <f>IFERROR(VLOOKUP(A813,StoreMaster!D:E,2,0),"NA")</f>
        <v>NA</v>
      </c>
      <c r="C813" s="1" t="str">
        <f>IFERROR(VLOOKUP(A813,StoreMaster!D:H,5,0),"NA")</f>
        <v>NA</v>
      </c>
      <c r="D813" s="1">
        <v>802</v>
      </c>
      <c r="E813" s="1">
        <v>1243</v>
      </c>
      <c r="F813" s="1">
        <v>7</v>
      </c>
      <c r="I813" s="1" t="s">
        <v>995</v>
      </c>
      <c r="J813" s="1">
        <v>802</v>
      </c>
      <c r="K813" s="1">
        <v>1243</v>
      </c>
      <c r="L813" s="1">
        <v>7</v>
      </c>
      <c r="M813" s="1">
        <v>5593.51</v>
      </c>
      <c r="N813" s="1">
        <v>23</v>
      </c>
    </row>
    <row r="814" spans="1:14" x14ac:dyDescent="0.25">
      <c r="A814" s="1" t="s">
        <v>674</v>
      </c>
      <c r="B814" s="1" t="str">
        <f>IFERROR(VLOOKUP(A814,StoreMaster!D:E,2,0),"NA")</f>
        <v>Wow Momo</v>
      </c>
      <c r="C814" s="1" t="str">
        <f>IFERROR(VLOOKUP(A814,StoreMaster!D:H,5,0),"NA")</f>
        <v>Lucknow</v>
      </c>
      <c r="D814" s="1">
        <v>14031</v>
      </c>
      <c r="E814" s="1">
        <v>1303371</v>
      </c>
      <c r="F814" s="1">
        <v>5118</v>
      </c>
      <c r="I814" s="1" t="s">
        <v>674</v>
      </c>
      <c r="J814" s="1">
        <v>14031</v>
      </c>
      <c r="K814" s="1">
        <v>1303371</v>
      </c>
      <c r="L814" s="1">
        <v>5118</v>
      </c>
      <c r="M814" s="1">
        <v>2248957.33</v>
      </c>
      <c r="N814" s="1">
        <v>8730</v>
      </c>
    </row>
    <row r="815" spans="1:14" x14ac:dyDescent="0.25">
      <c r="A815" s="1" t="s">
        <v>996</v>
      </c>
      <c r="B815" s="1" t="str">
        <f>IFERROR(VLOOKUP(A815,StoreMaster!D:E,2,0),"NA")</f>
        <v>NA</v>
      </c>
      <c r="C815" s="1" t="str">
        <f>IFERROR(VLOOKUP(A815,StoreMaster!D:H,5,0),"NA")</f>
        <v>NA</v>
      </c>
      <c r="D815" s="1">
        <v>5770</v>
      </c>
      <c r="E815" s="1">
        <v>148487</v>
      </c>
      <c r="F815" s="1">
        <v>513</v>
      </c>
      <c r="I815" s="1" t="s">
        <v>996</v>
      </c>
      <c r="J815" s="1">
        <v>5770</v>
      </c>
      <c r="K815" s="1">
        <v>148487</v>
      </c>
      <c r="L815" s="1">
        <v>513</v>
      </c>
      <c r="M815" s="1">
        <v>301990.19</v>
      </c>
      <c r="N815" s="1">
        <v>1052</v>
      </c>
    </row>
    <row r="816" spans="1:14" x14ac:dyDescent="0.25">
      <c r="A816" s="1" t="s">
        <v>675</v>
      </c>
      <c r="B816" s="1" t="str">
        <f>IFERROR(VLOOKUP(A816,StoreMaster!D:E,2,0),"NA")</f>
        <v>Combo</v>
      </c>
      <c r="C816" s="1" t="str">
        <f>IFERROR(VLOOKUP(A816,StoreMaster!D:H,5,0),"NA")</f>
        <v>Lucknow</v>
      </c>
      <c r="D816" s="1">
        <v>88550</v>
      </c>
      <c r="E816" s="1">
        <v>14021353</v>
      </c>
      <c r="F816" s="1">
        <v>43456</v>
      </c>
      <c r="I816" s="1" t="s">
        <v>675</v>
      </c>
      <c r="J816" s="1">
        <v>88550</v>
      </c>
      <c r="K816" s="1">
        <v>14021353</v>
      </c>
      <c r="L816" s="1">
        <v>43456</v>
      </c>
      <c r="M816" s="1">
        <v>24108737.989999998</v>
      </c>
      <c r="N816" s="1">
        <v>79634</v>
      </c>
    </row>
    <row r="817" spans="1:14" x14ac:dyDescent="0.25">
      <c r="A817" s="1" t="s">
        <v>997</v>
      </c>
      <c r="B817" s="1" t="str">
        <f>IFERROR(VLOOKUP(A817,StoreMaster!D:E,2,0),"NA")</f>
        <v>NA</v>
      </c>
      <c r="C817" s="1" t="str">
        <f>IFERROR(VLOOKUP(A817,StoreMaster!D:H,5,0),"NA")</f>
        <v>NA</v>
      </c>
      <c r="D817" s="1">
        <v>42385</v>
      </c>
      <c r="E817" s="1">
        <v>5423152</v>
      </c>
      <c r="F817" s="1">
        <v>17800</v>
      </c>
      <c r="I817" s="1" t="s">
        <v>997</v>
      </c>
      <c r="J817" s="1">
        <v>42385</v>
      </c>
      <c r="K817" s="1">
        <v>5423152</v>
      </c>
      <c r="L817" s="1">
        <v>17800</v>
      </c>
      <c r="M817" s="1">
        <v>11128140.9</v>
      </c>
      <c r="N817" s="1">
        <v>37255</v>
      </c>
    </row>
    <row r="818" spans="1:14" x14ac:dyDescent="0.25">
      <c r="A818" s="1" t="s">
        <v>676</v>
      </c>
      <c r="B818" s="1" t="str">
        <f>IFERROR(VLOOKUP(A818,StoreMaster!D:E,2,0),"NA")</f>
        <v>Wow Chicken</v>
      </c>
      <c r="C818" s="1" t="str">
        <f>IFERROR(VLOOKUP(A818,StoreMaster!D:H,5,0),"NA")</f>
        <v>Lucknow</v>
      </c>
      <c r="D818" s="1">
        <v>51134</v>
      </c>
      <c r="E818" s="1">
        <v>7829042</v>
      </c>
      <c r="F818" s="1">
        <v>26461</v>
      </c>
      <c r="I818" s="1" t="s">
        <v>676</v>
      </c>
      <c r="J818" s="1">
        <v>51134</v>
      </c>
      <c r="K818" s="1">
        <v>7829042</v>
      </c>
      <c r="L818" s="1">
        <v>26461</v>
      </c>
      <c r="M818" s="1">
        <v>14542305.470000001</v>
      </c>
      <c r="N818" s="1">
        <v>50165</v>
      </c>
    </row>
    <row r="819" spans="1:14" x14ac:dyDescent="0.25">
      <c r="A819" s="1" t="s">
        <v>677</v>
      </c>
      <c r="B819" s="1" t="str">
        <f>IFERROR(VLOOKUP(A819,StoreMaster!D:E,2,0),"NA")</f>
        <v>Wow Chicken</v>
      </c>
      <c r="C819" s="1" t="str">
        <f>IFERROR(VLOOKUP(A819,StoreMaster!D:H,5,0),"NA")</f>
        <v>Lucknow</v>
      </c>
      <c r="D819" s="1">
        <v>25863</v>
      </c>
      <c r="E819" s="1">
        <v>4405075</v>
      </c>
      <c r="F819" s="1">
        <v>13954</v>
      </c>
      <c r="I819" s="1" t="s">
        <v>677</v>
      </c>
      <c r="J819" s="1">
        <v>25863</v>
      </c>
      <c r="K819" s="1">
        <v>4405075</v>
      </c>
      <c r="L819" s="1">
        <v>13954</v>
      </c>
      <c r="M819" s="1">
        <v>8071536.5999999996</v>
      </c>
      <c r="N819" s="1">
        <v>25191</v>
      </c>
    </row>
    <row r="820" spans="1:14" x14ac:dyDescent="0.25">
      <c r="A820" s="1" t="s">
        <v>678</v>
      </c>
      <c r="B820" s="1" t="str">
        <f>IFERROR(VLOOKUP(A820,StoreMaster!D:E,2,0),"NA")</f>
        <v>Combo</v>
      </c>
      <c r="C820" s="1" t="str">
        <f>IFERROR(VLOOKUP(A820,StoreMaster!D:H,5,0),"NA")</f>
        <v>Lucknow</v>
      </c>
      <c r="D820" s="1">
        <v>6168</v>
      </c>
      <c r="E820" s="1">
        <v>680705</v>
      </c>
      <c r="F820" s="1">
        <v>2192</v>
      </c>
      <c r="I820" s="1" t="s">
        <v>678</v>
      </c>
      <c r="J820" s="1">
        <v>6168</v>
      </c>
      <c r="K820" s="1">
        <v>680705</v>
      </c>
      <c r="L820" s="1">
        <v>2192</v>
      </c>
      <c r="M820" s="1">
        <v>1178656.8899999999</v>
      </c>
      <c r="N820" s="1">
        <v>3961</v>
      </c>
    </row>
    <row r="821" spans="1:14" x14ac:dyDescent="0.25">
      <c r="A821" s="1" t="s">
        <v>679</v>
      </c>
      <c r="B821" s="1" t="str">
        <f>IFERROR(VLOOKUP(A821,StoreMaster!D:E,2,0),"NA")</f>
        <v>Wow Momo</v>
      </c>
      <c r="C821" s="1" t="str">
        <f>IFERROR(VLOOKUP(A821,StoreMaster!D:H,5,0),"NA")</f>
        <v>Lucknow</v>
      </c>
      <c r="D821" s="1">
        <v>20363</v>
      </c>
      <c r="E821" s="1">
        <v>2286167</v>
      </c>
      <c r="F821" s="1">
        <v>9266</v>
      </c>
      <c r="I821" s="1" t="s">
        <v>679</v>
      </c>
      <c r="J821" s="1">
        <v>20363</v>
      </c>
      <c r="K821" s="1">
        <v>2286167</v>
      </c>
      <c r="L821" s="1">
        <v>9266</v>
      </c>
      <c r="M821" s="1">
        <v>4789038.45</v>
      </c>
      <c r="N821" s="1">
        <v>17860</v>
      </c>
    </row>
    <row r="822" spans="1:14" x14ac:dyDescent="0.25">
      <c r="A822" s="1" t="s">
        <v>680</v>
      </c>
      <c r="B822" s="1" t="str">
        <f>IFERROR(VLOOKUP(A822,StoreMaster!D:E,2,0),"NA")</f>
        <v>Wow China</v>
      </c>
      <c r="C822" s="1" t="str">
        <f>IFERROR(VLOOKUP(A822,StoreMaster!D:H,5,0),"NA")</f>
        <v>Lucknow</v>
      </c>
      <c r="D822" s="1">
        <v>16058</v>
      </c>
      <c r="E822" s="1">
        <v>1670036</v>
      </c>
      <c r="F822" s="1">
        <v>5754</v>
      </c>
      <c r="I822" s="1" t="s">
        <v>680</v>
      </c>
      <c r="J822" s="1">
        <v>16058</v>
      </c>
      <c r="K822" s="1">
        <v>1670036</v>
      </c>
      <c r="L822" s="1">
        <v>5754</v>
      </c>
      <c r="M822" s="1">
        <v>3251740.85</v>
      </c>
      <c r="N822" s="1">
        <v>11674</v>
      </c>
    </row>
    <row r="823" spans="1:14" x14ac:dyDescent="0.25">
      <c r="A823" s="1" t="s">
        <v>998</v>
      </c>
      <c r="B823" s="1" t="str">
        <f>IFERROR(VLOOKUP(A823,StoreMaster!D:E,2,0),"NA")</f>
        <v>NA</v>
      </c>
      <c r="C823" s="1" t="str">
        <f>IFERROR(VLOOKUP(A823,StoreMaster!D:H,5,0),"NA")</f>
        <v>NA</v>
      </c>
      <c r="D823" s="1">
        <v>1919</v>
      </c>
      <c r="E823" s="1">
        <v>72594</v>
      </c>
      <c r="F823" s="1">
        <v>245</v>
      </c>
      <c r="I823" s="1" t="s">
        <v>998</v>
      </c>
      <c r="J823" s="1">
        <v>1919</v>
      </c>
      <c r="K823" s="1">
        <v>72594</v>
      </c>
      <c r="L823" s="1">
        <v>245</v>
      </c>
      <c r="M823" s="1">
        <v>133759.76</v>
      </c>
      <c r="N823" s="1">
        <v>445</v>
      </c>
    </row>
    <row r="824" spans="1:14" x14ac:dyDescent="0.25">
      <c r="A824" s="1" t="s">
        <v>681</v>
      </c>
      <c r="B824" s="1" t="str">
        <f>IFERROR(VLOOKUP(A824,StoreMaster!D:E,2,0),"NA")</f>
        <v>Wow Momo</v>
      </c>
      <c r="C824" s="1" t="str">
        <f>IFERROR(VLOOKUP(A824,StoreMaster!D:H,5,0),"NA")</f>
        <v>Lucknow</v>
      </c>
      <c r="D824" s="1">
        <v>13861</v>
      </c>
      <c r="E824" s="1">
        <v>1521643</v>
      </c>
      <c r="F824" s="1">
        <v>5613</v>
      </c>
      <c r="I824" s="1" t="s">
        <v>681</v>
      </c>
      <c r="J824" s="1">
        <v>13861</v>
      </c>
      <c r="K824" s="1">
        <v>1521643</v>
      </c>
      <c r="L824" s="1">
        <v>5613</v>
      </c>
      <c r="M824" s="1">
        <v>3103995.09</v>
      </c>
      <c r="N824" s="1">
        <v>11550</v>
      </c>
    </row>
    <row r="825" spans="1:14" x14ac:dyDescent="0.25">
      <c r="A825" s="1" t="s">
        <v>682</v>
      </c>
      <c r="B825" s="1" t="str">
        <f>IFERROR(VLOOKUP(A825,StoreMaster!D:E,2,0),"NA")</f>
        <v>Wow Momo</v>
      </c>
      <c r="C825" s="1" t="str">
        <f>IFERROR(VLOOKUP(A825,StoreMaster!D:H,5,0),"NA")</f>
        <v>Lucknow</v>
      </c>
      <c r="D825" s="1">
        <v>12191</v>
      </c>
      <c r="E825" s="1">
        <v>1328646</v>
      </c>
      <c r="F825" s="1">
        <v>5306</v>
      </c>
      <c r="I825" s="1" t="s">
        <v>682</v>
      </c>
      <c r="J825" s="1">
        <v>12191</v>
      </c>
      <c r="K825" s="1">
        <v>1328646</v>
      </c>
      <c r="L825" s="1">
        <v>5306</v>
      </c>
      <c r="M825" s="1">
        <v>2302957.7599999998</v>
      </c>
      <c r="N825" s="1">
        <v>9638</v>
      </c>
    </row>
    <row r="826" spans="1:14" x14ac:dyDescent="0.25">
      <c r="A826" s="1" t="s">
        <v>683</v>
      </c>
      <c r="B826" s="1" t="str">
        <f>IFERROR(VLOOKUP(A826,StoreMaster!D:E,2,0),"NA")</f>
        <v>Wow Eats</v>
      </c>
      <c r="C826" s="1" t="str">
        <f>IFERROR(VLOOKUP(A826,StoreMaster!D:H,5,0),"NA")</f>
        <v>Lucknow</v>
      </c>
      <c r="D826" s="1">
        <v>11963</v>
      </c>
      <c r="E826" s="1">
        <v>1098498</v>
      </c>
      <c r="F826" s="1">
        <v>3858</v>
      </c>
      <c r="I826" s="1" t="s">
        <v>683</v>
      </c>
      <c r="J826" s="1">
        <v>11963</v>
      </c>
      <c r="K826" s="1">
        <v>1098498</v>
      </c>
      <c r="L826" s="1">
        <v>3858</v>
      </c>
      <c r="M826" s="1">
        <v>2085155.88</v>
      </c>
      <c r="N826" s="1">
        <v>7021</v>
      </c>
    </row>
    <row r="827" spans="1:14" x14ac:dyDescent="0.25">
      <c r="A827" s="1" t="s">
        <v>999</v>
      </c>
      <c r="B827" s="1" t="str">
        <f>IFERROR(VLOOKUP(A827,StoreMaster!D:E,2,0),"NA")</f>
        <v>NA</v>
      </c>
      <c r="C827" s="1" t="str">
        <f>IFERROR(VLOOKUP(A827,StoreMaster!D:H,5,0),"NA")</f>
        <v>NA</v>
      </c>
      <c r="D827" s="1">
        <v>5342</v>
      </c>
      <c r="E827" s="1">
        <v>625</v>
      </c>
      <c r="F827" s="1">
        <v>4</v>
      </c>
      <c r="I827" s="1" t="s">
        <v>999</v>
      </c>
      <c r="J827" s="1">
        <v>5342</v>
      </c>
      <c r="K827" s="1">
        <v>625</v>
      </c>
      <c r="L827" s="1">
        <v>4</v>
      </c>
      <c r="M827" s="1">
        <v>2156.4299999999998</v>
      </c>
      <c r="N827" s="1">
        <v>10</v>
      </c>
    </row>
    <row r="828" spans="1:14" x14ac:dyDescent="0.25">
      <c r="A828" s="1" t="s">
        <v>684</v>
      </c>
      <c r="B828" s="1" t="str">
        <f>IFERROR(VLOOKUP(A828,StoreMaster!D:E,2,0),"NA")</f>
        <v>Wow Kulfi</v>
      </c>
      <c r="C828" s="1" t="str">
        <f>IFERROR(VLOOKUP(A828,StoreMaster!D:H,5,0),"NA")</f>
        <v>Mangalore</v>
      </c>
      <c r="D828" s="1">
        <v>1729</v>
      </c>
      <c r="E828" s="1">
        <v>405452</v>
      </c>
      <c r="F828" s="1">
        <v>2267</v>
      </c>
      <c r="I828" s="1" t="s">
        <v>684</v>
      </c>
      <c r="J828" s="1">
        <v>1729</v>
      </c>
      <c r="K828" s="1">
        <v>405452</v>
      </c>
      <c r="L828" s="1">
        <v>2267</v>
      </c>
      <c r="M828" s="1">
        <v>405453.15</v>
      </c>
      <c r="N828" s="1">
        <v>2267</v>
      </c>
    </row>
    <row r="829" spans="1:14" x14ac:dyDescent="0.25">
      <c r="A829" s="1" t="s">
        <v>685</v>
      </c>
      <c r="B829" s="1" t="str">
        <f>IFERROR(VLOOKUP(A829,StoreMaster!D:E,2,0),"NA")</f>
        <v>Combo</v>
      </c>
      <c r="C829" s="1" t="str">
        <f>IFERROR(VLOOKUP(A829,StoreMaster!D:H,5,0),"NA")</f>
        <v>Mangalore</v>
      </c>
      <c r="D829" s="1">
        <v>6163</v>
      </c>
      <c r="E829" s="1">
        <v>2030041</v>
      </c>
      <c r="F829" s="1">
        <v>6815</v>
      </c>
      <c r="I829" s="1" t="s">
        <v>685</v>
      </c>
      <c r="J829" s="1">
        <v>6163</v>
      </c>
      <c r="K829" s="1">
        <v>2030041</v>
      </c>
      <c r="L829" s="1">
        <v>6815</v>
      </c>
      <c r="M829" s="1">
        <v>2030135.92</v>
      </c>
      <c r="N829" s="1">
        <v>6815</v>
      </c>
    </row>
    <row r="830" spans="1:14" x14ac:dyDescent="0.25">
      <c r="A830" s="1" t="s">
        <v>686</v>
      </c>
      <c r="B830" s="1" t="str">
        <f>IFERROR(VLOOKUP(A830,StoreMaster!D:E,2,0),"NA")</f>
        <v>Combo</v>
      </c>
      <c r="C830" s="1" t="str">
        <f>IFERROR(VLOOKUP(A830,StoreMaster!D:H,5,0),"NA")</f>
        <v>Indore</v>
      </c>
      <c r="D830" s="1">
        <v>30626</v>
      </c>
      <c r="E830" s="1">
        <v>3142072</v>
      </c>
      <c r="F830" s="1">
        <v>11439</v>
      </c>
      <c r="I830" s="1" t="s">
        <v>686</v>
      </c>
      <c r="J830" s="1">
        <v>30626</v>
      </c>
      <c r="K830" s="1">
        <v>3142072</v>
      </c>
      <c r="L830" s="1">
        <v>11439</v>
      </c>
      <c r="M830" s="1">
        <v>6971769.6299999999</v>
      </c>
      <c r="N830" s="1">
        <v>25540</v>
      </c>
    </row>
    <row r="831" spans="1:14" x14ac:dyDescent="0.25">
      <c r="A831" s="1" t="s">
        <v>687</v>
      </c>
      <c r="B831" s="1" t="str">
        <f>IFERROR(VLOOKUP(A831,StoreMaster!D:E,2,0),"NA")</f>
        <v>Wow Chicken</v>
      </c>
      <c r="C831" s="1" t="str">
        <f>IFERROR(VLOOKUP(A831,StoreMaster!D:H,5,0),"NA")</f>
        <v>Indore</v>
      </c>
      <c r="D831" s="1">
        <v>18846</v>
      </c>
      <c r="E831" s="1">
        <v>2691933</v>
      </c>
      <c r="F831" s="1">
        <v>8288</v>
      </c>
      <c r="I831" s="1" t="s">
        <v>687</v>
      </c>
      <c r="J831" s="1">
        <v>18846</v>
      </c>
      <c r="K831" s="1">
        <v>2691933</v>
      </c>
      <c r="L831" s="1">
        <v>8288</v>
      </c>
      <c r="M831" s="1">
        <v>4488601.01</v>
      </c>
      <c r="N831" s="1">
        <v>13989</v>
      </c>
    </row>
    <row r="832" spans="1:14" x14ac:dyDescent="0.25">
      <c r="A832" s="1" t="s">
        <v>688</v>
      </c>
      <c r="B832" s="1" t="str">
        <f>IFERROR(VLOOKUP(A832,StoreMaster!D:E,2,0),"NA")</f>
        <v>NA</v>
      </c>
      <c r="C832" s="1" t="str">
        <f>IFERROR(VLOOKUP(A832,StoreMaster!D:H,5,0),"NA")</f>
        <v>NA</v>
      </c>
      <c r="D832" s="1">
        <v>22074</v>
      </c>
      <c r="E832" s="1">
        <v>2887774</v>
      </c>
      <c r="F832" s="1">
        <v>7499</v>
      </c>
      <c r="I832" s="1" t="s">
        <v>688</v>
      </c>
      <c r="J832" s="1">
        <v>22074</v>
      </c>
      <c r="K832" s="1">
        <v>2887774</v>
      </c>
      <c r="L832" s="1">
        <v>7499</v>
      </c>
      <c r="M832" s="1">
        <v>6580024</v>
      </c>
      <c r="N832" s="1">
        <v>18793</v>
      </c>
    </row>
    <row r="833" spans="1:14" x14ac:dyDescent="0.25">
      <c r="A833" s="1" t="s">
        <v>689</v>
      </c>
      <c r="B833" s="1" t="str">
        <f>IFERROR(VLOOKUP(A833,StoreMaster!D:E,2,0),"NA")</f>
        <v>Wow Momo</v>
      </c>
      <c r="C833" s="1" t="str">
        <f>IFERROR(VLOOKUP(A833,StoreMaster!D:H,5,0),"NA")</f>
        <v>Indore</v>
      </c>
      <c r="D833" s="1">
        <v>38942</v>
      </c>
      <c r="E833" s="1">
        <v>5803040</v>
      </c>
      <c r="F833" s="1">
        <v>20129</v>
      </c>
      <c r="I833" s="1" t="s">
        <v>689</v>
      </c>
      <c r="J833" s="1">
        <v>38942</v>
      </c>
      <c r="K833" s="1">
        <v>5803040</v>
      </c>
      <c r="L833" s="1">
        <v>20129</v>
      </c>
      <c r="M833" s="1">
        <v>11020279.289999999</v>
      </c>
      <c r="N833" s="1">
        <v>38823</v>
      </c>
    </row>
    <row r="834" spans="1:14" x14ac:dyDescent="0.25">
      <c r="A834" s="1" t="s">
        <v>690</v>
      </c>
      <c r="B834" s="1" t="str">
        <f>IFERROR(VLOOKUP(A834,StoreMaster!D:E,2,0),"NA")</f>
        <v>NA</v>
      </c>
      <c r="C834" s="1" t="str">
        <f>IFERROR(VLOOKUP(A834,StoreMaster!D:H,5,0),"NA")</f>
        <v>NA</v>
      </c>
      <c r="D834" s="1">
        <v>19714</v>
      </c>
      <c r="E834" s="1">
        <v>1843454</v>
      </c>
      <c r="F834" s="1">
        <v>6005</v>
      </c>
      <c r="I834" s="1" t="s">
        <v>690</v>
      </c>
      <c r="J834" s="1">
        <v>19714</v>
      </c>
      <c r="K834" s="1">
        <v>1843454</v>
      </c>
      <c r="L834" s="1">
        <v>6005</v>
      </c>
      <c r="M834" s="1">
        <v>4370722.18</v>
      </c>
      <c r="N834" s="1">
        <v>14348</v>
      </c>
    </row>
    <row r="835" spans="1:14" x14ac:dyDescent="0.25">
      <c r="A835" s="1" t="s">
        <v>691</v>
      </c>
      <c r="B835" s="1" t="str">
        <f>IFERROR(VLOOKUP(A835,StoreMaster!D:E,2,0),"NA")</f>
        <v>Wow Momo</v>
      </c>
      <c r="C835" s="1" t="str">
        <f>IFERROR(VLOOKUP(A835,StoreMaster!D:H,5,0),"NA")</f>
        <v>Indore</v>
      </c>
      <c r="D835" s="1">
        <v>22515</v>
      </c>
      <c r="E835" s="1">
        <v>2566517</v>
      </c>
      <c r="F835" s="1">
        <v>10514</v>
      </c>
      <c r="I835" s="1" t="s">
        <v>691</v>
      </c>
      <c r="J835" s="1">
        <v>22515</v>
      </c>
      <c r="K835" s="1">
        <v>2566517</v>
      </c>
      <c r="L835" s="1">
        <v>10514</v>
      </c>
      <c r="M835" s="1">
        <v>5050205.2300000004</v>
      </c>
      <c r="N835" s="1">
        <v>19214</v>
      </c>
    </row>
    <row r="836" spans="1:14" x14ac:dyDescent="0.25">
      <c r="A836" s="1" t="s">
        <v>692</v>
      </c>
      <c r="B836" s="1" t="str">
        <f>IFERROR(VLOOKUP(A836,StoreMaster!D:E,2,0),"NA")</f>
        <v>Combo</v>
      </c>
      <c r="C836" s="1" t="str">
        <f>IFERROR(VLOOKUP(A836,StoreMaster!D:H,5,0),"NA")</f>
        <v>Indore</v>
      </c>
      <c r="D836" s="1">
        <v>7053</v>
      </c>
      <c r="E836" s="1">
        <v>652441</v>
      </c>
      <c r="F836" s="1">
        <v>2389</v>
      </c>
      <c r="I836" s="1" t="s">
        <v>692</v>
      </c>
      <c r="J836" s="1">
        <v>7053</v>
      </c>
      <c r="K836" s="1">
        <v>652441</v>
      </c>
      <c r="L836" s="1">
        <v>2389</v>
      </c>
      <c r="M836" s="1">
        <v>1585512.94</v>
      </c>
      <c r="N836" s="1">
        <v>5647</v>
      </c>
    </row>
    <row r="837" spans="1:14" x14ac:dyDescent="0.25">
      <c r="A837" s="1" t="s">
        <v>1000</v>
      </c>
      <c r="B837" s="1" t="str">
        <f>IFERROR(VLOOKUP(A837,StoreMaster!D:E,2,0),"NA")</f>
        <v>NA</v>
      </c>
      <c r="C837" s="1" t="str">
        <f>IFERROR(VLOOKUP(A837,StoreMaster!D:H,5,0),"NA")</f>
        <v>NA</v>
      </c>
      <c r="D837" s="1">
        <v>5</v>
      </c>
      <c r="E837" s="1">
        <v>235</v>
      </c>
      <c r="F837" s="1">
        <v>1</v>
      </c>
      <c r="I837" s="1" t="s">
        <v>1000</v>
      </c>
      <c r="J837" s="1">
        <v>5</v>
      </c>
      <c r="K837" s="1">
        <v>235</v>
      </c>
      <c r="L837" s="1">
        <v>1</v>
      </c>
      <c r="M837" s="1">
        <v>235</v>
      </c>
      <c r="N837" s="1">
        <v>1</v>
      </c>
    </row>
    <row r="838" spans="1:14" x14ac:dyDescent="0.25">
      <c r="A838" s="1" t="s">
        <v>693</v>
      </c>
      <c r="B838" s="1" t="str">
        <f>IFERROR(VLOOKUP(A838,StoreMaster!D:E,2,0),"NA")</f>
        <v>Wow Momo</v>
      </c>
      <c r="C838" s="1" t="str">
        <f>IFERROR(VLOOKUP(A838,StoreMaster!D:H,5,0),"NA")</f>
        <v>Indore</v>
      </c>
      <c r="D838" s="1">
        <v>8808</v>
      </c>
      <c r="E838" s="1">
        <v>1104365</v>
      </c>
      <c r="F838" s="1">
        <v>4199</v>
      </c>
      <c r="I838" s="1" t="s">
        <v>693</v>
      </c>
      <c r="J838" s="1">
        <v>8808</v>
      </c>
      <c r="K838" s="1">
        <v>1104365</v>
      </c>
      <c r="L838" s="1">
        <v>4199</v>
      </c>
      <c r="M838" s="1">
        <v>2138053.98</v>
      </c>
      <c r="N838" s="1">
        <v>8162</v>
      </c>
    </row>
    <row r="839" spans="1:14" x14ac:dyDescent="0.25">
      <c r="A839" s="1" t="s">
        <v>694</v>
      </c>
      <c r="B839" s="1" t="str">
        <f>IFERROR(VLOOKUP(A839,StoreMaster!D:E,2,0),"NA")</f>
        <v>Wow Momo</v>
      </c>
      <c r="C839" s="1" t="str">
        <f>IFERROR(VLOOKUP(A839,StoreMaster!D:H,5,0),"NA")</f>
        <v>Bhopal</v>
      </c>
      <c r="D839" s="1">
        <v>30781</v>
      </c>
      <c r="E839" s="1">
        <v>4208733</v>
      </c>
      <c r="F839" s="1">
        <v>15655</v>
      </c>
      <c r="I839" s="1" t="s">
        <v>694</v>
      </c>
      <c r="J839" s="1">
        <v>30781</v>
      </c>
      <c r="K839" s="1">
        <v>4208733</v>
      </c>
      <c r="L839" s="1">
        <v>15655</v>
      </c>
      <c r="M839" s="1">
        <v>8198745.3099999996</v>
      </c>
      <c r="N839" s="1">
        <v>31138</v>
      </c>
    </row>
    <row r="840" spans="1:14" x14ac:dyDescent="0.25">
      <c r="A840" s="1" t="s">
        <v>695</v>
      </c>
      <c r="B840" s="1" t="str">
        <f>IFERROR(VLOOKUP(A840,StoreMaster!D:E,2,0),"NA")</f>
        <v>Wow China</v>
      </c>
      <c r="C840" s="1" t="str">
        <f>IFERROR(VLOOKUP(A840,StoreMaster!D:H,5,0),"NA")</f>
        <v>Bhopal</v>
      </c>
      <c r="D840" s="1">
        <v>26213</v>
      </c>
      <c r="E840" s="1">
        <v>4391338</v>
      </c>
      <c r="F840" s="1">
        <v>15205</v>
      </c>
      <c r="I840" s="1" t="s">
        <v>695</v>
      </c>
      <c r="J840" s="1">
        <v>26213</v>
      </c>
      <c r="K840" s="1">
        <v>4391338</v>
      </c>
      <c r="L840" s="1">
        <v>15205</v>
      </c>
      <c r="M840" s="1">
        <v>8700906.8000000007</v>
      </c>
      <c r="N840" s="1">
        <v>31118</v>
      </c>
    </row>
    <row r="841" spans="1:14" x14ac:dyDescent="0.25">
      <c r="A841" s="1" t="s">
        <v>696</v>
      </c>
      <c r="B841" s="1" t="str">
        <f>IFERROR(VLOOKUP(A841,StoreMaster!D:E,2,0),"NA")</f>
        <v>Combo</v>
      </c>
      <c r="C841" s="1" t="str">
        <f>IFERROR(VLOOKUP(A841,StoreMaster!D:H,5,0),"NA")</f>
        <v>Bhopal</v>
      </c>
      <c r="D841" s="1">
        <v>12416</v>
      </c>
      <c r="E841" s="1">
        <v>1983569</v>
      </c>
      <c r="F841" s="1">
        <v>7744</v>
      </c>
      <c r="I841" s="1" t="s">
        <v>696</v>
      </c>
      <c r="J841" s="1">
        <v>12416</v>
      </c>
      <c r="K841" s="1">
        <v>1983569</v>
      </c>
      <c r="L841" s="1">
        <v>7744</v>
      </c>
      <c r="M841" s="1">
        <v>2987457.56</v>
      </c>
      <c r="N841" s="1">
        <v>11691</v>
      </c>
    </row>
    <row r="842" spans="1:14" x14ac:dyDescent="0.25">
      <c r="A842" s="1" t="s">
        <v>697</v>
      </c>
      <c r="B842" s="1" t="str">
        <f>IFERROR(VLOOKUP(A842,StoreMaster!D:E,2,0),"NA")</f>
        <v>Wow Momo</v>
      </c>
      <c r="C842" s="1" t="str">
        <f>IFERROR(VLOOKUP(A842,StoreMaster!D:H,5,0),"NA")</f>
        <v>Bhopal</v>
      </c>
      <c r="D842" s="1">
        <v>11372</v>
      </c>
      <c r="E842" s="1">
        <v>1050500</v>
      </c>
      <c r="F842" s="1">
        <v>3738</v>
      </c>
      <c r="I842" s="1" t="s">
        <v>697</v>
      </c>
      <c r="J842" s="1">
        <v>11372</v>
      </c>
      <c r="K842" s="1">
        <v>1050500</v>
      </c>
      <c r="L842" s="1">
        <v>3738</v>
      </c>
      <c r="M842" s="1">
        <v>2253823.58</v>
      </c>
      <c r="N842" s="1">
        <v>8775</v>
      </c>
    </row>
    <row r="843" spans="1:14" x14ac:dyDescent="0.25">
      <c r="A843" s="1" t="s">
        <v>698</v>
      </c>
      <c r="B843" s="1" t="str">
        <f>IFERROR(VLOOKUP(A843,StoreMaster!D:E,2,0),"NA")</f>
        <v>Combo</v>
      </c>
      <c r="C843" s="1" t="str">
        <f>IFERROR(VLOOKUP(A843,StoreMaster!D:H,5,0),"NA")</f>
        <v>Indore</v>
      </c>
      <c r="D843" s="1">
        <v>7210</v>
      </c>
      <c r="E843" s="1">
        <v>1067716</v>
      </c>
      <c r="F843" s="1">
        <v>3622</v>
      </c>
      <c r="I843" s="1" t="s">
        <v>698</v>
      </c>
      <c r="J843" s="1">
        <v>7210</v>
      </c>
      <c r="K843" s="1">
        <v>1067716</v>
      </c>
      <c r="L843" s="1">
        <v>3622</v>
      </c>
      <c r="M843" s="1">
        <v>2328796.29</v>
      </c>
      <c r="N843" s="1">
        <v>7605</v>
      </c>
    </row>
    <row r="844" spans="1:14" x14ac:dyDescent="0.25">
      <c r="A844" s="1" t="s">
        <v>699</v>
      </c>
      <c r="B844" s="1" t="str">
        <f>IFERROR(VLOOKUP(A844,StoreMaster!D:E,2,0),"NA")</f>
        <v>NA</v>
      </c>
      <c r="C844" s="1" t="str">
        <f>IFERROR(VLOOKUP(A844,StoreMaster!D:H,5,0),"NA")</f>
        <v>NA</v>
      </c>
      <c r="D844" s="1">
        <v>2473</v>
      </c>
      <c r="E844" s="1">
        <v>251684</v>
      </c>
      <c r="F844" s="1">
        <v>995</v>
      </c>
      <c r="I844" s="1" t="s">
        <v>699</v>
      </c>
      <c r="J844" s="1">
        <v>2473</v>
      </c>
      <c r="K844" s="1">
        <v>251684</v>
      </c>
      <c r="L844" s="1">
        <v>995</v>
      </c>
      <c r="M844" s="1">
        <v>680829.81</v>
      </c>
      <c r="N844" s="1">
        <v>2377</v>
      </c>
    </row>
    <row r="845" spans="1:14" x14ac:dyDescent="0.25">
      <c r="A845" s="1" t="s">
        <v>700</v>
      </c>
      <c r="B845" s="1" t="str">
        <f>IFERROR(VLOOKUP(A845,StoreMaster!D:E,2,0),"NA")</f>
        <v>Wow Momo</v>
      </c>
      <c r="C845" s="1" t="str">
        <f>IFERROR(VLOOKUP(A845,StoreMaster!D:H,5,0),"NA")</f>
        <v>Bhopal</v>
      </c>
      <c r="D845" s="1">
        <v>4985</v>
      </c>
      <c r="E845" s="1">
        <v>756124</v>
      </c>
      <c r="F845" s="1">
        <v>2996</v>
      </c>
      <c r="I845" s="1" t="s">
        <v>700</v>
      </c>
      <c r="J845" s="1">
        <v>4985</v>
      </c>
      <c r="K845" s="1">
        <v>756124</v>
      </c>
      <c r="L845" s="1">
        <v>2996</v>
      </c>
      <c r="M845" s="1">
        <v>1475747.87</v>
      </c>
      <c r="N845" s="1">
        <v>5295</v>
      </c>
    </row>
    <row r="846" spans="1:14" x14ac:dyDescent="0.25">
      <c r="A846" s="1" t="s">
        <v>701</v>
      </c>
      <c r="B846" s="1" t="str">
        <f>IFERROR(VLOOKUP(A846,StoreMaster!D:E,2,0),"NA")</f>
        <v>Combo</v>
      </c>
      <c r="C846" s="1" t="str">
        <f>IFERROR(VLOOKUP(A846,StoreMaster!D:H,5,0),"NA")</f>
        <v>Gwalior</v>
      </c>
      <c r="D846" s="1">
        <v>16316</v>
      </c>
      <c r="E846" s="1">
        <v>2877696</v>
      </c>
      <c r="F846" s="1">
        <v>10351</v>
      </c>
      <c r="I846" s="1" t="s">
        <v>701</v>
      </c>
      <c r="J846" s="1">
        <v>16316</v>
      </c>
      <c r="K846" s="1">
        <v>2877696</v>
      </c>
      <c r="L846" s="1">
        <v>10351</v>
      </c>
      <c r="M846" s="1">
        <v>5375042.1500000004</v>
      </c>
      <c r="N846" s="1">
        <v>19378</v>
      </c>
    </row>
    <row r="847" spans="1:14" x14ac:dyDescent="0.25">
      <c r="A847" s="1" t="s">
        <v>702</v>
      </c>
      <c r="B847" s="1" t="str">
        <f>IFERROR(VLOOKUP(A847,StoreMaster!D:E,2,0),"NA")</f>
        <v>Wow Momo</v>
      </c>
      <c r="C847" s="1" t="str">
        <f>IFERROR(VLOOKUP(A847,StoreMaster!D:H,5,0),"NA")</f>
        <v>Bhopal</v>
      </c>
      <c r="D847" s="1">
        <v>867</v>
      </c>
      <c r="E847" s="1">
        <v>213271</v>
      </c>
      <c r="F847" s="1">
        <v>943</v>
      </c>
      <c r="I847" s="1" t="s">
        <v>702</v>
      </c>
      <c r="J847" s="1">
        <v>867</v>
      </c>
      <c r="K847" s="1">
        <v>213271</v>
      </c>
      <c r="L847" s="1">
        <v>943</v>
      </c>
      <c r="M847" s="1">
        <v>213236.36</v>
      </c>
      <c r="N847" s="1">
        <v>943</v>
      </c>
    </row>
    <row r="848" spans="1:14" x14ac:dyDescent="0.25">
      <c r="A848" s="1" t="s">
        <v>1001</v>
      </c>
      <c r="B848" s="1" t="str">
        <f>IFERROR(VLOOKUP(A848,StoreMaster!D:E,2,0),"NA")</f>
        <v>NA</v>
      </c>
      <c r="C848" s="1" t="str">
        <f>IFERROR(VLOOKUP(A848,StoreMaster!D:H,5,0),"NA")</f>
        <v>NA</v>
      </c>
      <c r="D848" s="1">
        <v>6</v>
      </c>
      <c r="E848" s="1" t="s">
        <v>279</v>
      </c>
      <c r="F848" s="1" t="s">
        <v>279</v>
      </c>
      <c r="I848" s="1" t="s">
        <v>1001</v>
      </c>
      <c r="J848" s="1">
        <v>6</v>
      </c>
      <c r="K848" s="1" t="s">
        <v>279</v>
      </c>
      <c r="L848" s="1" t="s">
        <v>279</v>
      </c>
      <c r="M848" s="1">
        <v>59595.199999999997</v>
      </c>
      <c r="N848" s="1">
        <v>3</v>
      </c>
    </row>
    <row r="849" spans="1:14" x14ac:dyDescent="0.25">
      <c r="A849" s="1" t="s">
        <v>1002</v>
      </c>
      <c r="B849" s="1" t="str">
        <f>IFERROR(VLOOKUP(A849,StoreMaster!D:E,2,0),"NA")</f>
        <v>NA</v>
      </c>
      <c r="C849" s="1" t="str">
        <f>IFERROR(VLOOKUP(A849,StoreMaster!D:H,5,0),"NA")</f>
        <v>NA</v>
      </c>
      <c r="D849" s="1">
        <v>3447</v>
      </c>
      <c r="E849" s="1">
        <v>347814</v>
      </c>
      <c r="F849" s="1">
        <v>553</v>
      </c>
      <c r="I849" s="1" t="s">
        <v>1002</v>
      </c>
      <c r="J849" s="1">
        <v>3447</v>
      </c>
      <c r="K849" s="1">
        <v>347814</v>
      </c>
      <c r="L849" s="1">
        <v>553</v>
      </c>
      <c r="M849" s="1">
        <v>568694.12</v>
      </c>
      <c r="N849" s="1">
        <v>1078</v>
      </c>
    </row>
    <row r="850" spans="1:14" x14ac:dyDescent="0.25">
      <c r="A850" s="1" t="s">
        <v>703</v>
      </c>
      <c r="B850" s="1" t="str">
        <f>IFERROR(VLOOKUP(A850,StoreMaster!D:E,2,0),"NA")</f>
        <v>Wow Momo</v>
      </c>
      <c r="C850" s="1" t="str">
        <f>IFERROR(VLOOKUP(A850,StoreMaster!D:H,5,0),"NA")</f>
        <v>Mumbai</v>
      </c>
      <c r="D850" s="1">
        <v>81156</v>
      </c>
      <c r="E850" s="1">
        <v>6946169</v>
      </c>
      <c r="F850" s="1">
        <v>22631</v>
      </c>
      <c r="I850" s="1" t="s">
        <v>703</v>
      </c>
      <c r="J850" s="1">
        <v>81156</v>
      </c>
      <c r="K850" s="1">
        <v>6946169</v>
      </c>
      <c r="L850" s="1">
        <v>22631</v>
      </c>
      <c r="M850" s="1">
        <v>14973648.140000001</v>
      </c>
      <c r="N850" s="1">
        <v>48672</v>
      </c>
    </row>
    <row r="851" spans="1:14" x14ac:dyDescent="0.25">
      <c r="A851" s="1" t="s">
        <v>704</v>
      </c>
      <c r="B851" s="1" t="str">
        <f>IFERROR(VLOOKUP(A851,StoreMaster!D:E,2,0),"NA")</f>
        <v>Wow Momo</v>
      </c>
      <c r="C851" s="1" t="str">
        <f>IFERROR(VLOOKUP(A851,StoreMaster!D:H,5,0),"NA")</f>
        <v>Mumbai</v>
      </c>
      <c r="D851" s="1">
        <v>19939</v>
      </c>
      <c r="E851" s="1">
        <v>1907218</v>
      </c>
      <c r="F851" s="1">
        <v>7295</v>
      </c>
      <c r="I851" s="1" t="s">
        <v>704</v>
      </c>
      <c r="J851" s="1">
        <v>19939</v>
      </c>
      <c r="K851" s="1">
        <v>1907218</v>
      </c>
      <c r="L851" s="1">
        <v>7295</v>
      </c>
      <c r="M851" s="1">
        <v>3475392.73</v>
      </c>
      <c r="N851" s="1">
        <v>12968</v>
      </c>
    </row>
    <row r="852" spans="1:14" x14ac:dyDescent="0.25">
      <c r="A852" s="1" t="s">
        <v>705</v>
      </c>
      <c r="B852" s="1" t="str">
        <f>IFERROR(VLOOKUP(A852,StoreMaster!D:E,2,0),"NA")</f>
        <v>Wow Momo</v>
      </c>
      <c r="C852" s="1" t="str">
        <f>IFERROR(VLOOKUP(A852,StoreMaster!D:H,5,0),"NA")</f>
        <v>Mumbai</v>
      </c>
      <c r="D852" s="1">
        <v>61543</v>
      </c>
      <c r="E852" s="1">
        <v>9961151</v>
      </c>
      <c r="F852" s="1">
        <v>30314</v>
      </c>
      <c r="I852" s="1" t="s">
        <v>705</v>
      </c>
      <c r="J852" s="1">
        <v>61543</v>
      </c>
      <c r="K852" s="1">
        <v>9961151</v>
      </c>
      <c r="L852" s="1">
        <v>30314</v>
      </c>
      <c r="M852" s="1">
        <v>18998636.780000001</v>
      </c>
      <c r="N852" s="1">
        <v>58968</v>
      </c>
    </row>
    <row r="853" spans="1:14" x14ac:dyDescent="0.25">
      <c r="A853" s="1" t="s">
        <v>706</v>
      </c>
      <c r="B853" s="1" t="str">
        <f>IFERROR(VLOOKUP(A853,StoreMaster!D:E,2,0),"NA")</f>
        <v>Wow Momo</v>
      </c>
      <c r="C853" s="1" t="str">
        <f>IFERROR(VLOOKUP(A853,StoreMaster!D:H,5,0),"NA")</f>
        <v>Mumbai</v>
      </c>
      <c r="D853" s="1">
        <v>53117</v>
      </c>
      <c r="E853" s="1">
        <v>4668171</v>
      </c>
      <c r="F853" s="1">
        <v>13732</v>
      </c>
      <c r="I853" s="1" t="s">
        <v>706</v>
      </c>
      <c r="J853" s="1">
        <v>53117</v>
      </c>
      <c r="K853" s="1">
        <v>4668171</v>
      </c>
      <c r="L853" s="1">
        <v>13732</v>
      </c>
      <c r="M853" s="1">
        <v>9494086.1500000004</v>
      </c>
      <c r="N853" s="1">
        <v>28280</v>
      </c>
    </row>
    <row r="854" spans="1:14" x14ac:dyDescent="0.25">
      <c r="A854" s="1" t="s">
        <v>707</v>
      </c>
      <c r="B854" s="1" t="str">
        <f>IFERROR(VLOOKUP(A854,StoreMaster!D:E,2,0),"NA")</f>
        <v>Combo</v>
      </c>
      <c r="C854" s="1" t="str">
        <f>IFERROR(VLOOKUP(A854,StoreMaster!D:H,5,0),"NA")</f>
        <v>Mumbai</v>
      </c>
      <c r="D854" s="1">
        <v>20474</v>
      </c>
      <c r="E854" s="1">
        <v>2400614</v>
      </c>
      <c r="F854" s="1">
        <v>7387</v>
      </c>
      <c r="I854" s="1" t="s">
        <v>707</v>
      </c>
      <c r="J854" s="1">
        <v>20474</v>
      </c>
      <c r="K854" s="1">
        <v>2400614</v>
      </c>
      <c r="L854" s="1">
        <v>7387</v>
      </c>
      <c r="M854" s="1">
        <v>4417713.71</v>
      </c>
      <c r="N854" s="1">
        <v>13708</v>
      </c>
    </row>
    <row r="855" spans="1:14" x14ac:dyDescent="0.25">
      <c r="A855" s="1" t="s">
        <v>708</v>
      </c>
      <c r="B855" s="1" t="str">
        <f>IFERROR(VLOOKUP(A855,StoreMaster!D:E,2,0),"NA")</f>
        <v>Combo</v>
      </c>
      <c r="C855" s="1" t="str">
        <f>IFERROR(VLOOKUP(A855,StoreMaster!D:H,5,0),"NA")</f>
        <v>Mumbai</v>
      </c>
      <c r="D855" s="1">
        <v>34950</v>
      </c>
      <c r="E855" s="1">
        <v>2678916</v>
      </c>
      <c r="F855" s="1">
        <v>9747</v>
      </c>
      <c r="I855" s="1" t="s">
        <v>708</v>
      </c>
      <c r="J855" s="1">
        <v>34950</v>
      </c>
      <c r="K855" s="1">
        <v>2678916</v>
      </c>
      <c r="L855" s="1">
        <v>9747</v>
      </c>
      <c r="M855" s="1">
        <v>5276066.76</v>
      </c>
      <c r="N855" s="1">
        <v>18823</v>
      </c>
    </row>
    <row r="856" spans="1:14" x14ac:dyDescent="0.25">
      <c r="A856" s="1" t="s">
        <v>709</v>
      </c>
      <c r="B856" s="1" t="str">
        <f>IFERROR(VLOOKUP(A856,StoreMaster!D:E,2,0),"NA")</f>
        <v>Wow Momo</v>
      </c>
      <c r="C856" s="1" t="str">
        <f>IFERROR(VLOOKUP(A856,StoreMaster!D:H,5,0),"NA")</f>
        <v>Mumbai</v>
      </c>
      <c r="D856" s="1">
        <v>49889</v>
      </c>
      <c r="E856" s="1">
        <v>8551739</v>
      </c>
      <c r="F856" s="1">
        <v>25889</v>
      </c>
      <c r="I856" s="1" t="s">
        <v>709</v>
      </c>
      <c r="J856" s="1">
        <v>49889</v>
      </c>
      <c r="K856" s="1">
        <v>8551739</v>
      </c>
      <c r="L856" s="1">
        <v>25889</v>
      </c>
      <c r="M856" s="1">
        <v>14707790.369999999</v>
      </c>
      <c r="N856" s="1">
        <v>45417</v>
      </c>
    </row>
    <row r="857" spans="1:14" x14ac:dyDescent="0.25">
      <c r="A857" s="1" t="s">
        <v>710</v>
      </c>
      <c r="B857" s="1" t="str">
        <f>IFERROR(VLOOKUP(A857,StoreMaster!D:E,2,0),"NA")</f>
        <v>Wow Momo</v>
      </c>
      <c r="C857" s="1" t="str">
        <f>IFERROR(VLOOKUP(A857,StoreMaster!D:H,5,0),"NA")</f>
        <v>Mumbai</v>
      </c>
      <c r="D857" s="1">
        <v>27651</v>
      </c>
      <c r="E857" s="1">
        <v>3778030</v>
      </c>
      <c r="F857" s="1">
        <v>14163</v>
      </c>
      <c r="I857" s="1" t="s">
        <v>710</v>
      </c>
      <c r="J857" s="1">
        <v>27651</v>
      </c>
      <c r="K857" s="1">
        <v>3778030</v>
      </c>
      <c r="L857" s="1">
        <v>14163</v>
      </c>
      <c r="M857" s="1">
        <v>7133894.4900000002</v>
      </c>
      <c r="N857" s="1">
        <v>25785</v>
      </c>
    </row>
    <row r="858" spans="1:14" x14ac:dyDescent="0.25">
      <c r="A858" s="1" t="s">
        <v>1003</v>
      </c>
      <c r="B858" s="1" t="str">
        <f>IFERROR(VLOOKUP(A858,StoreMaster!D:E,2,0),"NA")</f>
        <v>NA</v>
      </c>
      <c r="C858" s="1" t="str">
        <f>IFERROR(VLOOKUP(A858,StoreMaster!D:H,5,0),"NA")</f>
        <v>NA</v>
      </c>
      <c r="D858" s="1">
        <v>9882</v>
      </c>
      <c r="E858" s="1">
        <v>426218</v>
      </c>
      <c r="F858" s="1">
        <v>1452</v>
      </c>
      <c r="I858" s="1" t="s">
        <v>1003</v>
      </c>
      <c r="J858" s="1">
        <v>9882</v>
      </c>
      <c r="K858" s="1">
        <v>426218</v>
      </c>
      <c r="L858" s="1">
        <v>1452</v>
      </c>
      <c r="M858" s="1">
        <v>780892.36</v>
      </c>
      <c r="N858" s="1">
        <v>2678</v>
      </c>
    </row>
    <row r="859" spans="1:14" x14ac:dyDescent="0.25">
      <c r="A859" s="1" t="s">
        <v>711</v>
      </c>
      <c r="B859" s="1" t="str">
        <f>IFERROR(VLOOKUP(A859,StoreMaster!D:E,2,0),"NA")</f>
        <v>Combo</v>
      </c>
      <c r="C859" s="1" t="str">
        <f>IFERROR(VLOOKUP(A859,StoreMaster!D:H,5,0),"NA")</f>
        <v>Mumbai</v>
      </c>
      <c r="D859" s="1">
        <v>41724</v>
      </c>
      <c r="E859" s="1">
        <v>4212349</v>
      </c>
      <c r="F859" s="1">
        <v>13765</v>
      </c>
      <c r="I859" s="1" t="s">
        <v>711</v>
      </c>
      <c r="J859" s="1">
        <v>41724</v>
      </c>
      <c r="K859" s="1">
        <v>4212349</v>
      </c>
      <c r="L859" s="1">
        <v>13765</v>
      </c>
      <c r="M859" s="1">
        <v>7284552.5</v>
      </c>
      <c r="N859" s="1">
        <v>24041</v>
      </c>
    </row>
    <row r="860" spans="1:14" x14ac:dyDescent="0.25">
      <c r="A860" s="1" t="s">
        <v>712</v>
      </c>
      <c r="B860" s="1" t="str">
        <f>IFERROR(VLOOKUP(A860,StoreMaster!D:E,2,0),"NA")</f>
        <v>Wow China</v>
      </c>
      <c r="C860" s="1" t="str">
        <f>IFERROR(VLOOKUP(A860,StoreMaster!D:H,5,0),"NA")</f>
        <v>Mumbai</v>
      </c>
      <c r="D860" s="1">
        <v>56108</v>
      </c>
      <c r="E860" s="1">
        <v>10705865</v>
      </c>
      <c r="F860" s="1">
        <v>31915</v>
      </c>
      <c r="I860" s="1" t="s">
        <v>712</v>
      </c>
      <c r="J860" s="1">
        <v>56108</v>
      </c>
      <c r="K860" s="1">
        <v>10705865</v>
      </c>
      <c r="L860" s="1">
        <v>31915</v>
      </c>
      <c r="M860" s="1">
        <v>20290569.829999998</v>
      </c>
      <c r="N860" s="1">
        <v>61941</v>
      </c>
    </row>
    <row r="861" spans="1:14" x14ac:dyDescent="0.25">
      <c r="A861" s="1" t="s">
        <v>1004</v>
      </c>
      <c r="B861" s="1" t="str">
        <f>IFERROR(VLOOKUP(A861,StoreMaster!D:E,2,0),"NA")</f>
        <v>NA</v>
      </c>
      <c r="C861" s="1" t="str">
        <f>IFERROR(VLOOKUP(A861,StoreMaster!D:H,5,0),"NA")</f>
        <v>NA</v>
      </c>
      <c r="D861" s="1">
        <v>4201</v>
      </c>
      <c r="E861" s="1">
        <v>2937403</v>
      </c>
      <c r="F861" s="1">
        <v>9976</v>
      </c>
      <c r="I861" s="1" t="s">
        <v>1004</v>
      </c>
      <c r="J861" s="1">
        <v>4201</v>
      </c>
      <c r="K861" s="1">
        <v>2937403</v>
      </c>
      <c r="L861" s="1">
        <v>9976</v>
      </c>
      <c r="M861" s="1">
        <v>5063113.41</v>
      </c>
      <c r="N861" s="1">
        <v>17218</v>
      </c>
    </row>
    <row r="862" spans="1:14" x14ac:dyDescent="0.25">
      <c r="A862" s="1" t="s">
        <v>713</v>
      </c>
      <c r="B862" s="1" t="str">
        <f>IFERROR(VLOOKUP(A862,StoreMaster!D:E,2,0),"NA")</f>
        <v>Wow Momo</v>
      </c>
      <c r="C862" s="1" t="str">
        <f>IFERROR(VLOOKUP(A862,StoreMaster!D:H,5,0),"NA")</f>
        <v>Mumbai</v>
      </c>
      <c r="D862" s="1">
        <v>34045</v>
      </c>
      <c r="E862" s="1">
        <v>10703923</v>
      </c>
      <c r="F862" s="1">
        <v>29533</v>
      </c>
      <c r="I862" s="1" t="s">
        <v>713</v>
      </c>
      <c r="J862" s="1">
        <v>34045</v>
      </c>
      <c r="K862" s="1">
        <v>10703923</v>
      </c>
      <c r="L862" s="1">
        <v>29533</v>
      </c>
      <c r="M862" s="1">
        <v>19006836.829999998</v>
      </c>
      <c r="N862" s="1">
        <v>55502</v>
      </c>
    </row>
    <row r="863" spans="1:14" x14ac:dyDescent="0.25">
      <c r="A863" s="1" t="s">
        <v>1005</v>
      </c>
      <c r="B863" s="1" t="str">
        <f>IFERROR(VLOOKUP(A863,StoreMaster!D:E,2,0),"NA")</f>
        <v>NA</v>
      </c>
      <c r="C863" s="1" t="str">
        <f>IFERROR(VLOOKUP(A863,StoreMaster!D:H,5,0),"NA")</f>
        <v>NA</v>
      </c>
      <c r="D863" s="1">
        <v>1029</v>
      </c>
      <c r="E863" s="1">
        <v>4249013</v>
      </c>
      <c r="F863" s="1">
        <v>14594</v>
      </c>
      <c r="I863" s="1" t="s">
        <v>1005</v>
      </c>
      <c r="J863" s="1">
        <v>1029</v>
      </c>
      <c r="K863" s="1">
        <v>4249013</v>
      </c>
      <c r="L863" s="1">
        <v>14594</v>
      </c>
      <c r="M863" s="1">
        <v>7522089.0199999996</v>
      </c>
      <c r="N863" s="1">
        <v>25565</v>
      </c>
    </row>
    <row r="864" spans="1:14" x14ac:dyDescent="0.25">
      <c r="A864" s="1" t="s">
        <v>1006</v>
      </c>
      <c r="B864" s="1" t="str">
        <f>IFERROR(VLOOKUP(A864,StoreMaster!D:E,2,0),"NA")</f>
        <v>NA</v>
      </c>
      <c r="C864" s="1" t="str">
        <f>IFERROR(VLOOKUP(A864,StoreMaster!D:H,5,0),"NA")</f>
        <v>NA</v>
      </c>
      <c r="D864" s="1">
        <v>4741</v>
      </c>
      <c r="E864" s="1">
        <v>81676</v>
      </c>
      <c r="F864" s="1">
        <v>267</v>
      </c>
      <c r="I864" s="1" t="s">
        <v>1006</v>
      </c>
      <c r="J864" s="1">
        <v>4741</v>
      </c>
      <c r="K864" s="1">
        <v>81676</v>
      </c>
      <c r="L864" s="1">
        <v>267</v>
      </c>
      <c r="M864" s="1">
        <v>343333.9</v>
      </c>
      <c r="N864" s="1">
        <v>1152</v>
      </c>
    </row>
    <row r="865" spans="1:14" x14ac:dyDescent="0.25">
      <c r="A865" s="1" t="s">
        <v>1007</v>
      </c>
      <c r="B865" s="1" t="str">
        <f>IFERROR(VLOOKUP(A865,StoreMaster!D:E,2,0),"NA")</f>
        <v>NA</v>
      </c>
      <c r="C865" s="1" t="str">
        <f>IFERROR(VLOOKUP(A865,StoreMaster!D:H,5,0),"NA")</f>
        <v>NA</v>
      </c>
      <c r="D865" s="1">
        <v>1515</v>
      </c>
      <c r="E865" s="1">
        <v>162749</v>
      </c>
      <c r="F865" s="1">
        <v>576</v>
      </c>
      <c r="I865" s="1" t="s">
        <v>1007</v>
      </c>
      <c r="J865" s="1">
        <v>1515</v>
      </c>
      <c r="K865" s="1">
        <v>162749</v>
      </c>
      <c r="L865" s="1">
        <v>576</v>
      </c>
      <c r="M865" s="1">
        <v>277150.51</v>
      </c>
      <c r="N865" s="1">
        <v>989</v>
      </c>
    </row>
    <row r="866" spans="1:14" x14ac:dyDescent="0.25">
      <c r="A866" s="1" t="s">
        <v>714</v>
      </c>
      <c r="B866" s="1" t="str">
        <f>IFERROR(VLOOKUP(A866,StoreMaster!D:E,2,0),"NA")</f>
        <v>Wow Momo</v>
      </c>
      <c r="C866" s="1" t="str">
        <f>IFERROR(VLOOKUP(A866,StoreMaster!D:H,5,0),"NA")</f>
        <v>Mumbai</v>
      </c>
      <c r="D866" s="1">
        <v>31766</v>
      </c>
      <c r="E866" s="1">
        <v>8318002</v>
      </c>
      <c r="F866" s="1">
        <v>26156</v>
      </c>
      <c r="I866" s="1" t="s">
        <v>714</v>
      </c>
      <c r="J866" s="1">
        <v>31766</v>
      </c>
      <c r="K866" s="1">
        <v>8318002</v>
      </c>
      <c r="L866" s="1">
        <v>26156</v>
      </c>
      <c r="M866" s="1">
        <v>14637052.17</v>
      </c>
      <c r="N866" s="1">
        <v>45995</v>
      </c>
    </row>
    <row r="867" spans="1:14" x14ac:dyDescent="0.25">
      <c r="A867" s="1" t="s">
        <v>1008</v>
      </c>
      <c r="B867" s="1" t="str">
        <f>IFERROR(VLOOKUP(A867,StoreMaster!D:E,2,0),"NA")</f>
        <v>NA</v>
      </c>
      <c r="C867" s="1" t="str">
        <f>IFERROR(VLOOKUP(A867,StoreMaster!D:H,5,0),"NA")</f>
        <v>NA</v>
      </c>
      <c r="D867" s="1">
        <v>7623</v>
      </c>
      <c r="E867" s="1">
        <v>318385</v>
      </c>
      <c r="F867" s="1">
        <v>1038</v>
      </c>
      <c r="I867" s="1" t="s">
        <v>1008</v>
      </c>
      <c r="J867" s="1">
        <v>7623</v>
      </c>
      <c r="K867" s="1">
        <v>318385</v>
      </c>
      <c r="L867" s="1">
        <v>1038</v>
      </c>
      <c r="M867" s="1">
        <v>824473.82</v>
      </c>
      <c r="N867" s="1">
        <v>2777</v>
      </c>
    </row>
    <row r="868" spans="1:14" x14ac:dyDescent="0.25">
      <c r="A868" s="1" t="s">
        <v>715</v>
      </c>
      <c r="B868" s="1" t="str">
        <f>IFERROR(VLOOKUP(A868,StoreMaster!D:E,2,0),"NA")</f>
        <v>NA</v>
      </c>
      <c r="C868" s="1" t="str">
        <f>IFERROR(VLOOKUP(A868,StoreMaster!D:H,5,0),"NA")</f>
        <v>NA</v>
      </c>
      <c r="D868" s="1">
        <v>20697</v>
      </c>
      <c r="E868" s="1">
        <v>1982969</v>
      </c>
      <c r="F868" s="1">
        <v>6663</v>
      </c>
      <c r="I868" s="1" t="s">
        <v>715</v>
      </c>
      <c r="J868" s="1">
        <v>20697</v>
      </c>
      <c r="K868" s="1">
        <v>1982969</v>
      </c>
      <c r="L868" s="1">
        <v>6663</v>
      </c>
      <c r="M868" s="1">
        <v>4234008.92</v>
      </c>
      <c r="N868" s="1">
        <v>13190</v>
      </c>
    </row>
    <row r="869" spans="1:14" x14ac:dyDescent="0.25">
      <c r="A869" s="1" t="s">
        <v>1009</v>
      </c>
      <c r="B869" s="1" t="str">
        <f>IFERROR(VLOOKUP(A869,StoreMaster!D:E,2,0),"NA")</f>
        <v>NA</v>
      </c>
      <c r="C869" s="1" t="str">
        <f>IFERROR(VLOOKUP(A869,StoreMaster!D:H,5,0),"NA")</f>
        <v>NA</v>
      </c>
      <c r="D869" s="1">
        <v>4536</v>
      </c>
      <c r="E869" s="1">
        <v>501498</v>
      </c>
      <c r="F869" s="1">
        <v>1572</v>
      </c>
      <c r="I869" s="1" t="s">
        <v>1009</v>
      </c>
      <c r="J869" s="1">
        <v>4536</v>
      </c>
      <c r="K869" s="1">
        <v>501498</v>
      </c>
      <c r="L869" s="1">
        <v>1572</v>
      </c>
      <c r="M869" s="1">
        <v>948901.55</v>
      </c>
      <c r="N869" s="1">
        <v>3003</v>
      </c>
    </row>
    <row r="870" spans="1:14" x14ac:dyDescent="0.25">
      <c r="A870" s="1" t="s">
        <v>1010</v>
      </c>
      <c r="B870" s="1" t="str">
        <f>IFERROR(VLOOKUP(A870,StoreMaster!D:E,2,0),"NA")</f>
        <v>NA</v>
      </c>
      <c r="C870" s="1" t="str">
        <f>IFERROR(VLOOKUP(A870,StoreMaster!D:H,5,0),"NA")</f>
        <v>NA</v>
      </c>
      <c r="D870" s="1">
        <v>189</v>
      </c>
      <c r="E870" s="1">
        <v>6149</v>
      </c>
      <c r="F870" s="1">
        <v>25</v>
      </c>
      <c r="I870" s="1" t="s">
        <v>1010</v>
      </c>
      <c r="J870" s="1">
        <v>189</v>
      </c>
      <c r="K870" s="1">
        <v>6149</v>
      </c>
      <c r="L870" s="1">
        <v>25</v>
      </c>
      <c r="M870" s="1">
        <v>18002.650000000001</v>
      </c>
      <c r="N870" s="1">
        <v>63</v>
      </c>
    </row>
    <row r="871" spans="1:14" x14ac:dyDescent="0.25">
      <c r="A871" s="1" t="s">
        <v>1011</v>
      </c>
      <c r="B871" s="1" t="str">
        <f>IFERROR(VLOOKUP(A871,StoreMaster!D:E,2,0),"NA")</f>
        <v>NA</v>
      </c>
      <c r="C871" s="1" t="str">
        <f>IFERROR(VLOOKUP(A871,StoreMaster!D:H,5,0),"NA")</f>
        <v>NA</v>
      </c>
      <c r="D871" s="1">
        <v>377</v>
      </c>
      <c r="E871" s="1">
        <v>230982</v>
      </c>
      <c r="F871" s="1">
        <v>768</v>
      </c>
      <c r="I871" s="1" t="s">
        <v>1011</v>
      </c>
      <c r="J871" s="1">
        <v>377</v>
      </c>
      <c r="K871" s="1">
        <v>230982</v>
      </c>
      <c r="L871" s="1">
        <v>768</v>
      </c>
      <c r="M871" s="1">
        <v>412343.15</v>
      </c>
      <c r="N871" s="1">
        <v>1394</v>
      </c>
    </row>
    <row r="872" spans="1:14" x14ac:dyDescent="0.25">
      <c r="A872" s="1" t="s">
        <v>716</v>
      </c>
      <c r="B872" s="1" t="str">
        <f>IFERROR(VLOOKUP(A872,StoreMaster!D:E,2,0),"NA")</f>
        <v>Combo</v>
      </c>
      <c r="C872" s="1" t="str">
        <f>IFERROR(VLOOKUP(A872,StoreMaster!D:H,5,0),"NA")</f>
        <v>Mumbai</v>
      </c>
      <c r="D872" s="1">
        <v>10869</v>
      </c>
      <c r="E872" s="1">
        <v>988391</v>
      </c>
      <c r="F872" s="1">
        <v>2463</v>
      </c>
      <c r="I872" s="1" t="s">
        <v>716</v>
      </c>
      <c r="J872" s="1">
        <v>10869</v>
      </c>
      <c r="K872" s="1">
        <v>988391</v>
      </c>
      <c r="L872" s="1">
        <v>2463</v>
      </c>
      <c r="M872" s="1">
        <v>1670053.03</v>
      </c>
      <c r="N872" s="1">
        <v>4580</v>
      </c>
    </row>
    <row r="873" spans="1:14" x14ac:dyDescent="0.25">
      <c r="A873" s="1" t="s">
        <v>1012</v>
      </c>
      <c r="B873" s="1" t="str">
        <f>IFERROR(VLOOKUP(A873,StoreMaster!D:E,2,0),"NA")</f>
        <v>NA</v>
      </c>
      <c r="C873" s="1" t="str">
        <f>IFERROR(VLOOKUP(A873,StoreMaster!D:H,5,0),"NA")</f>
        <v>NA</v>
      </c>
      <c r="D873" s="1">
        <v>202</v>
      </c>
      <c r="E873" s="1">
        <v>662522</v>
      </c>
      <c r="F873" s="1">
        <v>2250</v>
      </c>
      <c r="I873" s="1" t="s">
        <v>1012</v>
      </c>
      <c r="J873" s="1">
        <v>202</v>
      </c>
      <c r="K873" s="1">
        <v>662522</v>
      </c>
      <c r="L873" s="1">
        <v>2250</v>
      </c>
      <c r="M873" s="1">
        <v>1203562.82</v>
      </c>
      <c r="N873" s="1">
        <v>4140</v>
      </c>
    </row>
    <row r="874" spans="1:14" x14ac:dyDescent="0.25">
      <c r="A874" s="1" t="s">
        <v>717</v>
      </c>
      <c r="B874" s="1" t="str">
        <f>IFERROR(VLOOKUP(A874,StoreMaster!D:E,2,0),"NA")</f>
        <v>Wow Momo</v>
      </c>
      <c r="C874" s="1" t="str">
        <f>IFERROR(VLOOKUP(A874,StoreMaster!D:H,5,0),"NA")</f>
        <v>Mumbai</v>
      </c>
      <c r="D874" s="1">
        <v>7639</v>
      </c>
      <c r="E874" s="1">
        <v>484343</v>
      </c>
      <c r="F874" s="1">
        <v>1299</v>
      </c>
      <c r="I874" s="1" t="s">
        <v>717</v>
      </c>
      <c r="J874" s="1">
        <v>7639</v>
      </c>
      <c r="K874" s="1">
        <v>484343</v>
      </c>
      <c r="L874" s="1">
        <v>1299</v>
      </c>
      <c r="M874" s="1">
        <v>846162.13</v>
      </c>
      <c r="N874" s="1">
        <v>2296</v>
      </c>
    </row>
    <row r="875" spans="1:14" x14ac:dyDescent="0.25">
      <c r="A875" s="1" t="s">
        <v>718</v>
      </c>
      <c r="B875" s="1" t="str">
        <f>IFERROR(VLOOKUP(A875,StoreMaster!D:E,2,0),"NA")</f>
        <v>Wow Momo</v>
      </c>
      <c r="C875" s="1" t="str">
        <f>IFERROR(VLOOKUP(A875,StoreMaster!D:H,5,0),"NA")</f>
        <v>Mumbai</v>
      </c>
      <c r="D875" s="1">
        <v>5674</v>
      </c>
      <c r="E875" s="1">
        <v>2881745</v>
      </c>
      <c r="F875" s="1">
        <v>10270</v>
      </c>
      <c r="I875" s="1" t="s">
        <v>718</v>
      </c>
      <c r="J875" s="1">
        <v>5674</v>
      </c>
      <c r="K875" s="1">
        <v>2881745</v>
      </c>
      <c r="L875" s="1">
        <v>10270</v>
      </c>
      <c r="M875" s="1">
        <v>5357413.68</v>
      </c>
      <c r="N875" s="1">
        <v>18657</v>
      </c>
    </row>
    <row r="876" spans="1:14" x14ac:dyDescent="0.25">
      <c r="A876" s="1" t="s">
        <v>719</v>
      </c>
      <c r="B876" s="1" t="str">
        <f>IFERROR(VLOOKUP(A876,StoreMaster!D:E,2,0),"NA")</f>
        <v>Wow Momo</v>
      </c>
      <c r="C876" s="1" t="str">
        <f>IFERROR(VLOOKUP(A876,StoreMaster!D:H,5,0),"NA")</f>
        <v>Mumbai</v>
      </c>
      <c r="D876" s="1">
        <v>12227</v>
      </c>
      <c r="E876" s="1">
        <v>1053793</v>
      </c>
      <c r="F876" s="1">
        <v>3242</v>
      </c>
      <c r="I876" s="1" t="s">
        <v>719</v>
      </c>
      <c r="J876" s="1">
        <v>12227</v>
      </c>
      <c r="K876" s="1">
        <v>1053793</v>
      </c>
      <c r="L876" s="1">
        <v>3242</v>
      </c>
      <c r="M876" s="1">
        <v>1661039.36</v>
      </c>
      <c r="N876" s="1">
        <v>5316</v>
      </c>
    </row>
    <row r="877" spans="1:14" x14ac:dyDescent="0.25">
      <c r="A877" s="1" t="s">
        <v>720</v>
      </c>
      <c r="B877" s="1" t="str">
        <f>IFERROR(VLOOKUP(A877,StoreMaster!D:E,2,0),"NA")</f>
        <v>Wow China</v>
      </c>
      <c r="C877" s="1" t="str">
        <f>IFERROR(VLOOKUP(A877,StoreMaster!D:H,5,0),"NA")</f>
        <v>Mumbai</v>
      </c>
      <c r="D877" s="1">
        <v>7364</v>
      </c>
      <c r="E877" s="1">
        <v>1280860</v>
      </c>
      <c r="F877" s="1">
        <v>1936</v>
      </c>
      <c r="I877" s="1" t="s">
        <v>720</v>
      </c>
      <c r="J877" s="1">
        <v>7364</v>
      </c>
      <c r="K877" s="1">
        <v>1280860</v>
      </c>
      <c r="L877" s="1">
        <v>1936</v>
      </c>
      <c r="M877" s="1">
        <v>1941565.53</v>
      </c>
      <c r="N877" s="1">
        <v>3981</v>
      </c>
    </row>
    <row r="878" spans="1:14" x14ac:dyDescent="0.25">
      <c r="A878" s="1" t="s">
        <v>721</v>
      </c>
      <c r="B878" s="1" t="str">
        <f>IFERROR(VLOOKUP(A878,StoreMaster!D:E,2,0),"NA")</f>
        <v>Wow Momo</v>
      </c>
      <c r="C878" s="1" t="str">
        <f>IFERROR(VLOOKUP(A878,StoreMaster!D:H,5,0),"NA")</f>
        <v>Mumbai</v>
      </c>
      <c r="D878" s="1">
        <v>13108</v>
      </c>
      <c r="E878" s="1">
        <v>871900</v>
      </c>
      <c r="F878" s="1">
        <v>3104</v>
      </c>
      <c r="I878" s="1" t="s">
        <v>721</v>
      </c>
      <c r="J878" s="1">
        <v>13108</v>
      </c>
      <c r="K878" s="1">
        <v>871900</v>
      </c>
      <c r="L878" s="1">
        <v>3104</v>
      </c>
      <c r="M878" s="1">
        <v>1953045.47</v>
      </c>
      <c r="N878" s="1">
        <v>6841</v>
      </c>
    </row>
    <row r="879" spans="1:14" x14ac:dyDescent="0.25">
      <c r="A879" s="1" t="s">
        <v>1013</v>
      </c>
      <c r="B879" s="1" t="str">
        <f>IFERROR(VLOOKUP(A879,StoreMaster!D:E,2,0),"NA")</f>
        <v>NA</v>
      </c>
      <c r="C879" s="1" t="str">
        <f>IFERROR(VLOOKUP(A879,StoreMaster!D:H,5,0),"NA")</f>
        <v>NA</v>
      </c>
      <c r="D879" s="1">
        <v>6247</v>
      </c>
      <c r="E879" s="1">
        <v>390724</v>
      </c>
      <c r="F879" s="1">
        <v>1285</v>
      </c>
      <c r="I879" s="1" t="s">
        <v>1013</v>
      </c>
      <c r="J879" s="1">
        <v>6247</v>
      </c>
      <c r="K879" s="1">
        <v>390724</v>
      </c>
      <c r="L879" s="1">
        <v>1285</v>
      </c>
      <c r="M879" s="1">
        <v>860813.76</v>
      </c>
      <c r="N879" s="1">
        <v>2787</v>
      </c>
    </row>
    <row r="880" spans="1:14" x14ac:dyDescent="0.25">
      <c r="A880" s="1" t="s">
        <v>1014</v>
      </c>
      <c r="B880" s="1" t="str">
        <f>IFERROR(VLOOKUP(A880,StoreMaster!D:E,2,0),"NA")</f>
        <v>NA</v>
      </c>
      <c r="C880" s="1" t="str">
        <f>IFERROR(VLOOKUP(A880,StoreMaster!D:H,5,0),"NA")</f>
        <v>NA</v>
      </c>
      <c r="D880" s="1">
        <v>3479</v>
      </c>
      <c r="E880" s="1">
        <v>187744</v>
      </c>
      <c r="F880" s="1">
        <v>326</v>
      </c>
      <c r="I880" s="1" t="s">
        <v>1014</v>
      </c>
      <c r="J880" s="1">
        <v>3479</v>
      </c>
      <c r="K880" s="1">
        <v>187744</v>
      </c>
      <c r="L880" s="1">
        <v>326</v>
      </c>
      <c r="M880" s="1">
        <v>317266.94</v>
      </c>
      <c r="N880" s="1">
        <v>538</v>
      </c>
    </row>
    <row r="881" spans="1:14" x14ac:dyDescent="0.25">
      <c r="A881" s="1" t="s">
        <v>1015</v>
      </c>
      <c r="B881" s="1" t="str">
        <f>IFERROR(VLOOKUP(A881,StoreMaster!D:E,2,0),"NA")</f>
        <v>NA</v>
      </c>
      <c r="C881" s="1" t="str">
        <f>IFERROR(VLOOKUP(A881,StoreMaster!D:H,5,0),"NA")</f>
        <v>NA</v>
      </c>
      <c r="D881" s="1">
        <v>26388</v>
      </c>
      <c r="E881" s="1">
        <v>5507345</v>
      </c>
      <c r="F881" s="1">
        <v>10862</v>
      </c>
      <c r="I881" s="1" t="s">
        <v>1015</v>
      </c>
      <c r="J881" s="1">
        <v>26388</v>
      </c>
      <c r="K881" s="1">
        <v>5507345</v>
      </c>
      <c r="L881" s="1">
        <v>10862</v>
      </c>
      <c r="M881" s="1">
        <v>9808864.6600000001</v>
      </c>
      <c r="N881" s="1">
        <v>20370</v>
      </c>
    </row>
    <row r="882" spans="1:14" x14ac:dyDescent="0.25">
      <c r="A882" s="1" t="s">
        <v>722</v>
      </c>
      <c r="B882" s="1" t="str">
        <f>IFERROR(VLOOKUP(A882,StoreMaster!D:E,2,0),"NA")</f>
        <v>Combo</v>
      </c>
      <c r="C882" s="1" t="str">
        <f>IFERROR(VLOOKUP(A882,StoreMaster!D:H,5,0),"NA")</f>
        <v>Mumbai</v>
      </c>
      <c r="D882" s="1">
        <v>37788</v>
      </c>
      <c r="E882" s="1">
        <v>8390039</v>
      </c>
      <c r="F882" s="1">
        <v>23865</v>
      </c>
      <c r="I882" s="1" t="s">
        <v>722</v>
      </c>
      <c r="J882" s="1">
        <v>37788</v>
      </c>
      <c r="K882" s="1">
        <v>8390039</v>
      </c>
      <c r="L882" s="1">
        <v>23865</v>
      </c>
      <c r="M882" s="1">
        <v>15791616.99</v>
      </c>
      <c r="N882" s="1">
        <v>44715</v>
      </c>
    </row>
    <row r="883" spans="1:14" x14ac:dyDescent="0.25">
      <c r="A883" s="1" t="s">
        <v>723</v>
      </c>
      <c r="B883" s="1" t="str">
        <f>IFERROR(VLOOKUP(A883,StoreMaster!D:E,2,0),"NA")</f>
        <v>Wow Momo</v>
      </c>
      <c r="C883" s="1" t="str">
        <f>IFERROR(VLOOKUP(A883,StoreMaster!D:H,5,0),"NA")</f>
        <v>Mumbai</v>
      </c>
      <c r="D883" s="1">
        <v>12462</v>
      </c>
      <c r="E883" s="1">
        <v>575245</v>
      </c>
      <c r="F883" s="1">
        <v>1924</v>
      </c>
      <c r="I883" s="1" t="s">
        <v>723</v>
      </c>
      <c r="J883" s="1">
        <v>12462</v>
      </c>
      <c r="K883" s="1">
        <v>575245</v>
      </c>
      <c r="L883" s="1">
        <v>1924</v>
      </c>
      <c r="M883" s="1">
        <v>1264762.3500000001</v>
      </c>
      <c r="N883" s="1">
        <v>3952</v>
      </c>
    </row>
    <row r="884" spans="1:14" x14ac:dyDescent="0.25">
      <c r="A884" s="1" t="s">
        <v>1016</v>
      </c>
      <c r="B884" s="1" t="str">
        <f>IFERROR(VLOOKUP(A884,StoreMaster!D:E,2,0),"NA")</f>
        <v>NA</v>
      </c>
      <c r="C884" s="1" t="str">
        <f>IFERROR(VLOOKUP(A884,StoreMaster!D:H,5,0),"NA")</f>
        <v>NA</v>
      </c>
      <c r="D884" s="1">
        <v>1860</v>
      </c>
      <c r="E884" s="1">
        <v>752542</v>
      </c>
      <c r="F884" s="1">
        <v>2563</v>
      </c>
      <c r="I884" s="1" t="s">
        <v>1016</v>
      </c>
      <c r="J884" s="1">
        <v>1860</v>
      </c>
      <c r="K884" s="1">
        <v>752542</v>
      </c>
      <c r="L884" s="1">
        <v>2563</v>
      </c>
      <c r="M884" s="1">
        <v>1482204.51</v>
      </c>
      <c r="N884" s="1">
        <v>5075</v>
      </c>
    </row>
    <row r="885" spans="1:14" x14ac:dyDescent="0.25">
      <c r="A885" s="1" t="s">
        <v>724</v>
      </c>
      <c r="B885" s="1" t="str">
        <f>IFERROR(VLOOKUP(A885,StoreMaster!D:E,2,0),"NA")</f>
        <v>WMWC</v>
      </c>
      <c r="C885" s="1" t="str">
        <f>IFERROR(VLOOKUP(A885,StoreMaster!D:H,5,0),"NA")</f>
        <v>Mumbai</v>
      </c>
      <c r="D885" s="1">
        <v>63256</v>
      </c>
      <c r="E885" s="1">
        <v>10911174</v>
      </c>
      <c r="F885" s="1">
        <v>29190</v>
      </c>
      <c r="I885" s="1" t="s">
        <v>724</v>
      </c>
      <c r="J885" s="1">
        <v>63256</v>
      </c>
      <c r="K885" s="1">
        <v>10911174</v>
      </c>
      <c r="L885" s="1">
        <v>29190</v>
      </c>
      <c r="M885" s="1">
        <v>19484980.059999999</v>
      </c>
      <c r="N885" s="1">
        <v>51961</v>
      </c>
    </row>
    <row r="886" spans="1:14" x14ac:dyDescent="0.25">
      <c r="A886" s="1" t="s">
        <v>725</v>
      </c>
      <c r="B886" s="1" t="str">
        <f>IFERROR(VLOOKUP(A886,StoreMaster!D:E,2,0),"NA")</f>
        <v>Combo</v>
      </c>
      <c r="C886" s="1" t="str">
        <f>IFERROR(VLOOKUP(A886,StoreMaster!D:H,5,0),"NA")</f>
        <v>Mumbai</v>
      </c>
      <c r="D886" s="1">
        <v>13679</v>
      </c>
      <c r="E886" s="1">
        <v>898545</v>
      </c>
      <c r="F886" s="1">
        <v>2803</v>
      </c>
      <c r="I886" s="1" t="s">
        <v>725</v>
      </c>
      <c r="J886" s="1">
        <v>13679</v>
      </c>
      <c r="K886" s="1">
        <v>898545</v>
      </c>
      <c r="L886" s="1">
        <v>2803</v>
      </c>
      <c r="M886" s="1">
        <v>1926085.53</v>
      </c>
      <c r="N886" s="1">
        <v>5816</v>
      </c>
    </row>
    <row r="887" spans="1:14" x14ac:dyDescent="0.25">
      <c r="A887" s="1" t="s">
        <v>726</v>
      </c>
      <c r="B887" s="1" t="str">
        <f>IFERROR(VLOOKUP(A887,StoreMaster!D:E,2,0),"NA")</f>
        <v>Combo</v>
      </c>
      <c r="C887" s="1" t="str">
        <f>IFERROR(VLOOKUP(A887,StoreMaster!D:H,5,0),"NA")</f>
        <v>Mumbai</v>
      </c>
      <c r="D887" s="1">
        <v>22188</v>
      </c>
      <c r="E887" s="1">
        <v>2629467</v>
      </c>
      <c r="F887" s="1">
        <v>8427</v>
      </c>
      <c r="I887" s="1" t="s">
        <v>726</v>
      </c>
      <c r="J887" s="1">
        <v>22188</v>
      </c>
      <c r="K887" s="1">
        <v>2629467</v>
      </c>
      <c r="L887" s="1">
        <v>8427</v>
      </c>
      <c r="M887" s="1">
        <v>5059097.42</v>
      </c>
      <c r="N887" s="1">
        <v>16202</v>
      </c>
    </row>
    <row r="888" spans="1:14" x14ac:dyDescent="0.25">
      <c r="A888" s="1" t="s">
        <v>1017</v>
      </c>
      <c r="B888" s="1" t="str">
        <f>IFERROR(VLOOKUP(A888,StoreMaster!D:E,2,0),"NA")</f>
        <v>NA</v>
      </c>
      <c r="C888" s="1" t="str">
        <f>IFERROR(VLOOKUP(A888,StoreMaster!D:H,5,0),"NA")</f>
        <v>NA</v>
      </c>
      <c r="D888" s="1">
        <v>7178</v>
      </c>
      <c r="E888" s="1">
        <v>137392</v>
      </c>
      <c r="F888" s="1">
        <v>427</v>
      </c>
      <c r="I888" s="1" t="s">
        <v>1017</v>
      </c>
      <c r="J888" s="1">
        <v>7178</v>
      </c>
      <c r="K888" s="1">
        <v>137392</v>
      </c>
      <c r="L888" s="1">
        <v>427</v>
      </c>
      <c r="M888" s="1">
        <v>337811.62</v>
      </c>
      <c r="N888" s="1">
        <v>926</v>
      </c>
    </row>
    <row r="889" spans="1:14" x14ac:dyDescent="0.25">
      <c r="A889" s="1" t="s">
        <v>727</v>
      </c>
      <c r="B889" s="1" t="str">
        <f>IFERROR(VLOOKUP(A889,StoreMaster!D:E,2,0),"NA")</f>
        <v>Combo</v>
      </c>
      <c r="C889" s="1" t="str">
        <f>IFERROR(VLOOKUP(A889,StoreMaster!D:H,5,0),"NA")</f>
        <v>Mumbai</v>
      </c>
      <c r="D889" s="1">
        <v>13070</v>
      </c>
      <c r="E889" s="1">
        <v>1871652</v>
      </c>
      <c r="F889" s="1">
        <v>5746</v>
      </c>
      <c r="I889" s="1" t="s">
        <v>727</v>
      </c>
      <c r="J889" s="1">
        <v>13070</v>
      </c>
      <c r="K889" s="1">
        <v>1871652</v>
      </c>
      <c r="L889" s="1">
        <v>5746</v>
      </c>
      <c r="M889" s="1">
        <v>3195450.21</v>
      </c>
      <c r="N889" s="1">
        <v>9903</v>
      </c>
    </row>
    <row r="890" spans="1:14" x14ac:dyDescent="0.25">
      <c r="A890" s="1" t="s">
        <v>728</v>
      </c>
      <c r="B890" s="1" t="str">
        <f>IFERROR(VLOOKUP(A890,StoreMaster!D:E,2,0),"NA")</f>
        <v>Combo</v>
      </c>
      <c r="C890" s="1" t="str">
        <f>IFERROR(VLOOKUP(A890,StoreMaster!D:H,5,0),"NA")</f>
        <v>Mumbai</v>
      </c>
      <c r="D890" s="1">
        <v>44434</v>
      </c>
      <c r="E890" s="1">
        <v>4730254</v>
      </c>
      <c r="F890" s="1">
        <v>15960</v>
      </c>
      <c r="I890" s="1" t="s">
        <v>728</v>
      </c>
      <c r="J890" s="1">
        <v>44434</v>
      </c>
      <c r="K890" s="1">
        <v>4730254</v>
      </c>
      <c r="L890" s="1">
        <v>15960</v>
      </c>
      <c r="M890" s="1">
        <v>10389911.25</v>
      </c>
      <c r="N890" s="1">
        <v>35226</v>
      </c>
    </row>
    <row r="891" spans="1:14" x14ac:dyDescent="0.25">
      <c r="A891" s="1" t="s">
        <v>729</v>
      </c>
      <c r="B891" s="1" t="str">
        <f>IFERROR(VLOOKUP(A891,StoreMaster!D:E,2,0),"NA")</f>
        <v>Wow Eats</v>
      </c>
      <c r="C891" s="1" t="str">
        <f>IFERROR(VLOOKUP(A891,StoreMaster!D:H,5,0),"NA")</f>
        <v>Mumbai</v>
      </c>
      <c r="D891" s="1">
        <v>38435</v>
      </c>
      <c r="E891" s="1">
        <v>6587737</v>
      </c>
      <c r="F891" s="1">
        <v>21378</v>
      </c>
      <c r="I891" s="1" t="s">
        <v>729</v>
      </c>
      <c r="J891" s="1">
        <v>38435</v>
      </c>
      <c r="K891" s="1">
        <v>6587737</v>
      </c>
      <c r="L891" s="1">
        <v>21378</v>
      </c>
      <c r="M891" s="1">
        <v>9236705.7400000002</v>
      </c>
      <c r="N891" s="1">
        <v>30534</v>
      </c>
    </row>
    <row r="892" spans="1:14" x14ac:dyDescent="0.25">
      <c r="A892" s="1" t="s">
        <v>730</v>
      </c>
      <c r="B892" s="1" t="str">
        <f>IFERROR(VLOOKUP(A892,StoreMaster!D:E,2,0),"NA")</f>
        <v>Wow Momo</v>
      </c>
      <c r="C892" s="1" t="str">
        <f>IFERROR(VLOOKUP(A892,StoreMaster!D:H,5,0),"NA")</f>
        <v>Mumbai</v>
      </c>
      <c r="D892" s="1">
        <v>6210</v>
      </c>
      <c r="E892" s="1">
        <v>307630</v>
      </c>
      <c r="F892" s="1">
        <v>1224</v>
      </c>
      <c r="I892" s="1" t="s">
        <v>730</v>
      </c>
      <c r="J892" s="1">
        <v>6210</v>
      </c>
      <c r="K892" s="1">
        <v>307630</v>
      </c>
      <c r="L892" s="1">
        <v>1224</v>
      </c>
      <c r="M892" s="1">
        <v>640267.93999999994</v>
      </c>
      <c r="N892" s="1">
        <v>2443</v>
      </c>
    </row>
    <row r="893" spans="1:14" x14ac:dyDescent="0.25">
      <c r="A893" s="1" t="s">
        <v>1018</v>
      </c>
      <c r="B893" s="1" t="str">
        <f>IFERROR(VLOOKUP(A893,StoreMaster!D:E,2,0),"NA")</f>
        <v>NA</v>
      </c>
      <c r="C893" s="1" t="str">
        <f>IFERROR(VLOOKUP(A893,StoreMaster!D:H,5,0),"NA")</f>
        <v>NA</v>
      </c>
      <c r="D893" s="1">
        <v>970</v>
      </c>
      <c r="E893" s="1">
        <v>76189</v>
      </c>
      <c r="F893" s="1">
        <v>215</v>
      </c>
      <c r="I893" s="1" t="s">
        <v>1018</v>
      </c>
      <c r="J893" s="1">
        <v>970</v>
      </c>
      <c r="K893" s="1">
        <v>76189</v>
      </c>
      <c r="L893" s="1">
        <v>215</v>
      </c>
      <c r="M893" s="1">
        <v>179417.88</v>
      </c>
      <c r="N893" s="1">
        <v>503</v>
      </c>
    </row>
    <row r="894" spans="1:14" x14ac:dyDescent="0.25">
      <c r="A894" s="1" t="s">
        <v>731</v>
      </c>
      <c r="B894" s="1" t="str">
        <f>IFERROR(VLOOKUP(A894,StoreMaster!D:E,2,0),"NA")</f>
        <v>Wow China</v>
      </c>
      <c r="C894" s="1" t="str">
        <f>IFERROR(VLOOKUP(A894,StoreMaster!D:H,5,0),"NA")</f>
        <v>Mumbai</v>
      </c>
      <c r="D894" s="1">
        <v>59903</v>
      </c>
      <c r="E894" s="1">
        <v>9951431</v>
      </c>
      <c r="F894" s="1">
        <v>29158</v>
      </c>
      <c r="I894" s="1" t="s">
        <v>731</v>
      </c>
      <c r="J894" s="1">
        <v>59903</v>
      </c>
      <c r="K894" s="1">
        <v>9951431</v>
      </c>
      <c r="L894" s="1">
        <v>29158</v>
      </c>
      <c r="M894" s="1">
        <v>17546520.390000001</v>
      </c>
      <c r="N894" s="1">
        <v>52350</v>
      </c>
    </row>
    <row r="895" spans="1:14" x14ac:dyDescent="0.25">
      <c r="A895" s="1" t="s">
        <v>732</v>
      </c>
      <c r="B895" s="1" t="str">
        <f>IFERROR(VLOOKUP(A895,StoreMaster!D:E,2,0),"NA")</f>
        <v>Combo</v>
      </c>
      <c r="C895" s="1" t="str">
        <f>IFERROR(VLOOKUP(A895,StoreMaster!D:H,5,0),"NA")</f>
        <v>Mumbai</v>
      </c>
      <c r="D895" s="1">
        <v>42954</v>
      </c>
      <c r="E895" s="1">
        <v>7829494</v>
      </c>
      <c r="F895" s="1">
        <v>27426</v>
      </c>
      <c r="I895" s="1" t="s">
        <v>732</v>
      </c>
      <c r="J895" s="1">
        <v>42954</v>
      </c>
      <c r="K895" s="1">
        <v>7829494</v>
      </c>
      <c r="L895" s="1">
        <v>27426</v>
      </c>
      <c r="M895" s="1">
        <v>13624080.779999999</v>
      </c>
      <c r="N895" s="1">
        <v>48286</v>
      </c>
    </row>
    <row r="896" spans="1:14" x14ac:dyDescent="0.25">
      <c r="A896" s="1" t="s">
        <v>733</v>
      </c>
      <c r="B896" s="1" t="str">
        <f>IFERROR(VLOOKUP(A896,StoreMaster!D:E,2,0),"NA")</f>
        <v>Wow Chicken</v>
      </c>
      <c r="C896" s="1" t="str">
        <f>IFERROR(VLOOKUP(A896,StoreMaster!D:H,5,0),"NA")</f>
        <v>Mumbai</v>
      </c>
      <c r="D896" s="1">
        <v>21892</v>
      </c>
      <c r="E896" s="1">
        <v>2743409</v>
      </c>
      <c r="F896" s="1">
        <v>8252</v>
      </c>
      <c r="I896" s="1" t="s">
        <v>733</v>
      </c>
      <c r="J896" s="1">
        <v>21892</v>
      </c>
      <c r="K896" s="1">
        <v>2743409</v>
      </c>
      <c r="L896" s="1">
        <v>8252</v>
      </c>
      <c r="M896" s="1">
        <v>4797752.7699999996</v>
      </c>
      <c r="N896" s="1">
        <v>14339</v>
      </c>
    </row>
    <row r="897" spans="1:14" x14ac:dyDescent="0.25">
      <c r="A897" s="1" t="s">
        <v>734</v>
      </c>
      <c r="B897" s="1" t="str">
        <f>IFERROR(VLOOKUP(A897,StoreMaster!D:E,2,0),"NA")</f>
        <v>NA</v>
      </c>
      <c r="C897" s="1" t="str">
        <f>IFERROR(VLOOKUP(A897,StoreMaster!D:H,5,0),"NA")</f>
        <v>NA</v>
      </c>
      <c r="D897" s="1">
        <v>23365</v>
      </c>
      <c r="E897" s="1">
        <v>1077250</v>
      </c>
      <c r="F897" s="1">
        <v>3272</v>
      </c>
      <c r="I897" s="1" t="s">
        <v>734</v>
      </c>
      <c r="J897" s="1">
        <v>23365</v>
      </c>
      <c r="K897" s="1">
        <v>1077250</v>
      </c>
      <c r="L897" s="1">
        <v>3272</v>
      </c>
      <c r="M897" s="1">
        <v>4776250.66</v>
      </c>
      <c r="N897" s="1">
        <v>13499</v>
      </c>
    </row>
    <row r="898" spans="1:14" x14ac:dyDescent="0.25">
      <c r="A898" s="1" t="s">
        <v>735</v>
      </c>
      <c r="B898" s="1" t="str">
        <f>IFERROR(VLOOKUP(A898,StoreMaster!D:E,2,0),"NA")</f>
        <v>NA</v>
      </c>
      <c r="C898" s="1" t="str">
        <f>IFERROR(VLOOKUP(A898,StoreMaster!D:H,5,0),"NA")</f>
        <v>NA</v>
      </c>
      <c r="D898" s="1">
        <v>22832</v>
      </c>
      <c r="E898" s="1">
        <v>2271691</v>
      </c>
      <c r="F898" s="1">
        <v>7650</v>
      </c>
      <c r="I898" s="1" t="s">
        <v>735</v>
      </c>
      <c r="J898" s="1">
        <v>22832</v>
      </c>
      <c r="K898" s="1">
        <v>2271691</v>
      </c>
      <c r="L898" s="1">
        <v>7650</v>
      </c>
      <c r="M898" s="1">
        <v>6206853.0300000003</v>
      </c>
      <c r="N898" s="1">
        <v>20174</v>
      </c>
    </row>
    <row r="899" spans="1:14" x14ac:dyDescent="0.25">
      <c r="A899" s="1" t="s">
        <v>736</v>
      </c>
      <c r="B899" s="1" t="str">
        <f>IFERROR(VLOOKUP(A899,StoreMaster!D:E,2,0),"NA")</f>
        <v>Wow Momo</v>
      </c>
      <c r="C899" s="1" t="str">
        <f>IFERROR(VLOOKUP(A899,StoreMaster!D:H,5,0),"NA")</f>
        <v>Mumbai</v>
      </c>
      <c r="D899" s="1">
        <v>12908</v>
      </c>
      <c r="E899" s="1">
        <v>1274375</v>
      </c>
      <c r="F899" s="1">
        <v>4218</v>
      </c>
      <c r="I899" s="1" t="s">
        <v>736</v>
      </c>
      <c r="J899" s="1">
        <v>12908</v>
      </c>
      <c r="K899" s="1">
        <v>1274375</v>
      </c>
      <c r="L899" s="1">
        <v>4218</v>
      </c>
      <c r="M899" s="1">
        <v>2274463.75</v>
      </c>
      <c r="N899" s="1">
        <v>7268</v>
      </c>
    </row>
    <row r="900" spans="1:14" x14ac:dyDescent="0.25">
      <c r="A900" s="1" t="s">
        <v>1019</v>
      </c>
      <c r="B900" s="1" t="str">
        <f>IFERROR(VLOOKUP(A900,StoreMaster!D:E,2,0),"NA")</f>
        <v>NA</v>
      </c>
      <c r="C900" s="1" t="str">
        <f>IFERROR(VLOOKUP(A900,StoreMaster!D:H,5,0),"NA")</f>
        <v>NA</v>
      </c>
      <c r="D900" s="1">
        <v>5803</v>
      </c>
      <c r="E900" s="1">
        <v>489366</v>
      </c>
      <c r="F900" s="1">
        <v>1717</v>
      </c>
      <c r="I900" s="1" t="s">
        <v>1019</v>
      </c>
      <c r="J900" s="1">
        <v>5803</v>
      </c>
      <c r="K900" s="1">
        <v>489366</v>
      </c>
      <c r="L900" s="1">
        <v>1717</v>
      </c>
      <c r="M900" s="1">
        <v>1073364.42</v>
      </c>
      <c r="N900" s="1">
        <v>3538</v>
      </c>
    </row>
    <row r="901" spans="1:14" x14ac:dyDescent="0.25">
      <c r="A901" s="1" t="s">
        <v>737</v>
      </c>
      <c r="B901" s="1" t="str">
        <f>IFERROR(VLOOKUP(A901,StoreMaster!D:E,2,0),"NA")</f>
        <v>Combo</v>
      </c>
      <c r="C901" s="1" t="str">
        <f>IFERROR(VLOOKUP(A901,StoreMaster!D:H,5,0),"NA")</f>
        <v>Mumbai</v>
      </c>
      <c r="D901" s="1">
        <v>6260</v>
      </c>
      <c r="E901" s="1">
        <v>906780</v>
      </c>
      <c r="F901" s="1">
        <v>2909</v>
      </c>
      <c r="I901" s="1" t="s">
        <v>737</v>
      </c>
      <c r="J901" s="1">
        <v>6260</v>
      </c>
      <c r="K901" s="1">
        <v>906780</v>
      </c>
      <c r="L901" s="1">
        <v>2909</v>
      </c>
      <c r="M901" s="1">
        <v>1615719.56</v>
      </c>
      <c r="N901" s="1">
        <v>4921</v>
      </c>
    </row>
    <row r="902" spans="1:14" x14ac:dyDescent="0.25">
      <c r="A902" s="1" t="s">
        <v>738</v>
      </c>
      <c r="B902" s="1" t="str">
        <f>IFERROR(VLOOKUP(A902,StoreMaster!D:E,2,0),"NA")</f>
        <v>Wow Eats</v>
      </c>
      <c r="C902" s="1" t="str">
        <f>IFERROR(VLOOKUP(A902,StoreMaster!D:H,5,0),"NA")</f>
        <v>Mumbai</v>
      </c>
      <c r="D902" s="1">
        <v>12612</v>
      </c>
      <c r="E902" s="1">
        <v>1426959</v>
      </c>
      <c r="F902" s="1">
        <v>4069</v>
      </c>
      <c r="I902" s="1" t="s">
        <v>738</v>
      </c>
      <c r="J902" s="1">
        <v>12612</v>
      </c>
      <c r="K902" s="1">
        <v>1426959</v>
      </c>
      <c r="L902" s="1">
        <v>4069</v>
      </c>
      <c r="M902" s="1">
        <v>2669903.11</v>
      </c>
      <c r="N902" s="1">
        <v>7433</v>
      </c>
    </row>
    <row r="903" spans="1:14" x14ac:dyDescent="0.25">
      <c r="A903" s="1" t="s">
        <v>1020</v>
      </c>
      <c r="B903" s="1" t="str">
        <f>IFERROR(VLOOKUP(A903,StoreMaster!D:E,2,0),"NA")</f>
        <v>NA</v>
      </c>
      <c r="C903" s="1" t="str">
        <f>IFERROR(VLOOKUP(A903,StoreMaster!D:H,5,0),"NA")</f>
        <v>NA</v>
      </c>
      <c r="D903" s="1">
        <v>7853</v>
      </c>
      <c r="E903" s="1">
        <v>188680</v>
      </c>
      <c r="F903" s="1">
        <v>509</v>
      </c>
      <c r="I903" s="1" t="s">
        <v>1020</v>
      </c>
      <c r="J903" s="1">
        <v>7853</v>
      </c>
      <c r="K903" s="1">
        <v>188680</v>
      </c>
      <c r="L903" s="1">
        <v>509</v>
      </c>
      <c r="M903" s="1">
        <v>546941.64</v>
      </c>
      <c r="N903" s="1">
        <v>1489</v>
      </c>
    </row>
    <row r="904" spans="1:14" x14ac:dyDescent="0.25">
      <c r="A904" s="1" t="s">
        <v>1021</v>
      </c>
      <c r="B904" s="1" t="str">
        <f>IFERROR(VLOOKUP(A904,StoreMaster!D:E,2,0),"NA")</f>
        <v>Wow Momo</v>
      </c>
      <c r="C904" s="1" t="str">
        <f>IFERROR(VLOOKUP(A904,StoreMaster!D:H,5,0),"NA")</f>
        <v>Mumbai</v>
      </c>
      <c r="D904" s="1">
        <v>14141</v>
      </c>
      <c r="E904" s="1">
        <v>627880</v>
      </c>
      <c r="F904" s="1">
        <v>2227</v>
      </c>
      <c r="I904" s="1" t="s">
        <v>1021</v>
      </c>
      <c r="J904" s="1">
        <v>14141</v>
      </c>
      <c r="K904" s="1">
        <v>627880</v>
      </c>
      <c r="L904" s="1">
        <v>2227</v>
      </c>
      <c r="M904" s="1">
        <v>1492896.08</v>
      </c>
      <c r="N904" s="1">
        <v>6237</v>
      </c>
    </row>
    <row r="905" spans="1:14" x14ac:dyDescent="0.25">
      <c r="A905" s="1" t="s">
        <v>739</v>
      </c>
      <c r="B905" s="1" t="str">
        <f>IFERROR(VLOOKUP(A905,StoreMaster!D:E,2,0),"NA")</f>
        <v>Wow Momo</v>
      </c>
      <c r="C905" s="1" t="str">
        <f>IFERROR(VLOOKUP(A905,StoreMaster!D:H,5,0),"NA")</f>
        <v>Mumbai</v>
      </c>
      <c r="D905" s="1">
        <v>11251</v>
      </c>
      <c r="E905" s="1">
        <v>1209629</v>
      </c>
      <c r="F905" s="1">
        <v>4681</v>
      </c>
      <c r="I905" s="1" t="s">
        <v>739</v>
      </c>
      <c r="J905" s="1">
        <v>11251</v>
      </c>
      <c r="K905" s="1">
        <v>1209629</v>
      </c>
      <c r="L905" s="1">
        <v>4681</v>
      </c>
      <c r="M905" s="1">
        <v>1690698.1</v>
      </c>
      <c r="N905" s="1">
        <v>6444</v>
      </c>
    </row>
    <row r="906" spans="1:14" x14ac:dyDescent="0.25">
      <c r="A906" s="1" t="s">
        <v>1022</v>
      </c>
      <c r="B906" s="1" t="str">
        <f>IFERROR(VLOOKUP(A906,StoreMaster!D:E,2,0),"NA")</f>
        <v>NA</v>
      </c>
      <c r="C906" s="1" t="str">
        <f>IFERROR(VLOOKUP(A906,StoreMaster!D:H,5,0),"NA")</f>
        <v>NA</v>
      </c>
      <c r="D906" s="1">
        <v>4347</v>
      </c>
      <c r="E906" s="1">
        <v>113707</v>
      </c>
      <c r="F906" s="1">
        <v>352</v>
      </c>
      <c r="I906" s="1" t="s">
        <v>1022</v>
      </c>
      <c r="J906" s="1">
        <v>4347</v>
      </c>
      <c r="K906" s="1">
        <v>113707</v>
      </c>
      <c r="L906" s="1">
        <v>352</v>
      </c>
      <c r="M906" s="1">
        <v>698491.01</v>
      </c>
      <c r="N906" s="1">
        <v>2170</v>
      </c>
    </row>
    <row r="907" spans="1:14" x14ac:dyDescent="0.25">
      <c r="A907" s="1" t="s">
        <v>740</v>
      </c>
      <c r="B907" s="1" t="str">
        <f>IFERROR(VLOOKUP(A907,StoreMaster!D:E,2,0),"NA")</f>
        <v>Wow Momo</v>
      </c>
      <c r="C907" s="1" t="str">
        <f>IFERROR(VLOOKUP(A907,StoreMaster!D:H,5,0),"NA")</f>
        <v>Mumbai</v>
      </c>
      <c r="D907" s="1">
        <v>4419</v>
      </c>
      <c r="E907" s="1">
        <v>451228</v>
      </c>
      <c r="F907" s="1">
        <v>1564</v>
      </c>
      <c r="I907" s="1" t="s">
        <v>740</v>
      </c>
      <c r="J907" s="1">
        <v>4419</v>
      </c>
      <c r="K907" s="1">
        <v>451228</v>
      </c>
      <c r="L907" s="1">
        <v>1564</v>
      </c>
      <c r="M907" s="1">
        <v>993715.7</v>
      </c>
      <c r="N907" s="1">
        <v>3248</v>
      </c>
    </row>
    <row r="908" spans="1:14" x14ac:dyDescent="0.25">
      <c r="A908" s="1" t="s">
        <v>741</v>
      </c>
      <c r="B908" s="1" t="str">
        <f>IFERROR(VLOOKUP(A908,StoreMaster!D:E,2,0),"NA")</f>
        <v>Combo</v>
      </c>
      <c r="C908" s="1" t="str">
        <f>IFERROR(VLOOKUP(A908,StoreMaster!D:H,5,0),"NA")</f>
        <v>Mumbai</v>
      </c>
      <c r="D908" s="1">
        <v>33583</v>
      </c>
      <c r="E908" s="1">
        <v>8295859</v>
      </c>
      <c r="F908" s="1">
        <v>17688</v>
      </c>
      <c r="I908" s="1" t="s">
        <v>741</v>
      </c>
      <c r="J908" s="1">
        <v>33583</v>
      </c>
      <c r="K908" s="1">
        <v>8295859</v>
      </c>
      <c r="L908" s="1">
        <v>17688</v>
      </c>
      <c r="M908" s="1">
        <v>13559058.109999999</v>
      </c>
      <c r="N908" s="1">
        <v>29968</v>
      </c>
    </row>
    <row r="909" spans="1:14" x14ac:dyDescent="0.25">
      <c r="A909" s="1" t="s">
        <v>1023</v>
      </c>
      <c r="B909" s="1" t="str">
        <f>IFERROR(VLOOKUP(A909,StoreMaster!D:E,2,0),"NA")</f>
        <v>NA</v>
      </c>
      <c r="C909" s="1" t="str">
        <f>IFERROR(VLOOKUP(A909,StoreMaster!D:H,5,0),"NA")</f>
        <v>NA</v>
      </c>
      <c r="D909" s="1">
        <v>3191</v>
      </c>
      <c r="E909" s="1">
        <v>131113</v>
      </c>
      <c r="F909" s="1">
        <v>421</v>
      </c>
      <c r="I909" s="1" t="s">
        <v>1023</v>
      </c>
      <c r="J909" s="1">
        <v>3191</v>
      </c>
      <c r="K909" s="1">
        <v>131113</v>
      </c>
      <c r="L909" s="1">
        <v>421</v>
      </c>
      <c r="M909" s="1">
        <v>254624.25</v>
      </c>
      <c r="N909" s="1">
        <v>801</v>
      </c>
    </row>
    <row r="910" spans="1:14" x14ac:dyDescent="0.25">
      <c r="A910" s="1" t="s">
        <v>1024</v>
      </c>
      <c r="B910" s="1" t="str">
        <f>IFERROR(VLOOKUP(A910,StoreMaster!D:E,2,0),"NA")</f>
        <v>NA</v>
      </c>
      <c r="C910" s="1" t="str">
        <f>IFERROR(VLOOKUP(A910,StoreMaster!D:H,5,0),"NA")</f>
        <v>NA</v>
      </c>
      <c r="D910" s="1">
        <v>1274</v>
      </c>
      <c r="E910" s="1">
        <v>16178</v>
      </c>
      <c r="F910" s="1">
        <v>53</v>
      </c>
      <c r="I910" s="1" t="s">
        <v>1024</v>
      </c>
      <c r="J910" s="1">
        <v>1274</v>
      </c>
      <c r="K910" s="1">
        <v>16178</v>
      </c>
      <c r="L910" s="1">
        <v>53</v>
      </c>
      <c r="M910" s="1">
        <v>30947.360000000001</v>
      </c>
      <c r="N910" s="1">
        <v>106</v>
      </c>
    </row>
    <row r="911" spans="1:14" x14ac:dyDescent="0.25">
      <c r="A911" s="1" t="s">
        <v>742</v>
      </c>
      <c r="B911" s="1" t="str">
        <f>IFERROR(VLOOKUP(A911,StoreMaster!D:E,2,0),"NA")</f>
        <v>Wow Eats</v>
      </c>
      <c r="C911" s="1" t="str">
        <f>IFERROR(VLOOKUP(A911,StoreMaster!D:H,5,0),"NA")</f>
        <v>Mumbai</v>
      </c>
      <c r="D911" s="1">
        <v>9656</v>
      </c>
      <c r="E911" s="1">
        <v>566434</v>
      </c>
      <c r="F911" s="1">
        <v>1725</v>
      </c>
      <c r="I911" s="1" t="s">
        <v>742</v>
      </c>
      <c r="J911" s="1">
        <v>9656</v>
      </c>
      <c r="K911" s="1">
        <v>566434</v>
      </c>
      <c r="L911" s="1">
        <v>1725</v>
      </c>
      <c r="M911" s="1">
        <v>1847440.98</v>
      </c>
      <c r="N911" s="1">
        <v>5138</v>
      </c>
    </row>
    <row r="912" spans="1:14" x14ac:dyDescent="0.25">
      <c r="A912" s="1" t="s">
        <v>743</v>
      </c>
      <c r="B912" s="1" t="str">
        <f>IFERROR(VLOOKUP(A912,StoreMaster!D:E,2,0),"NA")</f>
        <v>Wow Momo</v>
      </c>
      <c r="C912" s="1" t="str">
        <f>IFERROR(VLOOKUP(A912,StoreMaster!D:H,5,0),"NA")</f>
        <v>Mumbai</v>
      </c>
      <c r="D912" s="1">
        <v>6120</v>
      </c>
      <c r="E912" s="1">
        <v>601447</v>
      </c>
      <c r="F912" s="1">
        <v>2407</v>
      </c>
      <c r="I912" s="1" t="s">
        <v>743</v>
      </c>
      <c r="J912" s="1">
        <v>6120</v>
      </c>
      <c r="K912" s="1">
        <v>601447</v>
      </c>
      <c r="L912" s="1">
        <v>2407</v>
      </c>
      <c r="M912" s="1">
        <v>1320075.3799999999</v>
      </c>
      <c r="N912" s="1">
        <v>4954</v>
      </c>
    </row>
    <row r="913" spans="1:14" x14ac:dyDescent="0.25">
      <c r="A913" s="1" t="s">
        <v>744</v>
      </c>
      <c r="B913" s="1" t="str">
        <f>IFERROR(VLOOKUP(A913,StoreMaster!D:E,2,0),"NA")</f>
        <v>Wow Chicken</v>
      </c>
      <c r="C913" s="1" t="str">
        <f>IFERROR(VLOOKUP(A913,StoreMaster!D:H,5,0),"NA")</f>
        <v>Mumbai</v>
      </c>
      <c r="D913" s="1">
        <v>25752</v>
      </c>
      <c r="E913" s="1">
        <v>3432137</v>
      </c>
      <c r="F913" s="1">
        <v>10812</v>
      </c>
      <c r="I913" s="1" t="s">
        <v>744</v>
      </c>
      <c r="J913" s="1">
        <v>25752</v>
      </c>
      <c r="K913" s="1">
        <v>3432137</v>
      </c>
      <c r="L913" s="1">
        <v>10812</v>
      </c>
      <c r="M913" s="1">
        <v>6593556.6699999999</v>
      </c>
      <c r="N913" s="1">
        <v>19881</v>
      </c>
    </row>
    <row r="914" spans="1:14" x14ac:dyDescent="0.25">
      <c r="A914" s="1" t="s">
        <v>1025</v>
      </c>
      <c r="B914" s="1" t="str">
        <f>IFERROR(VLOOKUP(A914,StoreMaster!D:E,2,0),"NA")</f>
        <v>NA</v>
      </c>
      <c r="C914" s="1" t="str">
        <f>IFERROR(VLOOKUP(A914,StoreMaster!D:H,5,0),"NA")</f>
        <v>NA</v>
      </c>
      <c r="D914" s="1">
        <v>3022</v>
      </c>
      <c r="E914" s="1">
        <v>196534</v>
      </c>
      <c r="F914" s="1">
        <v>646</v>
      </c>
      <c r="I914" s="1" t="s">
        <v>1025</v>
      </c>
      <c r="J914" s="1">
        <v>3022</v>
      </c>
      <c r="K914" s="1">
        <v>196534</v>
      </c>
      <c r="L914" s="1">
        <v>646</v>
      </c>
      <c r="M914" s="1">
        <v>597389.66</v>
      </c>
      <c r="N914" s="1">
        <v>1850</v>
      </c>
    </row>
    <row r="915" spans="1:14" x14ac:dyDescent="0.25">
      <c r="A915" s="1" t="s">
        <v>745</v>
      </c>
      <c r="B915" s="1" t="str">
        <f>IFERROR(VLOOKUP(A915,StoreMaster!D:E,2,0),"NA")</f>
        <v>Combo</v>
      </c>
      <c r="C915" s="1" t="str">
        <f>IFERROR(VLOOKUP(A915,StoreMaster!D:H,5,0),"NA")</f>
        <v>Mumbai</v>
      </c>
      <c r="D915" s="1">
        <v>12423</v>
      </c>
      <c r="E915" s="1">
        <v>923739</v>
      </c>
      <c r="F915" s="1">
        <v>3436</v>
      </c>
      <c r="I915" s="1" t="s">
        <v>745</v>
      </c>
      <c r="J915" s="1">
        <v>12423</v>
      </c>
      <c r="K915" s="1">
        <v>923739</v>
      </c>
      <c r="L915" s="1">
        <v>3436</v>
      </c>
      <c r="M915" s="1">
        <v>2090941.63</v>
      </c>
      <c r="N915" s="1">
        <v>7445</v>
      </c>
    </row>
    <row r="916" spans="1:14" x14ac:dyDescent="0.25">
      <c r="A916" s="1" t="s">
        <v>746</v>
      </c>
      <c r="B916" s="1" t="str">
        <f>IFERROR(VLOOKUP(A916,StoreMaster!D:E,2,0),"NA")</f>
        <v>Wow Chicken</v>
      </c>
      <c r="C916" s="1" t="str">
        <f>IFERROR(VLOOKUP(A916,StoreMaster!D:H,5,0),"NA")</f>
        <v>Mumbai</v>
      </c>
      <c r="D916" s="1">
        <v>15768</v>
      </c>
      <c r="E916" s="1">
        <v>2247348</v>
      </c>
      <c r="F916" s="1">
        <v>6145</v>
      </c>
      <c r="I916" s="1" t="s">
        <v>746</v>
      </c>
      <c r="J916" s="1">
        <v>15768</v>
      </c>
      <c r="K916" s="1">
        <v>2247348</v>
      </c>
      <c r="L916" s="1">
        <v>6145</v>
      </c>
      <c r="M916" s="1">
        <v>5500475.2000000002</v>
      </c>
      <c r="N916" s="1">
        <v>14379</v>
      </c>
    </row>
    <row r="917" spans="1:14" x14ac:dyDescent="0.25">
      <c r="A917" s="1" t="s">
        <v>1026</v>
      </c>
      <c r="B917" s="1" t="str">
        <f>IFERROR(VLOOKUP(A917,StoreMaster!D:E,2,0),"NA")</f>
        <v>NA</v>
      </c>
      <c r="C917" s="1" t="str">
        <f>IFERROR(VLOOKUP(A917,StoreMaster!D:H,5,0),"NA")</f>
        <v>NA</v>
      </c>
      <c r="D917" s="1">
        <v>347</v>
      </c>
      <c r="E917" s="1">
        <v>19080</v>
      </c>
      <c r="F917" s="1">
        <v>62</v>
      </c>
      <c r="I917" s="1" t="s">
        <v>1026</v>
      </c>
      <c r="J917" s="1">
        <v>347</v>
      </c>
      <c r="K917" s="1">
        <v>19080</v>
      </c>
      <c r="L917" s="1">
        <v>62</v>
      </c>
      <c r="M917" s="1">
        <v>29437.200000000001</v>
      </c>
      <c r="N917" s="1">
        <v>97</v>
      </c>
    </row>
    <row r="918" spans="1:14" x14ac:dyDescent="0.25">
      <c r="A918" s="1" t="s">
        <v>747</v>
      </c>
      <c r="B918" s="1" t="str">
        <f>IFERROR(VLOOKUP(A918,StoreMaster!D:E,2,0),"NA")</f>
        <v>Wow China</v>
      </c>
      <c r="C918" s="1" t="str">
        <f>IFERROR(VLOOKUP(A918,StoreMaster!D:H,5,0),"NA")</f>
        <v>Mumbai</v>
      </c>
      <c r="D918" s="1">
        <v>21111</v>
      </c>
      <c r="E918" s="1">
        <v>2761276</v>
      </c>
      <c r="F918" s="1">
        <v>8049</v>
      </c>
      <c r="I918" s="1" t="s">
        <v>747</v>
      </c>
      <c r="J918" s="1">
        <v>21111</v>
      </c>
      <c r="K918" s="1">
        <v>2761276</v>
      </c>
      <c r="L918" s="1">
        <v>8049</v>
      </c>
      <c r="M918" s="1">
        <v>6733568.6299999999</v>
      </c>
      <c r="N918" s="1">
        <v>19409</v>
      </c>
    </row>
    <row r="919" spans="1:14" x14ac:dyDescent="0.25">
      <c r="A919" s="1" t="s">
        <v>1027</v>
      </c>
      <c r="B919" s="1" t="str">
        <f>IFERROR(VLOOKUP(A919,StoreMaster!D:E,2,0),"NA")</f>
        <v>NA</v>
      </c>
      <c r="C919" s="1" t="str">
        <f>IFERROR(VLOOKUP(A919,StoreMaster!D:H,5,0),"NA")</f>
        <v>NA</v>
      </c>
      <c r="D919" s="1">
        <v>137</v>
      </c>
      <c r="E919" s="1">
        <v>13532</v>
      </c>
      <c r="F919" s="1">
        <v>45</v>
      </c>
      <c r="I919" s="1" t="s">
        <v>1027</v>
      </c>
      <c r="J919" s="1">
        <v>137</v>
      </c>
      <c r="K919" s="1">
        <v>13532</v>
      </c>
      <c r="L919" s="1">
        <v>45</v>
      </c>
      <c r="M919" s="1">
        <v>27086.58</v>
      </c>
      <c r="N919" s="1">
        <v>86</v>
      </c>
    </row>
    <row r="920" spans="1:14" x14ac:dyDescent="0.25">
      <c r="A920" s="1" t="s">
        <v>1028</v>
      </c>
      <c r="B920" s="1" t="str">
        <f>IFERROR(VLOOKUP(A920,StoreMaster!D:E,2,0),"NA")</f>
        <v>NA</v>
      </c>
      <c r="C920" s="1" t="str">
        <f>IFERROR(VLOOKUP(A920,StoreMaster!D:H,5,0),"NA")</f>
        <v>NA</v>
      </c>
      <c r="D920" s="1">
        <v>806</v>
      </c>
      <c r="E920" s="1">
        <v>22312</v>
      </c>
      <c r="F920" s="1">
        <v>76</v>
      </c>
      <c r="I920" s="1" t="s">
        <v>1028</v>
      </c>
      <c r="J920" s="1">
        <v>806</v>
      </c>
      <c r="K920" s="1">
        <v>22312</v>
      </c>
      <c r="L920" s="1">
        <v>76</v>
      </c>
      <c r="M920" s="1">
        <v>42473.74</v>
      </c>
      <c r="N920" s="1">
        <v>130</v>
      </c>
    </row>
    <row r="921" spans="1:14" x14ac:dyDescent="0.25">
      <c r="A921" s="1" t="s">
        <v>1029</v>
      </c>
      <c r="B921" s="1" t="str">
        <f>IFERROR(VLOOKUP(A921,StoreMaster!D:E,2,0),"NA")</f>
        <v>NA</v>
      </c>
      <c r="C921" s="1" t="str">
        <f>IFERROR(VLOOKUP(A921,StoreMaster!D:H,5,0),"NA")</f>
        <v>NA</v>
      </c>
      <c r="D921" s="1">
        <v>382</v>
      </c>
      <c r="E921" s="1">
        <v>23142</v>
      </c>
      <c r="F921" s="1">
        <v>72</v>
      </c>
      <c r="I921" s="1" t="s">
        <v>1029</v>
      </c>
      <c r="J921" s="1">
        <v>382</v>
      </c>
      <c r="K921" s="1">
        <v>23142</v>
      </c>
      <c r="L921" s="1">
        <v>72</v>
      </c>
      <c r="M921" s="1">
        <v>43330.45</v>
      </c>
      <c r="N921" s="1">
        <v>145</v>
      </c>
    </row>
    <row r="922" spans="1:14" x14ac:dyDescent="0.25">
      <c r="A922" s="1" t="s">
        <v>1030</v>
      </c>
      <c r="B922" s="1" t="str">
        <f>IFERROR(VLOOKUP(A922,StoreMaster!D:E,2,0),"NA")</f>
        <v>NA</v>
      </c>
      <c r="C922" s="1" t="str">
        <f>IFERROR(VLOOKUP(A922,StoreMaster!D:H,5,0),"NA")</f>
        <v>NA</v>
      </c>
      <c r="D922" s="1">
        <v>384</v>
      </c>
      <c r="E922" s="1">
        <v>23464</v>
      </c>
      <c r="F922" s="1">
        <v>87</v>
      </c>
      <c r="I922" s="1" t="s">
        <v>1030</v>
      </c>
      <c r="J922" s="1">
        <v>384</v>
      </c>
      <c r="K922" s="1">
        <v>23464</v>
      </c>
      <c r="L922" s="1">
        <v>87</v>
      </c>
      <c r="M922" s="1">
        <v>35665.65</v>
      </c>
      <c r="N922" s="1">
        <v>131</v>
      </c>
    </row>
    <row r="923" spans="1:14" x14ac:dyDescent="0.25">
      <c r="A923" s="1" t="s">
        <v>1031</v>
      </c>
      <c r="B923" s="1" t="str">
        <f>IFERROR(VLOOKUP(A923,StoreMaster!D:E,2,0),"NA")</f>
        <v>NA</v>
      </c>
      <c r="C923" s="1" t="str">
        <f>IFERROR(VLOOKUP(A923,StoreMaster!D:H,5,0),"NA")</f>
        <v>NA</v>
      </c>
      <c r="D923" s="1">
        <v>88</v>
      </c>
      <c r="E923" s="1">
        <v>23585</v>
      </c>
      <c r="F923" s="1">
        <v>81</v>
      </c>
      <c r="I923" s="1" t="s">
        <v>1031</v>
      </c>
      <c r="J923" s="1">
        <v>88</v>
      </c>
      <c r="K923" s="1">
        <v>23585</v>
      </c>
      <c r="L923" s="1">
        <v>81</v>
      </c>
      <c r="M923" s="1">
        <v>30250.45</v>
      </c>
      <c r="N923" s="1">
        <v>102</v>
      </c>
    </row>
    <row r="924" spans="1:14" x14ac:dyDescent="0.25">
      <c r="A924" s="1" t="s">
        <v>1032</v>
      </c>
      <c r="B924" s="1" t="str">
        <f>IFERROR(VLOOKUP(A924,StoreMaster!D:E,2,0),"NA")</f>
        <v>NA</v>
      </c>
      <c r="C924" s="1" t="str">
        <f>IFERROR(VLOOKUP(A924,StoreMaster!D:H,5,0),"NA")</f>
        <v>NA</v>
      </c>
      <c r="D924" s="1">
        <v>128</v>
      </c>
      <c r="E924" s="1">
        <v>2432</v>
      </c>
      <c r="F924" s="1">
        <v>12</v>
      </c>
      <c r="I924" s="1" t="s">
        <v>1032</v>
      </c>
      <c r="J924" s="1">
        <v>128</v>
      </c>
      <c r="K924" s="1">
        <v>2432</v>
      </c>
      <c r="L924" s="1">
        <v>12</v>
      </c>
      <c r="M924" s="1">
        <v>36960.629999999997</v>
      </c>
      <c r="N924" s="1">
        <v>32</v>
      </c>
    </row>
    <row r="925" spans="1:14" x14ac:dyDescent="0.25">
      <c r="A925" s="1" t="s">
        <v>748</v>
      </c>
      <c r="B925" s="1" t="str">
        <f>IFERROR(VLOOKUP(A925,StoreMaster!D:E,2,0),"NA")</f>
        <v>Wow Momo</v>
      </c>
      <c r="C925" s="1" t="str">
        <f>IFERROR(VLOOKUP(A925,StoreMaster!D:H,5,0),"NA")</f>
        <v>Mumbai</v>
      </c>
      <c r="D925" s="1">
        <v>5029</v>
      </c>
      <c r="E925" s="1">
        <v>678085</v>
      </c>
      <c r="F925" s="1">
        <v>2811</v>
      </c>
      <c r="I925" s="1" t="s">
        <v>748</v>
      </c>
      <c r="J925" s="1">
        <v>5029</v>
      </c>
      <c r="K925" s="1">
        <v>678085</v>
      </c>
      <c r="L925" s="1">
        <v>2811</v>
      </c>
      <c r="M925" s="1">
        <v>1270789.5900000001</v>
      </c>
      <c r="N925" s="1">
        <v>5071</v>
      </c>
    </row>
    <row r="926" spans="1:14" x14ac:dyDescent="0.25">
      <c r="A926" s="1" t="s">
        <v>749</v>
      </c>
      <c r="B926" s="1" t="str">
        <f>IFERROR(VLOOKUP(A926,StoreMaster!D:E,2,0),"NA")</f>
        <v>Wow Momo</v>
      </c>
      <c r="C926" s="1" t="str">
        <f>IFERROR(VLOOKUP(A926,StoreMaster!D:H,5,0),"NA")</f>
        <v>Mumbai</v>
      </c>
      <c r="D926" s="1">
        <v>20820</v>
      </c>
      <c r="E926" s="1">
        <v>4563432</v>
      </c>
      <c r="F926" s="1">
        <v>15408</v>
      </c>
      <c r="I926" s="1" t="s">
        <v>749</v>
      </c>
      <c r="J926" s="1">
        <v>20820</v>
      </c>
      <c r="K926" s="1">
        <v>4563432</v>
      </c>
      <c r="L926" s="1">
        <v>15408</v>
      </c>
      <c r="M926" s="1">
        <v>7956205.54</v>
      </c>
      <c r="N926" s="1">
        <v>29050</v>
      </c>
    </row>
    <row r="927" spans="1:14" x14ac:dyDescent="0.25">
      <c r="A927" s="1" t="s">
        <v>750</v>
      </c>
      <c r="B927" s="1" t="str">
        <f>IFERROR(VLOOKUP(A927,StoreMaster!D:E,2,0),"NA")</f>
        <v>Wow Momo</v>
      </c>
      <c r="C927" s="1" t="str">
        <f>IFERROR(VLOOKUP(A927,StoreMaster!D:H,5,0),"NA")</f>
        <v>Mumbai</v>
      </c>
      <c r="D927" s="1">
        <v>1141</v>
      </c>
      <c r="E927" s="1">
        <v>187435</v>
      </c>
      <c r="F927" s="1">
        <v>1107</v>
      </c>
      <c r="I927" s="1" t="s">
        <v>750</v>
      </c>
      <c r="J927" s="1">
        <v>1141</v>
      </c>
      <c r="K927" s="1">
        <v>187435</v>
      </c>
      <c r="L927" s="1">
        <v>1107</v>
      </c>
      <c r="M927" s="1">
        <v>216973.22</v>
      </c>
      <c r="N927" s="1">
        <v>1289</v>
      </c>
    </row>
    <row r="928" spans="1:14" x14ac:dyDescent="0.25">
      <c r="A928" s="1" t="s">
        <v>751</v>
      </c>
      <c r="B928" s="1" t="str">
        <f>IFERROR(VLOOKUP(A928,StoreMaster!D:E,2,0),"NA")</f>
        <v>Combo</v>
      </c>
      <c r="C928" s="1" t="str">
        <f>IFERROR(VLOOKUP(A928,StoreMaster!D:H,5,0),"NA")</f>
        <v>Amravati</v>
      </c>
      <c r="D928" s="1">
        <v>7204</v>
      </c>
      <c r="E928" s="1">
        <v>1688000</v>
      </c>
      <c r="F928" s="1">
        <v>7008</v>
      </c>
      <c r="I928" s="1" t="s">
        <v>751</v>
      </c>
      <c r="J928" s="1">
        <v>7204</v>
      </c>
      <c r="K928" s="1">
        <v>1688000</v>
      </c>
      <c r="L928" s="1">
        <v>7008</v>
      </c>
      <c r="M928" s="1">
        <v>2002294.43</v>
      </c>
      <c r="N928" s="1">
        <v>8275</v>
      </c>
    </row>
    <row r="929" spans="1:14" x14ac:dyDescent="0.25">
      <c r="A929" s="1" t="s">
        <v>752</v>
      </c>
      <c r="B929" s="1" t="str">
        <f>IFERROR(VLOOKUP(A929,StoreMaster!D:E,2,0),"NA")</f>
        <v>Wow Eats</v>
      </c>
      <c r="C929" s="1" t="str">
        <f>IFERROR(VLOOKUP(A929,StoreMaster!D:H,5,0),"NA")</f>
        <v>Aurangabad</v>
      </c>
      <c r="D929" s="1">
        <v>7758</v>
      </c>
      <c r="E929" s="1">
        <v>1723254</v>
      </c>
      <c r="F929" s="1">
        <v>6060</v>
      </c>
      <c r="I929" s="1" t="s">
        <v>752</v>
      </c>
      <c r="J929" s="1">
        <v>7758</v>
      </c>
      <c r="K929" s="1">
        <v>1723254</v>
      </c>
      <c r="L929" s="1">
        <v>6060</v>
      </c>
      <c r="M929" s="1">
        <v>2486272.5699999998</v>
      </c>
      <c r="N929" s="1">
        <v>8548</v>
      </c>
    </row>
    <row r="930" spans="1:14" x14ac:dyDescent="0.25">
      <c r="A930" s="1" t="s">
        <v>753</v>
      </c>
      <c r="B930" s="1" t="str">
        <f>IFERROR(VLOOKUP(A930,StoreMaster!D:E,2,0),"NA")</f>
        <v>Wow Kulfi</v>
      </c>
      <c r="C930" s="1" t="str">
        <f>IFERROR(VLOOKUP(A930,StoreMaster!D:H,5,0),"NA")</f>
        <v>Aurangabad</v>
      </c>
      <c r="D930" s="1">
        <v>2492</v>
      </c>
      <c r="E930" s="1">
        <v>524477</v>
      </c>
      <c r="F930" s="1">
        <v>2731</v>
      </c>
      <c r="I930" s="1" t="s">
        <v>753</v>
      </c>
      <c r="J930" s="1">
        <v>2492</v>
      </c>
      <c r="K930" s="1">
        <v>524477</v>
      </c>
      <c r="L930" s="1">
        <v>2731</v>
      </c>
      <c r="M930" s="1">
        <v>524471.15</v>
      </c>
      <c r="N930" s="1">
        <v>2731</v>
      </c>
    </row>
    <row r="931" spans="1:14" x14ac:dyDescent="0.25">
      <c r="A931" s="1" t="s">
        <v>754</v>
      </c>
      <c r="B931" s="1" t="str">
        <f>IFERROR(VLOOKUP(A931,StoreMaster!D:E,2,0),"NA")</f>
        <v>Combo</v>
      </c>
      <c r="C931" s="1" t="str">
        <f>IFERROR(VLOOKUP(A931,StoreMaster!D:H,5,0),"NA")</f>
        <v>Mumbai</v>
      </c>
      <c r="D931" s="1">
        <v>5837</v>
      </c>
      <c r="E931" s="1">
        <v>1809923</v>
      </c>
      <c r="F931" s="1">
        <v>6825</v>
      </c>
      <c r="I931" s="1" t="s">
        <v>754</v>
      </c>
      <c r="J931" s="1">
        <v>5837</v>
      </c>
      <c r="K931" s="1">
        <v>1809923</v>
      </c>
      <c r="L931" s="1">
        <v>6825</v>
      </c>
      <c r="M931" s="1">
        <v>1809850.67</v>
      </c>
      <c r="N931" s="1">
        <v>6825</v>
      </c>
    </row>
    <row r="932" spans="1:14" x14ac:dyDescent="0.25">
      <c r="A932" s="1" t="s">
        <v>755</v>
      </c>
      <c r="B932" s="1" t="str">
        <f>IFERROR(VLOOKUP(A932,StoreMaster!D:E,2,0),"NA")</f>
        <v>Combo</v>
      </c>
      <c r="C932" s="1" t="str">
        <f>IFERROR(VLOOKUP(A932,StoreMaster!D:H,5,0),"NA")</f>
        <v>Mumbai</v>
      </c>
      <c r="D932" s="1">
        <v>1633</v>
      </c>
      <c r="E932" s="1">
        <v>419561</v>
      </c>
      <c r="F932" s="1">
        <v>1692</v>
      </c>
      <c r="I932" s="1" t="s">
        <v>755</v>
      </c>
      <c r="J932" s="1">
        <v>1633</v>
      </c>
      <c r="K932" s="1">
        <v>419561</v>
      </c>
      <c r="L932" s="1">
        <v>1692</v>
      </c>
      <c r="M932" s="1">
        <v>419565.93</v>
      </c>
      <c r="N932" s="1">
        <v>1692</v>
      </c>
    </row>
    <row r="933" spans="1:14" x14ac:dyDescent="0.25">
      <c r="A933" s="1" t="s">
        <v>756</v>
      </c>
      <c r="B933" s="1" t="str">
        <f>IFERROR(VLOOKUP(A933,StoreMaster!D:E,2,0),"NA")</f>
        <v>Wow Kulfi</v>
      </c>
      <c r="C933" s="1" t="str">
        <f>IFERROR(VLOOKUP(A933,StoreMaster!D:H,5,0),"NA")</f>
        <v>Mumbai</v>
      </c>
      <c r="D933" s="1">
        <v>1955</v>
      </c>
      <c r="E933" s="1">
        <v>338908</v>
      </c>
      <c r="F933" s="1">
        <v>2078</v>
      </c>
      <c r="I933" s="1" t="s">
        <v>756</v>
      </c>
      <c r="J933" s="1">
        <v>1955</v>
      </c>
      <c r="K933" s="1">
        <v>338908</v>
      </c>
      <c r="L933" s="1">
        <v>2078</v>
      </c>
      <c r="M933" s="1">
        <v>338908.27</v>
      </c>
      <c r="N933" s="1">
        <v>2078</v>
      </c>
    </row>
    <row r="934" spans="1:14" x14ac:dyDescent="0.25">
      <c r="A934" s="1" t="s">
        <v>757</v>
      </c>
      <c r="B934" s="1" t="str">
        <f>IFERROR(VLOOKUP(A934,StoreMaster!D:E,2,0),"NA")</f>
        <v>Combo</v>
      </c>
      <c r="C934" s="1" t="str">
        <f>IFERROR(VLOOKUP(A934,StoreMaster!D:H,5,0),"NA")</f>
        <v>Mumbai</v>
      </c>
      <c r="D934" s="1">
        <v>5</v>
      </c>
      <c r="E934" s="1">
        <v>0</v>
      </c>
      <c r="F934" s="1">
        <v>3</v>
      </c>
      <c r="I934" s="1" t="s">
        <v>757</v>
      </c>
      <c r="J934" s="1">
        <v>5</v>
      </c>
      <c r="K934" s="1">
        <v>0</v>
      </c>
      <c r="L934" s="1">
        <v>3</v>
      </c>
      <c r="M934" s="1">
        <v>0</v>
      </c>
      <c r="N934" s="1">
        <v>3</v>
      </c>
    </row>
    <row r="935" spans="1:14" x14ac:dyDescent="0.25">
      <c r="A935" s="1" t="s">
        <v>758</v>
      </c>
      <c r="B935" s="1" t="str">
        <f>IFERROR(VLOOKUP(A935,StoreMaster!D:E,2,0),"NA")</f>
        <v>Wow Momo</v>
      </c>
      <c r="C935" s="1" t="str">
        <f>IFERROR(VLOOKUP(A935,StoreMaster!D:H,5,0),"NA")</f>
        <v>Mumbai</v>
      </c>
      <c r="D935" s="1">
        <v>1071</v>
      </c>
      <c r="E935" s="1">
        <v>255972</v>
      </c>
      <c r="F935" s="1">
        <v>1207</v>
      </c>
      <c r="I935" s="1" t="s">
        <v>758</v>
      </c>
      <c r="J935" s="1">
        <v>1071</v>
      </c>
      <c r="K935" s="1">
        <v>255972</v>
      </c>
      <c r="L935" s="1">
        <v>1207</v>
      </c>
      <c r="M935" s="1">
        <v>255959.77</v>
      </c>
      <c r="N935" s="1">
        <v>1207</v>
      </c>
    </row>
    <row r="936" spans="1:14" x14ac:dyDescent="0.25">
      <c r="A936" s="1" t="s">
        <v>759</v>
      </c>
      <c r="B936" s="1" t="str">
        <f>IFERROR(VLOOKUP(A936,StoreMaster!D:E,2,0),"NA")</f>
        <v>Wow Momo</v>
      </c>
      <c r="C936" s="1" t="str">
        <f>IFERROR(VLOOKUP(A936,StoreMaster!D:H,5,0),"NA")</f>
        <v>Mumbai</v>
      </c>
      <c r="D936" s="1">
        <v>1613</v>
      </c>
      <c r="E936" s="1">
        <v>462607</v>
      </c>
      <c r="F936" s="1">
        <v>1537</v>
      </c>
      <c r="I936" s="1" t="s">
        <v>759</v>
      </c>
      <c r="J936" s="1">
        <v>1613</v>
      </c>
      <c r="K936" s="1">
        <v>462607</v>
      </c>
      <c r="L936" s="1">
        <v>1537</v>
      </c>
      <c r="M936" s="1">
        <v>462572.32</v>
      </c>
      <c r="N936" s="1">
        <v>1537</v>
      </c>
    </row>
    <row r="937" spans="1:14" x14ac:dyDescent="0.25">
      <c r="A937" s="1" t="s">
        <v>1033</v>
      </c>
      <c r="B937" s="1" t="str">
        <f>IFERROR(VLOOKUP(A937,StoreMaster!D:E,2,0),"NA")</f>
        <v>NA</v>
      </c>
      <c r="C937" s="1" t="str">
        <f>IFERROR(VLOOKUP(A937,StoreMaster!D:H,5,0),"NA")</f>
        <v>NA</v>
      </c>
      <c r="D937" s="1">
        <v>6</v>
      </c>
      <c r="E937" s="1">
        <v>1012765</v>
      </c>
      <c r="F937" s="1">
        <v>20</v>
      </c>
      <c r="I937" s="1" t="s">
        <v>1033</v>
      </c>
      <c r="J937" s="1">
        <v>6</v>
      </c>
      <c r="K937" s="1">
        <v>1012765</v>
      </c>
      <c r="L937" s="1">
        <v>20</v>
      </c>
      <c r="M937" s="1">
        <v>1139537.98</v>
      </c>
      <c r="N937" s="1">
        <v>25</v>
      </c>
    </row>
    <row r="938" spans="1:14" x14ac:dyDescent="0.25">
      <c r="A938" s="1" t="s">
        <v>760</v>
      </c>
      <c r="B938" s="1" t="str">
        <f>IFERROR(VLOOKUP(A938,StoreMaster!D:E,2,0),"NA")</f>
        <v>NA</v>
      </c>
      <c r="C938" s="1" t="str">
        <f>IFERROR(VLOOKUP(A938,StoreMaster!D:H,5,0),"NA")</f>
        <v>NA</v>
      </c>
      <c r="D938" s="1">
        <v>4</v>
      </c>
      <c r="E938" s="1">
        <v>42153</v>
      </c>
      <c r="F938" s="1">
        <v>4</v>
      </c>
      <c r="I938" s="1" t="s">
        <v>760</v>
      </c>
      <c r="J938" s="1">
        <v>4</v>
      </c>
      <c r="K938" s="1">
        <v>42153</v>
      </c>
      <c r="L938" s="1">
        <v>4</v>
      </c>
      <c r="M938" s="1">
        <v>42153</v>
      </c>
      <c r="N938" s="1">
        <v>4</v>
      </c>
    </row>
    <row r="939" spans="1:14" x14ac:dyDescent="0.25">
      <c r="A939" s="1" t="s">
        <v>761</v>
      </c>
      <c r="B939" s="1" t="str">
        <f>IFERROR(VLOOKUP(A939,StoreMaster!D:E,2,0),"NA")</f>
        <v>Combo</v>
      </c>
      <c r="C939" s="1" t="str">
        <f>IFERROR(VLOOKUP(A939,StoreMaster!D:H,5,0),"NA")</f>
        <v>Mysore</v>
      </c>
      <c r="D939" s="1">
        <v>8145</v>
      </c>
      <c r="E939" s="1">
        <v>1847360</v>
      </c>
      <c r="F939" s="1">
        <v>8390</v>
      </c>
      <c r="I939" s="1" t="s">
        <v>761</v>
      </c>
      <c r="J939" s="1">
        <v>8145</v>
      </c>
      <c r="K939" s="1">
        <v>1847360</v>
      </c>
      <c r="L939" s="1">
        <v>8390</v>
      </c>
      <c r="M939" s="1">
        <v>1960531.61</v>
      </c>
      <c r="N939" s="1">
        <v>8860</v>
      </c>
    </row>
    <row r="940" spans="1:14" x14ac:dyDescent="0.25">
      <c r="A940" s="1" t="s">
        <v>762</v>
      </c>
      <c r="B940" s="1" t="str">
        <f>IFERROR(VLOOKUP(A940,StoreMaster!D:E,2,0),"NA")</f>
        <v>Wow Kulfi</v>
      </c>
      <c r="C940" s="1" t="str">
        <f>IFERROR(VLOOKUP(A940,StoreMaster!D:H,5,0),"NA")</f>
        <v>Mysore</v>
      </c>
      <c r="D940" s="1">
        <v>2769</v>
      </c>
      <c r="E940" s="1">
        <v>608957</v>
      </c>
      <c r="F940" s="1">
        <v>3028</v>
      </c>
      <c r="I940" s="1" t="s">
        <v>762</v>
      </c>
      <c r="J940" s="1">
        <v>2769</v>
      </c>
      <c r="K940" s="1">
        <v>608957</v>
      </c>
      <c r="L940" s="1">
        <v>3028</v>
      </c>
      <c r="M940" s="1">
        <v>608962.12</v>
      </c>
      <c r="N940" s="1">
        <v>3028</v>
      </c>
    </row>
    <row r="941" spans="1:14" x14ac:dyDescent="0.25">
      <c r="A941" s="1" t="s">
        <v>763</v>
      </c>
      <c r="B941" s="1" t="str">
        <f>IFERROR(VLOOKUP(A941,StoreMaster!D:E,2,0),"NA")</f>
        <v>Combo</v>
      </c>
      <c r="C941" s="1" t="str">
        <f>IFERROR(VLOOKUP(A941,StoreMaster!D:H,5,0),"NA")</f>
        <v>Nagpur</v>
      </c>
      <c r="D941" s="1">
        <v>10964</v>
      </c>
      <c r="E941" s="1">
        <v>3375875</v>
      </c>
      <c r="F941" s="1">
        <v>11896</v>
      </c>
      <c r="I941" s="1" t="s">
        <v>763</v>
      </c>
      <c r="J941" s="1">
        <v>10964</v>
      </c>
      <c r="K941" s="1">
        <v>3375875</v>
      </c>
      <c r="L941" s="1">
        <v>11896</v>
      </c>
      <c r="M941" s="1">
        <v>3375847.25</v>
      </c>
      <c r="N941" s="1">
        <v>11896</v>
      </c>
    </row>
    <row r="942" spans="1:14" x14ac:dyDescent="0.25">
      <c r="A942" s="1" t="s">
        <v>764</v>
      </c>
      <c r="B942" s="1" t="str">
        <f>IFERROR(VLOOKUP(A942,StoreMaster!D:E,2,0),"NA")</f>
        <v>Wow Momo</v>
      </c>
      <c r="C942" s="1" t="str">
        <f>IFERROR(VLOOKUP(A942,StoreMaster!D:H,5,0),"NA")</f>
        <v>Nagpur</v>
      </c>
      <c r="D942" s="1">
        <v>2674</v>
      </c>
      <c r="E942" s="1">
        <v>517165</v>
      </c>
      <c r="F942" s="1">
        <v>2788</v>
      </c>
      <c r="I942" s="1" t="s">
        <v>764</v>
      </c>
      <c r="J942" s="1">
        <v>2674</v>
      </c>
      <c r="K942" s="1">
        <v>517165</v>
      </c>
      <c r="L942" s="1">
        <v>2788</v>
      </c>
      <c r="M942" s="1">
        <v>517146.41</v>
      </c>
      <c r="N942" s="1">
        <v>2788</v>
      </c>
    </row>
    <row r="943" spans="1:14" x14ac:dyDescent="0.25">
      <c r="A943" s="1" t="s">
        <v>765</v>
      </c>
      <c r="B943" s="1" t="str">
        <f>IFERROR(VLOOKUP(A943,StoreMaster!D:E,2,0),"NA")</f>
        <v>Combo</v>
      </c>
      <c r="C943" s="1" t="str">
        <f>IFERROR(VLOOKUP(A943,StoreMaster!D:H,5,0),"NA")</f>
        <v>\N</v>
      </c>
      <c r="D943" s="1">
        <v>19490</v>
      </c>
      <c r="E943" s="1">
        <v>1336003</v>
      </c>
      <c r="F943" s="1">
        <v>4656</v>
      </c>
      <c r="I943" s="1" t="s">
        <v>765</v>
      </c>
      <c r="J943" s="1">
        <v>19490</v>
      </c>
      <c r="K943" s="1">
        <v>1336003</v>
      </c>
      <c r="L943" s="1">
        <v>4656</v>
      </c>
      <c r="M943" s="1">
        <v>2662644.2599999998</v>
      </c>
      <c r="N943" s="1">
        <v>8750</v>
      </c>
    </row>
    <row r="944" spans="1:14" x14ac:dyDescent="0.25">
      <c r="A944" s="1" t="s">
        <v>766</v>
      </c>
      <c r="B944" s="1" t="str">
        <f>IFERROR(VLOOKUP(A944,StoreMaster!D:E,2,0),"NA")</f>
        <v>Wow Momo</v>
      </c>
      <c r="C944" s="1" t="str">
        <f>IFERROR(VLOOKUP(A944,StoreMaster!D:H,5,0),"NA")</f>
        <v>\N</v>
      </c>
      <c r="D944" s="1">
        <v>16173</v>
      </c>
      <c r="E944" s="1">
        <v>909054</v>
      </c>
      <c r="F944" s="1">
        <v>3266</v>
      </c>
      <c r="I944" s="1" t="s">
        <v>766</v>
      </c>
      <c r="J944" s="1">
        <v>16173</v>
      </c>
      <c r="K944" s="1">
        <v>909054</v>
      </c>
      <c r="L944" s="1">
        <v>3266</v>
      </c>
      <c r="M944" s="1">
        <v>1924493.19</v>
      </c>
      <c r="N944" s="1">
        <v>6794</v>
      </c>
    </row>
    <row r="945" spans="1:14" x14ac:dyDescent="0.25">
      <c r="A945" s="1" t="s">
        <v>767</v>
      </c>
      <c r="B945" s="1" t="str">
        <f>IFERROR(VLOOKUP(A945,StoreMaster!D:E,2,0),"NA")</f>
        <v>Wow Momo</v>
      </c>
      <c r="C945" s="1" t="str">
        <f>IFERROR(VLOOKUP(A945,StoreMaster!D:H,5,0),"NA")</f>
        <v>\N</v>
      </c>
      <c r="D945" s="1">
        <v>20782</v>
      </c>
      <c r="E945" s="1">
        <v>2066402</v>
      </c>
      <c r="F945" s="1">
        <v>6340</v>
      </c>
      <c r="I945" s="1" t="s">
        <v>767</v>
      </c>
      <c r="J945" s="1">
        <v>20782</v>
      </c>
      <c r="K945" s="1">
        <v>2066402</v>
      </c>
      <c r="L945" s="1">
        <v>6340</v>
      </c>
      <c r="M945" s="1">
        <v>4274661.72</v>
      </c>
      <c r="N945" s="1">
        <v>12366</v>
      </c>
    </row>
    <row r="946" spans="1:14" x14ac:dyDescent="0.25">
      <c r="A946" s="1" t="s">
        <v>768</v>
      </c>
      <c r="B946" s="1" t="str">
        <f>IFERROR(VLOOKUP(A946,StoreMaster!D:E,2,0),"NA")</f>
        <v>Wow Momo</v>
      </c>
      <c r="C946" s="1" t="str">
        <f>IFERROR(VLOOKUP(A946,StoreMaster!D:H,5,0),"NA")</f>
        <v>\N</v>
      </c>
      <c r="D946" s="1">
        <v>12132</v>
      </c>
      <c r="E946" s="1">
        <v>2114842</v>
      </c>
      <c r="F946" s="1">
        <v>7970</v>
      </c>
      <c r="I946" s="1" t="s">
        <v>768</v>
      </c>
      <c r="J946" s="1">
        <v>12132</v>
      </c>
      <c r="K946" s="1">
        <v>2114842</v>
      </c>
      <c r="L946" s="1">
        <v>7970</v>
      </c>
      <c r="M946" s="1">
        <v>4549452.49</v>
      </c>
      <c r="N946" s="1">
        <v>16482</v>
      </c>
    </row>
    <row r="947" spans="1:14" x14ac:dyDescent="0.25">
      <c r="A947" s="1" t="s">
        <v>769</v>
      </c>
      <c r="B947" s="1" t="str">
        <f>IFERROR(VLOOKUP(A947,StoreMaster!D:E,2,0),"NA")</f>
        <v>Wow Momo</v>
      </c>
      <c r="C947" s="1" t="str">
        <f>IFERROR(VLOOKUP(A947,StoreMaster!D:H,5,0),"NA")</f>
        <v>\N</v>
      </c>
      <c r="D947" s="1">
        <v>10031</v>
      </c>
      <c r="E947" s="1">
        <v>492970</v>
      </c>
      <c r="F947" s="1">
        <v>2004</v>
      </c>
      <c r="I947" s="1" t="s">
        <v>769</v>
      </c>
      <c r="J947" s="1">
        <v>10031</v>
      </c>
      <c r="K947" s="1">
        <v>492970</v>
      </c>
      <c r="L947" s="1">
        <v>2004</v>
      </c>
      <c r="M947" s="1">
        <v>984254.47</v>
      </c>
      <c r="N947" s="1">
        <v>4008</v>
      </c>
    </row>
    <row r="948" spans="1:14" x14ac:dyDescent="0.25">
      <c r="A948" s="1" t="s">
        <v>770</v>
      </c>
      <c r="B948" s="1" t="str">
        <f>IFERROR(VLOOKUP(A948,StoreMaster!D:E,2,0),"NA")</f>
        <v>Wow Momo</v>
      </c>
      <c r="C948" s="1" t="str">
        <f>IFERROR(VLOOKUP(A948,StoreMaster!D:H,5,0),"NA")</f>
        <v>\N</v>
      </c>
      <c r="D948" s="1">
        <v>63762</v>
      </c>
      <c r="E948" s="1">
        <v>10386011</v>
      </c>
      <c r="F948" s="1">
        <v>31549</v>
      </c>
      <c r="I948" s="1" t="s">
        <v>770</v>
      </c>
      <c r="J948" s="1">
        <v>63762</v>
      </c>
      <c r="K948" s="1">
        <v>10386011</v>
      </c>
      <c r="L948" s="1">
        <v>31549</v>
      </c>
      <c r="M948" s="1">
        <v>19751268.239999998</v>
      </c>
      <c r="N948" s="1">
        <v>59654</v>
      </c>
    </row>
    <row r="949" spans="1:14" x14ac:dyDescent="0.25">
      <c r="A949" s="1" t="s">
        <v>771</v>
      </c>
      <c r="B949" s="1" t="str">
        <f>IFERROR(VLOOKUP(A949,StoreMaster!D:E,2,0),"NA")</f>
        <v>Wow Momo</v>
      </c>
      <c r="C949" s="1" t="str">
        <f>IFERROR(VLOOKUP(A949,StoreMaster!D:H,5,0),"NA")</f>
        <v>\N</v>
      </c>
      <c r="D949" s="1">
        <v>22374</v>
      </c>
      <c r="E949" s="1">
        <v>1683370</v>
      </c>
      <c r="F949" s="1">
        <v>6020</v>
      </c>
      <c r="I949" s="1" t="s">
        <v>771</v>
      </c>
      <c r="J949" s="1">
        <v>22374</v>
      </c>
      <c r="K949" s="1">
        <v>1683370</v>
      </c>
      <c r="L949" s="1">
        <v>6020</v>
      </c>
      <c r="M949" s="1">
        <v>3106974.86</v>
      </c>
      <c r="N949" s="1">
        <v>10379</v>
      </c>
    </row>
    <row r="950" spans="1:14" x14ac:dyDescent="0.25">
      <c r="A950" s="1" t="s">
        <v>772</v>
      </c>
      <c r="B950" s="1" t="str">
        <f>IFERROR(VLOOKUP(A950,StoreMaster!D:E,2,0),"NA")</f>
        <v>Wow Momo</v>
      </c>
      <c r="C950" s="1" t="str">
        <f>IFERROR(VLOOKUP(A950,StoreMaster!D:H,5,0),"NA")</f>
        <v>\N</v>
      </c>
      <c r="D950" s="1">
        <v>101221</v>
      </c>
      <c r="E950" s="1">
        <v>9603504</v>
      </c>
      <c r="F950" s="1">
        <v>29466</v>
      </c>
      <c r="I950" s="1" t="s">
        <v>772</v>
      </c>
      <c r="J950" s="1">
        <v>101221</v>
      </c>
      <c r="K950" s="1">
        <v>9603504</v>
      </c>
      <c r="L950" s="1">
        <v>29466</v>
      </c>
      <c r="M950" s="1">
        <v>18634230.850000001</v>
      </c>
      <c r="N950" s="1">
        <v>58088</v>
      </c>
    </row>
    <row r="951" spans="1:14" x14ac:dyDescent="0.25">
      <c r="A951" s="1" t="s">
        <v>773</v>
      </c>
      <c r="B951" s="1" t="str">
        <f>IFERROR(VLOOKUP(A951,StoreMaster!D:E,2,0),"NA")</f>
        <v>Wow Eats</v>
      </c>
      <c r="C951" s="1" t="str">
        <f>IFERROR(VLOOKUP(A951,StoreMaster!D:H,5,0),"NA")</f>
        <v>\N</v>
      </c>
      <c r="D951" s="1">
        <v>21568</v>
      </c>
      <c r="E951" s="1">
        <v>1881589</v>
      </c>
      <c r="F951" s="1">
        <v>6343</v>
      </c>
      <c r="I951" s="1" t="s">
        <v>773</v>
      </c>
      <c r="J951" s="1">
        <v>21568</v>
      </c>
      <c r="K951" s="1">
        <v>1881589</v>
      </c>
      <c r="L951" s="1">
        <v>6343</v>
      </c>
      <c r="M951" s="1">
        <v>3652132.69</v>
      </c>
      <c r="N951" s="1">
        <v>11901</v>
      </c>
    </row>
    <row r="952" spans="1:14" x14ac:dyDescent="0.25">
      <c r="A952" s="1" t="s">
        <v>774</v>
      </c>
      <c r="B952" s="1" t="str">
        <f>IFERROR(VLOOKUP(A952,StoreMaster!D:E,2,0),"NA")</f>
        <v>Combo</v>
      </c>
      <c r="C952" s="1" t="str">
        <f>IFERROR(VLOOKUP(A952,StoreMaster!D:H,5,0),"NA")</f>
        <v>\N</v>
      </c>
      <c r="D952" s="1">
        <v>22346</v>
      </c>
      <c r="E952" s="1">
        <v>1714230</v>
      </c>
      <c r="F952" s="1">
        <v>5761</v>
      </c>
      <c r="I952" s="1" t="s">
        <v>774</v>
      </c>
      <c r="J952" s="1">
        <v>22346</v>
      </c>
      <c r="K952" s="1">
        <v>1714230</v>
      </c>
      <c r="L952" s="1">
        <v>5761</v>
      </c>
      <c r="M952" s="1">
        <v>3840696.81</v>
      </c>
      <c r="N952" s="1">
        <v>12437</v>
      </c>
    </row>
    <row r="953" spans="1:14" x14ac:dyDescent="0.25">
      <c r="A953" s="1" t="s">
        <v>775</v>
      </c>
      <c r="B953" s="1" t="str">
        <f>IFERROR(VLOOKUP(A953,StoreMaster!D:E,2,0),"NA")</f>
        <v>Wow Momo</v>
      </c>
      <c r="C953" s="1" t="str">
        <f>IFERROR(VLOOKUP(A953,StoreMaster!D:H,5,0),"NA")</f>
        <v>\N</v>
      </c>
      <c r="D953" s="1">
        <v>46883</v>
      </c>
      <c r="E953" s="1">
        <v>3806387</v>
      </c>
      <c r="F953" s="1">
        <v>14417</v>
      </c>
      <c r="I953" s="1" t="s">
        <v>775</v>
      </c>
      <c r="J953" s="1">
        <v>46883</v>
      </c>
      <c r="K953" s="1">
        <v>3806387</v>
      </c>
      <c r="L953" s="1">
        <v>14417</v>
      </c>
      <c r="M953" s="1">
        <v>7848160.9400000004</v>
      </c>
      <c r="N953" s="1">
        <v>29058</v>
      </c>
    </row>
    <row r="954" spans="1:14" x14ac:dyDescent="0.25">
      <c r="A954" s="1" t="s">
        <v>776</v>
      </c>
      <c r="B954" s="1" t="str">
        <f>IFERROR(VLOOKUP(A954,StoreMaster!D:E,2,0),"NA")</f>
        <v>Wow Momo</v>
      </c>
      <c r="C954" s="1" t="str">
        <f>IFERROR(VLOOKUP(A954,StoreMaster!D:H,5,0),"NA")</f>
        <v>\N</v>
      </c>
      <c r="D954" s="1">
        <v>29070</v>
      </c>
      <c r="E954" s="1">
        <v>4080555</v>
      </c>
      <c r="F954" s="1">
        <v>9038</v>
      </c>
      <c r="I954" s="1" t="s">
        <v>776</v>
      </c>
      <c r="J954" s="1">
        <v>29070</v>
      </c>
      <c r="K954" s="1">
        <v>4080555</v>
      </c>
      <c r="L954" s="1">
        <v>9038</v>
      </c>
      <c r="M954" s="1">
        <v>7255009.6600000001</v>
      </c>
      <c r="N954" s="1">
        <v>18532</v>
      </c>
    </row>
    <row r="955" spans="1:14" x14ac:dyDescent="0.25">
      <c r="A955" s="1" t="s">
        <v>777</v>
      </c>
      <c r="B955" s="1" t="str">
        <f>IFERROR(VLOOKUP(A955,StoreMaster!D:E,2,0),"NA")</f>
        <v>Wow Momo</v>
      </c>
      <c r="C955" s="1" t="str">
        <f>IFERROR(VLOOKUP(A955,StoreMaster!D:H,5,0),"NA")</f>
        <v>\N</v>
      </c>
      <c r="D955" s="1">
        <v>29030</v>
      </c>
      <c r="E955" s="1">
        <v>2474081</v>
      </c>
      <c r="F955" s="1">
        <v>8131</v>
      </c>
      <c r="I955" s="1" t="s">
        <v>777</v>
      </c>
      <c r="J955" s="1">
        <v>29030</v>
      </c>
      <c r="K955" s="1">
        <v>2474081</v>
      </c>
      <c r="L955" s="1">
        <v>8131</v>
      </c>
      <c r="M955" s="1">
        <v>5033036.9400000004</v>
      </c>
      <c r="N955" s="1">
        <v>15943</v>
      </c>
    </row>
    <row r="956" spans="1:14" x14ac:dyDescent="0.25">
      <c r="A956" s="1" t="s">
        <v>778</v>
      </c>
      <c r="B956" s="1" t="str">
        <f>IFERROR(VLOOKUP(A956,StoreMaster!D:E,2,0),"NA")</f>
        <v>Combo</v>
      </c>
      <c r="C956" s="1" t="str">
        <f>IFERROR(VLOOKUP(A956,StoreMaster!D:H,5,0),"NA")</f>
        <v>\N</v>
      </c>
      <c r="D956" s="1">
        <v>23171</v>
      </c>
      <c r="E956" s="1">
        <v>1742880</v>
      </c>
      <c r="F956" s="1">
        <v>5165</v>
      </c>
      <c r="I956" s="1" t="s">
        <v>778</v>
      </c>
      <c r="J956" s="1">
        <v>23171</v>
      </c>
      <c r="K956" s="1">
        <v>1742880</v>
      </c>
      <c r="L956" s="1">
        <v>5165</v>
      </c>
      <c r="M956" s="1">
        <v>3803599.22</v>
      </c>
      <c r="N956" s="1">
        <v>10791</v>
      </c>
    </row>
    <row r="957" spans="1:14" x14ac:dyDescent="0.25">
      <c r="A957" s="1" t="s">
        <v>779</v>
      </c>
      <c r="B957" s="1" t="str">
        <f>IFERROR(VLOOKUP(A957,StoreMaster!D:E,2,0),"NA")</f>
        <v>Wow Momo</v>
      </c>
      <c r="C957" s="1" t="str">
        <f>IFERROR(VLOOKUP(A957,StoreMaster!D:H,5,0),"NA")</f>
        <v>\N</v>
      </c>
      <c r="D957" s="1">
        <v>11355</v>
      </c>
      <c r="E957" s="1">
        <v>1332447</v>
      </c>
      <c r="F957" s="1">
        <v>4246</v>
      </c>
      <c r="I957" s="1" t="s">
        <v>779</v>
      </c>
      <c r="J957" s="1">
        <v>11355</v>
      </c>
      <c r="K957" s="1">
        <v>1332447</v>
      </c>
      <c r="L957" s="1">
        <v>4246</v>
      </c>
      <c r="M957" s="1">
        <v>2617327</v>
      </c>
      <c r="N957" s="1">
        <v>7598</v>
      </c>
    </row>
    <row r="958" spans="1:14" x14ac:dyDescent="0.25">
      <c r="A958" s="1" t="s">
        <v>780</v>
      </c>
      <c r="B958" s="1" t="str">
        <f>IFERROR(VLOOKUP(A958,StoreMaster!D:E,2,0),"NA")</f>
        <v>Wow China</v>
      </c>
      <c r="C958" s="1" t="str">
        <f>IFERROR(VLOOKUP(A958,StoreMaster!D:H,5,0),"NA")</f>
        <v>\N</v>
      </c>
      <c r="D958" s="1">
        <v>5828</v>
      </c>
      <c r="E958" s="1">
        <v>715958</v>
      </c>
      <c r="F958" s="1">
        <v>1843</v>
      </c>
      <c r="I958" s="1" t="s">
        <v>780</v>
      </c>
      <c r="J958" s="1">
        <v>5828</v>
      </c>
      <c r="K958" s="1">
        <v>715958</v>
      </c>
      <c r="L958" s="1">
        <v>1843</v>
      </c>
      <c r="M958" s="1">
        <v>1944864.28</v>
      </c>
      <c r="N958" s="1">
        <v>4046</v>
      </c>
    </row>
    <row r="959" spans="1:14" x14ac:dyDescent="0.25">
      <c r="A959" s="1" t="s">
        <v>781</v>
      </c>
      <c r="B959" s="1" t="str">
        <f>IFERROR(VLOOKUP(A959,StoreMaster!D:E,2,0),"NA")</f>
        <v>Wow China</v>
      </c>
      <c r="C959" s="1" t="str">
        <f>IFERROR(VLOOKUP(A959,StoreMaster!D:H,5,0),"NA")</f>
        <v>\N</v>
      </c>
      <c r="D959" s="1">
        <v>23440</v>
      </c>
      <c r="E959" s="1">
        <v>1936027</v>
      </c>
      <c r="F959" s="1">
        <v>6642</v>
      </c>
      <c r="I959" s="1" t="s">
        <v>781</v>
      </c>
      <c r="J959" s="1">
        <v>23440</v>
      </c>
      <c r="K959" s="1">
        <v>1936027</v>
      </c>
      <c r="L959" s="1">
        <v>6642</v>
      </c>
      <c r="M959" s="1">
        <v>4462015.4000000004</v>
      </c>
      <c r="N959" s="1">
        <v>14794</v>
      </c>
    </row>
    <row r="960" spans="1:14" x14ac:dyDescent="0.25">
      <c r="A960" s="1" t="s">
        <v>782</v>
      </c>
      <c r="B960" s="1" t="str">
        <f>IFERROR(VLOOKUP(A960,StoreMaster!D:E,2,0),"NA")</f>
        <v>Wow China</v>
      </c>
      <c r="C960" s="1" t="str">
        <f>IFERROR(VLOOKUP(A960,StoreMaster!D:H,5,0),"NA")</f>
        <v>\N</v>
      </c>
      <c r="D960" s="1">
        <v>3320</v>
      </c>
      <c r="E960" s="1">
        <v>259122</v>
      </c>
      <c r="F960" s="1">
        <v>830</v>
      </c>
      <c r="I960" s="1" t="s">
        <v>782</v>
      </c>
      <c r="J960" s="1">
        <v>3320</v>
      </c>
      <c r="K960" s="1">
        <v>259122</v>
      </c>
      <c r="L960" s="1">
        <v>830</v>
      </c>
      <c r="M960" s="1">
        <v>661531.05000000005</v>
      </c>
      <c r="N960" s="1">
        <v>2104</v>
      </c>
    </row>
    <row r="961" spans="1:14" x14ac:dyDescent="0.25">
      <c r="A961" s="1" t="s">
        <v>783</v>
      </c>
      <c r="B961" s="1" t="str">
        <f>IFERROR(VLOOKUP(A961,StoreMaster!D:E,2,0),"NA")</f>
        <v>Wow Momo</v>
      </c>
      <c r="C961" s="1" t="str">
        <f>IFERROR(VLOOKUP(A961,StoreMaster!D:H,5,0),"NA")</f>
        <v>\N</v>
      </c>
      <c r="D961" s="1">
        <v>11653</v>
      </c>
      <c r="E961" s="1">
        <v>1065754</v>
      </c>
      <c r="F961" s="1">
        <v>3254</v>
      </c>
      <c r="I961" s="1" t="s">
        <v>783</v>
      </c>
      <c r="J961" s="1">
        <v>11653</v>
      </c>
      <c r="K961" s="1">
        <v>1065754</v>
      </c>
      <c r="L961" s="1">
        <v>3254</v>
      </c>
      <c r="M961" s="1">
        <v>2183751.92</v>
      </c>
      <c r="N961" s="1">
        <v>6525</v>
      </c>
    </row>
    <row r="962" spans="1:14" x14ac:dyDescent="0.25">
      <c r="A962" s="1" t="s">
        <v>784</v>
      </c>
      <c r="B962" s="1" t="str">
        <f>IFERROR(VLOOKUP(A962,StoreMaster!D:E,2,0),"NA")</f>
        <v>Wow Momo</v>
      </c>
      <c r="C962" s="1" t="str">
        <f>IFERROR(VLOOKUP(A962,StoreMaster!D:H,5,0),"NA")</f>
        <v>\N</v>
      </c>
      <c r="D962" s="1">
        <v>2948</v>
      </c>
      <c r="E962" s="1">
        <v>354324</v>
      </c>
      <c r="F962" s="1">
        <v>1125</v>
      </c>
      <c r="I962" s="1" t="s">
        <v>784</v>
      </c>
      <c r="J962" s="1">
        <v>2948</v>
      </c>
      <c r="K962" s="1">
        <v>354324</v>
      </c>
      <c r="L962" s="1">
        <v>1125</v>
      </c>
      <c r="M962" s="1">
        <v>717977.91</v>
      </c>
      <c r="N962" s="1">
        <v>2237</v>
      </c>
    </row>
    <row r="963" spans="1:14" x14ac:dyDescent="0.25">
      <c r="A963" s="1" t="s">
        <v>785</v>
      </c>
      <c r="B963" s="1" t="str">
        <f>IFERROR(VLOOKUP(A963,StoreMaster!D:E,2,0),"NA")</f>
        <v>Wow Chicken</v>
      </c>
      <c r="C963" s="1" t="str">
        <f>IFERROR(VLOOKUP(A963,StoreMaster!D:H,5,0),"NA")</f>
        <v>\N</v>
      </c>
      <c r="D963" s="1">
        <v>1437</v>
      </c>
      <c r="E963" s="1">
        <v>239134</v>
      </c>
      <c r="F963" s="1">
        <v>856</v>
      </c>
      <c r="I963" s="1" t="s">
        <v>785</v>
      </c>
      <c r="J963" s="1">
        <v>1437</v>
      </c>
      <c r="K963" s="1">
        <v>239134</v>
      </c>
      <c r="L963" s="1">
        <v>856</v>
      </c>
      <c r="M963" s="1">
        <v>558071.99</v>
      </c>
      <c r="N963" s="1">
        <v>1817</v>
      </c>
    </row>
    <row r="964" spans="1:14" x14ac:dyDescent="0.25">
      <c r="A964" s="1" t="s">
        <v>786</v>
      </c>
      <c r="B964" s="1" t="str">
        <f>IFERROR(VLOOKUP(A964,StoreMaster!D:E,2,0),"NA")</f>
        <v>Combo</v>
      </c>
      <c r="C964" s="1" t="str">
        <f>IFERROR(VLOOKUP(A964,StoreMaster!D:H,5,0),"NA")</f>
        <v>\N</v>
      </c>
      <c r="D964" s="1">
        <v>9</v>
      </c>
      <c r="E964" s="1">
        <v>1740817</v>
      </c>
      <c r="F964" s="1">
        <v>217</v>
      </c>
      <c r="I964" s="1" t="s">
        <v>786</v>
      </c>
      <c r="J964" s="1">
        <v>9</v>
      </c>
      <c r="K964" s="1">
        <v>1740817</v>
      </c>
      <c r="L964" s="1">
        <v>217</v>
      </c>
      <c r="M964" s="1">
        <v>1740816.92</v>
      </c>
      <c r="N964" s="1">
        <v>217</v>
      </c>
    </row>
    <row r="965" spans="1:14" x14ac:dyDescent="0.25">
      <c r="A965" s="1" t="s">
        <v>787</v>
      </c>
      <c r="B965" s="1" t="str">
        <f>IFERROR(VLOOKUP(A965,StoreMaster!D:E,2,0),"NA")</f>
        <v>Wow Eats</v>
      </c>
      <c r="C965" s="1" t="str">
        <f>IFERROR(VLOOKUP(A965,StoreMaster!D:H,5,0),"NA")</f>
        <v>\N</v>
      </c>
      <c r="D965" s="1">
        <v>10203</v>
      </c>
      <c r="E965" s="1">
        <v>4011476</v>
      </c>
      <c r="F965" s="1">
        <v>11517</v>
      </c>
      <c r="I965" s="1" t="s">
        <v>787</v>
      </c>
      <c r="J965" s="1">
        <v>10203</v>
      </c>
      <c r="K965" s="1">
        <v>4011476</v>
      </c>
      <c r="L965" s="1">
        <v>11517</v>
      </c>
      <c r="M965" s="1">
        <v>4034887.97</v>
      </c>
      <c r="N965" s="1">
        <v>11613</v>
      </c>
    </row>
    <row r="966" spans="1:14" x14ac:dyDescent="0.25">
      <c r="A966" s="1" t="s">
        <v>788</v>
      </c>
      <c r="B966" s="1" t="str">
        <f>IFERROR(VLOOKUP(A966,StoreMaster!D:E,2,0),"NA")</f>
        <v>Combo</v>
      </c>
      <c r="C966" s="1" t="str">
        <f>IFERROR(VLOOKUP(A966,StoreMaster!D:H,5,0),"NA")</f>
        <v>\N</v>
      </c>
      <c r="D966" s="1">
        <v>1317</v>
      </c>
      <c r="E966" s="1">
        <v>532941</v>
      </c>
      <c r="F966" s="1">
        <v>3139</v>
      </c>
      <c r="I966" s="1" t="s">
        <v>788</v>
      </c>
      <c r="J966" s="1">
        <v>1317</v>
      </c>
      <c r="K966" s="1">
        <v>532941</v>
      </c>
      <c r="L966" s="1">
        <v>3139</v>
      </c>
      <c r="M966" s="1">
        <v>532980</v>
      </c>
      <c r="N966" s="1">
        <v>3139</v>
      </c>
    </row>
    <row r="967" spans="1:14" x14ac:dyDescent="0.25">
      <c r="A967" s="1" t="s">
        <v>789</v>
      </c>
      <c r="B967" s="1" t="str">
        <f>IFERROR(VLOOKUP(A967,StoreMaster!D:E,2,0),"NA")</f>
        <v>Wow Chicken</v>
      </c>
      <c r="C967" s="1" t="str">
        <f>IFERROR(VLOOKUP(A967,StoreMaster!D:H,5,0),"NA")</f>
        <v>\N</v>
      </c>
      <c r="D967" s="1">
        <v>401</v>
      </c>
      <c r="E967" s="1">
        <v>92997</v>
      </c>
      <c r="F967" s="1">
        <v>601</v>
      </c>
      <c r="I967" s="1" t="s">
        <v>789</v>
      </c>
      <c r="J967" s="1">
        <v>401</v>
      </c>
      <c r="K967" s="1">
        <v>92997</v>
      </c>
      <c r="L967" s="1">
        <v>601</v>
      </c>
      <c r="M967" s="1">
        <v>93033.279999999999</v>
      </c>
      <c r="N967" s="1">
        <v>601</v>
      </c>
    </row>
    <row r="968" spans="1:14" x14ac:dyDescent="0.25">
      <c r="A968" s="1" t="s">
        <v>790</v>
      </c>
      <c r="B968" s="1" t="str">
        <f>IFERROR(VLOOKUP(A968,StoreMaster!D:E,2,0),"NA")</f>
        <v>Combo</v>
      </c>
      <c r="C968" s="1" t="str">
        <f>IFERROR(VLOOKUP(A968,StoreMaster!D:H,5,0),"NA")</f>
        <v>\N</v>
      </c>
      <c r="D968" s="1">
        <v>1810</v>
      </c>
      <c r="E968" s="1">
        <v>532471</v>
      </c>
      <c r="F968" s="1">
        <v>2712</v>
      </c>
      <c r="I968" s="1" t="s">
        <v>790</v>
      </c>
      <c r="J968" s="1">
        <v>1810</v>
      </c>
      <c r="K968" s="1">
        <v>532471</v>
      </c>
      <c r="L968" s="1">
        <v>2712</v>
      </c>
      <c r="M968" s="1">
        <v>532504.66</v>
      </c>
      <c r="N968" s="1">
        <v>2712</v>
      </c>
    </row>
    <row r="969" spans="1:14" x14ac:dyDescent="0.25">
      <c r="A969" s="1" t="s">
        <v>791</v>
      </c>
      <c r="B969" s="1" t="str">
        <f>IFERROR(VLOOKUP(A969,StoreMaster!D:E,2,0),"NA")</f>
        <v>Wow Chicken</v>
      </c>
      <c r="C969" s="1" t="str">
        <f>IFERROR(VLOOKUP(A969,StoreMaster!D:H,5,0),"NA")</f>
        <v>\N</v>
      </c>
      <c r="D969" s="1">
        <v>1905</v>
      </c>
      <c r="E969" s="1">
        <v>712808</v>
      </c>
      <c r="F969" s="1">
        <v>2177</v>
      </c>
      <c r="I969" s="1" t="s">
        <v>791</v>
      </c>
      <c r="J969" s="1">
        <v>1905</v>
      </c>
      <c r="K969" s="1">
        <v>712808</v>
      </c>
      <c r="L969" s="1">
        <v>2177</v>
      </c>
      <c r="M969" s="1">
        <v>712736.08</v>
      </c>
      <c r="N969" s="1">
        <v>2177</v>
      </c>
    </row>
    <row r="970" spans="1:14" x14ac:dyDescent="0.25">
      <c r="A970" s="1" t="s">
        <v>792</v>
      </c>
      <c r="B970" s="1" t="str">
        <f>IFERROR(VLOOKUP(A970,StoreMaster!D:E,2,0),"NA")</f>
        <v>NA</v>
      </c>
      <c r="C970" s="1" t="str">
        <f>IFERROR(VLOOKUP(A970,StoreMaster!D:H,5,0),"NA")</f>
        <v>NA</v>
      </c>
      <c r="D970" s="1">
        <v>280</v>
      </c>
      <c r="E970" s="1">
        <v>29330</v>
      </c>
      <c r="F970" s="1">
        <v>115</v>
      </c>
      <c r="I970" s="1" t="s">
        <v>792</v>
      </c>
      <c r="J970" s="1">
        <v>280</v>
      </c>
      <c r="K970" s="1">
        <v>29330</v>
      </c>
      <c r="L970" s="1">
        <v>115</v>
      </c>
      <c r="M970" s="1">
        <v>37668.18</v>
      </c>
      <c r="N970" s="1">
        <v>142</v>
      </c>
    </row>
    <row r="971" spans="1:14" x14ac:dyDescent="0.25">
      <c r="A971" s="1" t="s">
        <v>1034</v>
      </c>
      <c r="B971" s="1" t="str">
        <f>IFERROR(VLOOKUP(A971,StoreMaster!D:E,2,0),"NA")</f>
        <v>NA</v>
      </c>
      <c r="C971" s="1" t="str">
        <f>IFERROR(VLOOKUP(A971,StoreMaster!D:H,5,0),"NA")</f>
        <v>NA</v>
      </c>
      <c r="D971" s="1">
        <v>4720</v>
      </c>
      <c r="E971" s="1" t="s">
        <v>279</v>
      </c>
      <c r="F971" s="1" t="s">
        <v>279</v>
      </c>
      <c r="I971" s="1" t="s">
        <v>1034</v>
      </c>
      <c r="J971" s="1">
        <v>4720</v>
      </c>
      <c r="K971" s="1" t="s">
        <v>279</v>
      </c>
      <c r="L971" s="1" t="s">
        <v>279</v>
      </c>
      <c r="M971" s="1">
        <v>1342.1</v>
      </c>
      <c r="N971" s="1">
        <v>4</v>
      </c>
    </row>
    <row r="972" spans="1:14" x14ac:dyDescent="0.25">
      <c r="A972" s="1" t="s">
        <v>1035</v>
      </c>
      <c r="B972" s="1" t="str">
        <f>IFERROR(VLOOKUP(A972,StoreMaster!D:E,2,0),"NA")</f>
        <v>NA</v>
      </c>
      <c r="C972" s="1" t="str">
        <f>IFERROR(VLOOKUP(A972,StoreMaster!D:H,5,0),"NA")</f>
        <v>NA</v>
      </c>
      <c r="D972" s="1">
        <v>395</v>
      </c>
      <c r="E972" s="1">
        <v>24314</v>
      </c>
      <c r="F972" s="1">
        <v>104</v>
      </c>
      <c r="I972" s="1" t="s">
        <v>1035</v>
      </c>
      <c r="J972" s="1">
        <v>395</v>
      </c>
      <c r="K972" s="1">
        <v>24314</v>
      </c>
      <c r="L972" s="1">
        <v>104</v>
      </c>
      <c r="M972" s="1">
        <v>46066.86</v>
      </c>
      <c r="N972" s="1">
        <v>188</v>
      </c>
    </row>
    <row r="973" spans="1:14" x14ac:dyDescent="0.25">
      <c r="A973" s="1" t="s">
        <v>793</v>
      </c>
      <c r="B973" s="1" t="str">
        <f>IFERROR(VLOOKUP(A973,StoreMaster!D:E,2,0),"NA")</f>
        <v>Wow Eats</v>
      </c>
      <c r="C973" s="1" t="str">
        <f>IFERROR(VLOOKUP(A973,StoreMaster!D:H,5,0),"NA")</f>
        <v>Ooty</v>
      </c>
      <c r="D973" s="1">
        <v>3402</v>
      </c>
      <c r="E973" s="1">
        <v>1718289</v>
      </c>
      <c r="F973" s="1">
        <v>3732</v>
      </c>
      <c r="I973" s="1" t="s">
        <v>793</v>
      </c>
      <c r="J973" s="1">
        <v>3402</v>
      </c>
      <c r="K973" s="1">
        <v>1718289</v>
      </c>
      <c r="L973" s="1">
        <v>3732</v>
      </c>
      <c r="M973" s="1">
        <v>1718354.9</v>
      </c>
      <c r="N973" s="1">
        <v>3732</v>
      </c>
    </row>
    <row r="974" spans="1:14" x14ac:dyDescent="0.25">
      <c r="A974" s="1" t="s">
        <v>794</v>
      </c>
      <c r="B974" s="1" t="str">
        <f>IFERROR(VLOOKUP(A974,StoreMaster!D:E,2,0),"NA")</f>
        <v>Combo</v>
      </c>
      <c r="C974" s="1" t="str">
        <f>IFERROR(VLOOKUP(A974,StoreMaster!D:H,5,0),"NA")</f>
        <v>Panchkula</v>
      </c>
      <c r="D974" s="1">
        <v>3624</v>
      </c>
      <c r="E974" s="1">
        <v>1383454</v>
      </c>
      <c r="F974" s="1">
        <v>4384</v>
      </c>
      <c r="I974" s="1" t="s">
        <v>794</v>
      </c>
      <c r="J974" s="1">
        <v>3624</v>
      </c>
      <c r="K974" s="1">
        <v>1383454</v>
      </c>
      <c r="L974" s="1">
        <v>4384</v>
      </c>
      <c r="M974" s="1">
        <v>1383465.74</v>
      </c>
      <c r="N974" s="1">
        <v>4384</v>
      </c>
    </row>
    <row r="975" spans="1:14" x14ac:dyDescent="0.25">
      <c r="A975" s="1" t="s">
        <v>795</v>
      </c>
      <c r="B975" s="1" t="str">
        <f>IFERROR(VLOOKUP(A975,StoreMaster!D:E,2,0),"NA")</f>
        <v>Combo</v>
      </c>
      <c r="C975" s="1" t="str">
        <f>IFERROR(VLOOKUP(A975,StoreMaster!D:H,5,0),"NA")</f>
        <v>Pondichery</v>
      </c>
      <c r="D975" s="1">
        <v>2941</v>
      </c>
      <c r="E975" s="1">
        <v>2281294</v>
      </c>
      <c r="F975" s="1">
        <v>2985</v>
      </c>
      <c r="I975" s="1" t="s">
        <v>795</v>
      </c>
      <c r="J975" s="1">
        <v>2941</v>
      </c>
      <c r="K975" s="1">
        <v>2281294</v>
      </c>
      <c r="L975" s="1">
        <v>2985</v>
      </c>
      <c r="M975" s="1">
        <v>2281318.5</v>
      </c>
      <c r="N975" s="1">
        <v>2985</v>
      </c>
    </row>
    <row r="976" spans="1:14" x14ac:dyDescent="0.25">
      <c r="A976" s="1" t="s">
        <v>796</v>
      </c>
      <c r="B976" s="1" t="str">
        <f>IFERROR(VLOOKUP(A976,StoreMaster!D:E,2,0),"NA")</f>
        <v>Combo</v>
      </c>
      <c r="C976" s="1" t="str">
        <f>IFERROR(VLOOKUP(A976,StoreMaster!D:H,5,0),"NA")</f>
        <v>Mohali</v>
      </c>
      <c r="D976" s="1">
        <v>26302</v>
      </c>
      <c r="E976" s="1">
        <v>5165555</v>
      </c>
      <c r="F976" s="1">
        <v>16013</v>
      </c>
      <c r="I976" s="1" t="s">
        <v>796</v>
      </c>
      <c r="J976" s="1">
        <v>26302</v>
      </c>
      <c r="K976" s="1">
        <v>5165555</v>
      </c>
      <c r="L976" s="1">
        <v>16013</v>
      </c>
      <c r="M976" s="1">
        <v>8758949.2100000009</v>
      </c>
      <c r="N976" s="1">
        <v>27513</v>
      </c>
    </row>
    <row r="977" spans="1:14" x14ac:dyDescent="0.25">
      <c r="A977" s="1" t="s">
        <v>797</v>
      </c>
      <c r="B977" s="1" t="str">
        <f>IFERROR(VLOOKUP(A977,StoreMaster!D:E,2,0),"NA")</f>
        <v>Wow Chicken</v>
      </c>
      <c r="C977" s="1" t="str">
        <f>IFERROR(VLOOKUP(A977,StoreMaster!D:H,5,0),"NA")</f>
        <v>Mohali</v>
      </c>
      <c r="D977" s="1">
        <v>17470</v>
      </c>
      <c r="E977" s="1">
        <v>3066755</v>
      </c>
      <c r="F977" s="1">
        <v>10375</v>
      </c>
      <c r="I977" s="1" t="s">
        <v>797</v>
      </c>
      <c r="J977" s="1">
        <v>17470</v>
      </c>
      <c r="K977" s="1">
        <v>3066755</v>
      </c>
      <c r="L977" s="1">
        <v>10375</v>
      </c>
      <c r="M977" s="1">
        <v>5676716.3700000001</v>
      </c>
      <c r="N977" s="1">
        <v>18760</v>
      </c>
    </row>
    <row r="978" spans="1:14" x14ac:dyDescent="0.25">
      <c r="A978" s="1" t="s">
        <v>798</v>
      </c>
      <c r="B978" s="1" t="str">
        <f>IFERROR(VLOOKUP(A978,StoreMaster!D:E,2,0),"NA")</f>
        <v>Wow Momo</v>
      </c>
      <c r="C978" s="1" t="str">
        <f>IFERROR(VLOOKUP(A978,StoreMaster!D:H,5,0),"NA")</f>
        <v>Mohali</v>
      </c>
      <c r="D978" s="1">
        <v>730</v>
      </c>
      <c r="E978" s="1">
        <v>284011</v>
      </c>
      <c r="F978" s="1">
        <v>862</v>
      </c>
      <c r="I978" s="1" t="s">
        <v>798</v>
      </c>
      <c r="J978" s="1">
        <v>730</v>
      </c>
      <c r="K978" s="1">
        <v>284011</v>
      </c>
      <c r="L978" s="1">
        <v>862</v>
      </c>
      <c r="M978" s="1">
        <v>283998.83</v>
      </c>
      <c r="N978" s="1">
        <v>862</v>
      </c>
    </row>
    <row r="979" spans="1:14" x14ac:dyDescent="0.25">
      <c r="A979" s="1" t="s">
        <v>799</v>
      </c>
      <c r="B979" s="1" t="str">
        <f>IFERROR(VLOOKUP(A979,StoreMaster!D:E,2,0),"NA")</f>
        <v>Combo</v>
      </c>
      <c r="C979" s="1" t="str">
        <f>IFERROR(VLOOKUP(A979,StoreMaster!D:H,5,0),"NA")</f>
        <v>Mohali</v>
      </c>
      <c r="D979" s="1">
        <v>7098</v>
      </c>
      <c r="E979" s="1">
        <v>2223049</v>
      </c>
      <c r="F979" s="1">
        <v>7858</v>
      </c>
      <c r="I979" s="1" t="s">
        <v>799</v>
      </c>
      <c r="J979" s="1">
        <v>7098</v>
      </c>
      <c r="K979" s="1">
        <v>2223049</v>
      </c>
      <c r="L979" s="1">
        <v>7858</v>
      </c>
      <c r="M979" s="1">
        <v>2222998.08</v>
      </c>
      <c r="N979" s="1">
        <v>7858</v>
      </c>
    </row>
    <row r="980" spans="1:14" x14ac:dyDescent="0.25">
      <c r="A980" s="1" t="s">
        <v>800</v>
      </c>
      <c r="B980" s="1" t="str">
        <f>IFERROR(VLOOKUP(A980,StoreMaster!D:E,2,0),"NA")</f>
        <v>Wow Momo</v>
      </c>
      <c r="C980" s="1" t="str">
        <f>IFERROR(VLOOKUP(A980,StoreMaster!D:H,5,0),"NA")</f>
        <v>Mohali</v>
      </c>
      <c r="D980" s="1">
        <v>2060</v>
      </c>
      <c r="E980" s="1">
        <v>498215</v>
      </c>
      <c r="F980" s="1">
        <v>2000</v>
      </c>
      <c r="I980" s="1" t="s">
        <v>800</v>
      </c>
      <c r="J980" s="1">
        <v>2060</v>
      </c>
      <c r="K980" s="1">
        <v>498215</v>
      </c>
      <c r="L980" s="1">
        <v>2000</v>
      </c>
      <c r="M980" s="1">
        <v>498162.92</v>
      </c>
      <c r="N980" s="1">
        <v>2000</v>
      </c>
    </row>
    <row r="981" spans="1:14" x14ac:dyDescent="0.25">
      <c r="A981" s="1" t="s">
        <v>801</v>
      </c>
      <c r="B981" s="1" t="str">
        <f>IFERROR(VLOOKUP(A981,StoreMaster!D:E,2,0),"NA")</f>
        <v>Combo</v>
      </c>
      <c r="C981" s="1" t="str">
        <f>IFERROR(VLOOKUP(A981,StoreMaster!D:H,5,0),"NA")</f>
        <v>Patiala</v>
      </c>
      <c r="D981" s="1">
        <v>802</v>
      </c>
      <c r="E981" s="1">
        <v>204608</v>
      </c>
      <c r="F981" s="1">
        <v>841</v>
      </c>
      <c r="I981" s="1" t="s">
        <v>801</v>
      </c>
      <c r="J981" s="1">
        <v>802</v>
      </c>
      <c r="K981" s="1">
        <v>204608</v>
      </c>
      <c r="L981" s="1">
        <v>841</v>
      </c>
      <c r="M981" s="1">
        <v>204595.84</v>
      </c>
      <c r="N981" s="1">
        <v>841</v>
      </c>
    </row>
    <row r="982" spans="1:14" x14ac:dyDescent="0.25">
      <c r="A982" s="1" t="s">
        <v>802</v>
      </c>
      <c r="B982" s="1" t="str">
        <f>IFERROR(VLOOKUP(A982,StoreMaster!D:E,2,0),"NA")</f>
        <v>Combo</v>
      </c>
      <c r="C982" s="1" t="str">
        <f>IFERROR(VLOOKUP(A982,StoreMaster!D:H,5,0),"NA")</f>
        <v>Mohali</v>
      </c>
      <c r="D982" s="1">
        <v>732</v>
      </c>
      <c r="E982" s="1">
        <v>232735</v>
      </c>
      <c r="F982" s="1">
        <v>723</v>
      </c>
      <c r="I982" s="1" t="s">
        <v>802</v>
      </c>
      <c r="J982" s="1">
        <v>732</v>
      </c>
      <c r="K982" s="1">
        <v>232735</v>
      </c>
      <c r="L982" s="1">
        <v>723</v>
      </c>
      <c r="M982" s="1">
        <v>232702.42</v>
      </c>
      <c r="N982" s="1">
        <v>723</v>
      </c>
    </row>
    <row r="983" spans="1:14" x14ac:dyDescent="0.25">
      <c r="A983" s="1" t="s">
        <v>1036</v>
      </c>
      <c r="B983" s="1" t="str">
        <f>IFERROR(VLOOKUP(A983,StoreMaster!D:E,2,0),"NA")</f>
        <v>NA</v>
      </c>
      <c r="C983" s="1" t="str">
        <f>IFERROR(VLOOKUP(A983,StoreMaster!D:H,5,0),"NA")</f>
        <v>NA</v>
      </c>
      <c r="D983" s="1">
        <v>7650</v>
      </c>
      <c r="E983" s="1">
        <v>498640</v>
      </c>
      <c r="F983" s="1">
        <v>1641</v>
      </c>
      <c r="I983" s="1" t="s">
        <v>1036</v>
      </c>
      <c r="J983" s="1">
        <v>7650</v>
      </c>
      <c r="K983" s="1">
        <v>498640</v>
      </c>
      <c r="L983" s="1">
        <v>1641</v>
      </c>
      <c r="M983" s="1">
        <v>975521.01</v>
      </c>
      <c r="N983" s="1">
        <v>3278</v>
      </c>
    </row>
    <row r="984" spans="1:14" x14ac:dyDescent="0.25">
      <c r="A984" s="1" t="s">
        <v>803</v>
      </c>
      <c r="B984" s="1" t="str">
        <f>IFERROR(VLOOKUP(A984,StoreMaster!D:E,2,0),"NA")</f>
        <v>Combo</v>
      </c>
      <c r="C984" s="1" t="str">
        <f>IFERROR(VLOOKUP(A984,StoreMaster!D:H,5,0),"NA")</f>
        <v>Pune</v>
      </c>
      <c r="D984" s="1">
        <v>21595</v>
      </c>
      <c r="E984" s="1">
        <v>1899750</v>
      </c>
      <c r="F984" s="1">
        <v>6283</v>
      </c>
      <c r="I984" s="1" t="s">
        <v>803</v>
      </c>
      <c r="J984" s="1">
        <v>21595</v>
      </c>
      <c r="K984" s="1">
        <v>1899750</v>
      </c>
      <c r="L984" s="1">
        <v>6283</v>
      </c>
      <c r="M984" s="1">
        <v>3594405.7</v>
      </c>
      <c r="N984" s="1">
        <v>12111</v>
      </c>
    </row>
    <row r="985" spans="1:14" x14ac:dyDescent="0.25">
      <c r="A985" s="1" t="s">
        <v>804</v>
      </c>
      <c r="B985" s="1" t="str">
        <f>IFERROR(VLOOKUP(A985,StoreMaster!D:E,2,0),"NA")</f>
        <v>Wow Momo</v>
      </c>
      <c r="C985" s="1" t="str">
        <f>IFERROR(VLOOKUP(A985,StoreMaster!D:H,5,0),"NA")</f>
        <v>Pune</v>
      </c>
      <c r="D985" s="1">
        <v>48977</v>
      </c>
      <c r="E985" s="1">
        <v>4946344</v>
      </c>
      <c r="F985" s="1">
        <v>16914</v>
      </c>
      <c r="I985" s="1" t="s">
        <v>804</v>
      </c>
      <c r="J985" s="1">
        <v>48977</v>
      </c>
      <c r="K985" s="1">
        <v>4946344</v>
      </c>
      <c r="L985" s="1">
        <v>16914</v>
      </c>
      <c r="M985" s="1">
        <v>9175285</v>
      </c>
      <c r="N985" s="1">
        <v>31829</v>
      </c>
    </row>
    <row r="986" spans="1:14" x14ac:dyDescent="0.25">
      <c r="A986" s="1" t="s">
        <v>1037</v>
      </c>
      <c r="B986" s="1" t="str">
        <f>IFERROR(VLOOKUP(A986,StoreMaster!D:E,2,0),"NA")</f>
        <v>NA</v>
      </c>
      <c r="C986" s="1" t="str">
        <f>IFERROR(VLOOKUP(A986,StoreMaster!D:H,5,0),"NA")</f>
        <v>NA</v>
      </c>
      <c r="D986" s="1">
        <v>16338</v>
      </c>
      <c r="E986" s="1">
        <v>2725236</v>
      </c>
      <c r="F986" s="1">
        <v>9304</v>
      </c>
      <c r="I986" s="1" t="s">
        <v>1037</v>
      </c>
      <c r="J986" s="1">
        <v>16338</v>
      </c>
      <c r="K986" s="1">
        <v>2725236</v>
      </c>
      <c r="L986" s="1">
        <v>9304</v>
      </c>
      <c r="M986" s="1">
        <v>4973593.71</v>
      </c>
      <c r="N986" s="1">
        <v>16890</v>
      </c>
    </row>
    <row r="987" spans="1:14" x14ac:dyDescent="0.25">
      <c r="A987" s="1" t="s">
        <v>1038</v>
      </c>
      <c r="B987" s="1" t="str">
        <f>IFERROR(VLOOKUP(A987,StoreMaster!D:E,2,0),"NA")</f>
        <v>NA</v>
      </c>
      <c r="C987" s="1" t="str">
        <f>IFERROR(VLOOKUP(A987,StoreMaster!D:H,5,0),"NA")</f>
        <v>NA</v>
      </c>
      <c r="D987" s="1">
        <v>808</v>
      </c>
      <c r="E987" s="1">
        <v>2394444</v>
      </c>
      <c r="F987" s="1">
        <v>7431</v>
      </c>
      <c r="I987" s="1" t="s">
        <v>1038</v>
      </c>
      <c r="J987" s="1">
        <v>808</v>
      </c>
      <c r="K987" s="1">
        <v>2394444</v>
      </c>
      <c r="L987" s="1">
        <v>7431</v>
      </c>
      <c r="M987" s="1">
        <v>4460072.83</v>
      </c>
      <c r="N987" s="1">
        <v>14015</v>
      </c>
    </row>
    <row r="988" spans="1:14" x14ac:dyDescent="0.25">
      <c r="A988" s="1" t="s">
        <v>805</v>
      </c>
      <c r="B988" s="1" t="str">
        <f>IFERROR(VLOOKUP(A988,StoreMaster!D:E,2,0),"NA")</f>
        <v>Wow Eats</v>
      </c>
      <c r="C988" s="1" t="str">
        <f>IFERROR(VLOOKUP(A988,StoreMaster!D:H,5,0),"NA")</f>
        <v>Pune</v>
      </c>
      <c r="D988" s="1">
        <v>58435</v>
      </c>
      <c r="E988" s="1">
        <v>10397530</v>
      </c>
      <c r="F988" s="1">
        <v>35038</v>
      </c>
      <c r="I988" s="1" t="s">
        <v>805</v>
      </c>
      <c r="J988" s="1">
        <v>58435</v>
      </c>
      <c r="K988" s="1">
        <v>10397530</v>
      </c>
      <c r="L988" s="1">
        <v>35038</v>
      </c>
      <c r="M988" s="1">
        <v>19869262.390000001</v>
      </c>
      <c r="N988" s="1">
        <v>67186</v>
      </c>
    </row>
    <row r="989" spans="1:14" x14ac:dyDescent="0.25">
      <c r="A989" s="1" t="s">
        <v>806</v>
      </c>
      <c r="B989" s="1" t="str">
        <f>IFERROR(VLOOKUP(A989,StoreMaster!D:E,2,0),"NA")</f>
        <v>Combo</v>
      </c>
      <c r="C989" s="1" t="str">
        <f>IFERROR(VLOOKUP(A989,StoreMaster!D:H,5,0),"NA")</f>
        <v>Pune</v>
      </c>
      <c r="D989" s="1">
        <v>20526</v>
      </c>
      <c r="E989" s="1">
        <v>2032720</v>
      </c>
      <c r="F989" s="1">
        <v>7378</v>
      </c>
      <c r="I989" s="1" t="s">
        <v>806</v>
      </c>
      <c r="J989" s="1">
        <v>20526</v>
      </c>
      <c r="K989" s="1">
        <v>2032720</v>
      </c>
      <c r="L989" s="1">
        <v>7378</v>
      </c>
      <c r="M989" s="1">
        <v>4027382.88</v>
      </c>
      <c r="N989" s="1">
        <v>15092</v>
      </c>
    </row>
    <row r="990" spans="1:14" x14ac:dyDescent="0.25">
      <c r="A990" s="1" t="s">
        <v>1039</v>
      </c>
      <c r="B990" s="1" t="str">
        <f>IFERROR(VLOOKUP(A990,StoreMaster!D:E,2,0),"NA")</f>
        <v>Combo</v>
      </c>
      <c r="C990" s="1" t="str">
        <f>IFERROR(VLOOKUP(A990,StoreMaster!D:H,5,0),"NA")</f>
        <v>Pune</v>
      </c>
      <c r="D990" s="1">
        <v>11409</v>
      </c>
      <c r="E990" s="1">
        <v>617437</v>
      </c>
      <c r="F990" s="1">
        <v>2059</v>
      </c>
      <c r="I990" s="1" t="s">
        <v>1039</v>
      </c>
      <c r="J990" s="1">
        <v>11409</v>
      </c>
      <c r="K990" s="1">
        <v>617437</v>
      </c>
      <c r="L990" s="1">
        <v>2059</v>
      </c>
      <c r="M990" s="1">
        <v>1453370.32</v>
      </c>
      <c r="N990" s="1">
        <v>4826</v>
      </c>
    </row>
    <row r="991" spans="1:14" x14ac:dyDescent="0.25">
      <c r="A991" s="1" t="s">
        <v>807</v>
      </c>
      <c r="B991" s="1" t="str">
        <f>IFERROR(VLOOKUP(A991,StoreMaster!D:E,2,0),"NA")</f>
        <v>Wow Momo</v>
      </c>
      <c r="C991" s="1" t="str">
        <f>IFERROR(VLOOKUP(A991,StoreMaster!D:H,5,0),"NA")</f>
        <v>Pune</v>
      </c>
      <c r="D991" s="1">
        <v>10799</v>
      </c>
      <c r="E991" s="1">
        <v>3248545</v>
      </c>
      <c r="F991" s="1">
        <v>11201</v>
      </c>
      <c r="I991" s="1" t="s">
        <v>807</v>
      </c>
      <c r="J991" s="1">
        <v>10799</v>
      </c>
      <c r="K991" s="1">
        <v>3248545</v>
      </c>
      <c r="L991" s="1">
        <v>11201</v>
      </c>
      <c r="M991" s="1">
        <v>5177901.8899999997</v>
      </c>
      <c r="N991" s="1">
        <v>17748</v>
      </c>
    </row>
    <row r="992" spans="1:14" x14ac:dyDescent="0.25">
      <c r="A992" s="1" t="s">
        <v>1040</v>
      </c>
      <c r="B992" s="1" t="str">
        <f>IFERROR(VLOOKUP(A992,StoreMaster!D:E,2,0),"NA")</f>
        <v>NA</v>
      </c>
      <c r="C992" s="1" t="str">
        <f>IFERROR(VLOOKUP(A992,StoreMaster!D:H,5,0),"NA")</f>
        <v>NA</v>
      </c>
      <c r="D992" s="1">
        <v>8286</v>
      </c>
      <c r="E992" s="1">
        <v>624740</v>
      </c>
      <c r="F992" s="1">
        <v>1651</v>
      </c>
      <c r="I992" s="1" t="s">
        <v>1040</v>
      </c>
      <c r="J992" s="1">
        <v>8286</v>
      </c>
      <c r="K992" s="1">
        <v>624740</v>
      </c>
      <c r="L992" s="1">
        <v>1651</v>
      </c>
      <c r="M992" s="1">
        <v>1203171.97</v>
      </c>
      <c r="N992" s="1">
        <v>3160</v>
      </c>
    </row>
    <row r="993" spans="1:14" x14ac:dyDescent="0.25">
      <c r="A993" s="1" t="s">
        <v>808</v>
      </c>
      <c r="B993" s="1" t="str">
        <f>IFERROR(VLOOKUP(A993,StoreMaster!D:E,2,0),"NA")</f>
        <v>Wow Momo</v>
      </c>
      <c r="C993" s="1" t="str">
        <f>IFERROR(VLOOKUP(A993,StoreMaster!D:H,5,0),"NA")</f>
        <v>Pune</v>
      </c>
      <c r="D993" s="1">
        <v>12619</v>
      </c>
      <c r="E993" s="1">
        <v>1544178</v>
      </c>
      <c r="F993" s="1">
        <v>5563</v>
      </c>
      <c r="I993" s="1" t="s">
        <v>808</v>
      </c>
      <c r="J993" s="1">
        <v>12619</v>
      </c>
      <c r="K993" s="1">
        <v>1544178</v>
      </c>
      <c r="L993" s="1">
        <v>5563</v>
      </c>
      <c r="M993" s="1">
        <v>3038277.42</v>
      </c>
      <c r="N993" s="1">
        <v>10760</v>
      </c>
    </row>
    <row r="994" spans="1:14" x14ac:dyDescent="0.25">
      <c r="A994" s="1" t="s">
        <v>809</v>
      </c>
      <c r="B994" s="1" t="str">
        <f>IFERROR(VLOOKUP(A994,StoreMaster!D:E,2,0),"NA")</f>
        <v>Wow China</v>
      </c>
      <c r="C994" s="1" t="str">
        <f>IFERROR(VLOOKUP(A994,StoreMaster!D:H,5,0),"NA")</f>
        <v>Pune</v>
      </c>
      <c r="D994" s="1">
        <v>49652</v>
      </c>
      <c r="E994" s="1">
        <v>6200961</v>
      </c>
      <c r="F994" s="1">
        <v>15227</v>
      </c>
      <c r="I994" s="1" t="s">
        <v>809</v>
      </c>
      <c r="J994" s="1">
        <v>49652</v>
      </c>
      <c r="K994" s="1">
        <v>6200961</v>
      </c>
      <c r="L994" s="1">
        <v>15227</v>
      </c>
      <c r="M994" s="1">
        <v>11599403.699999999</v>
      </c>
      <c r="N994" s="1">
        <v>30232</v>
      </c>
    </row>
    <row r="995" spans="1:14" x14ac:dyDescent="0.25">
      <c r="A995" s="1" t="s">
        <v>810</v>
      </c>
      <c r="B995" s="1" t="str">
        <f>IFERROR(VLOOKUP(A995,StoreMaster!D:E,2,0),"NA")</f>
        <v>Wow Momo</v>
      </c>
      <c r="C995" s="1" t="str">
        <f>IFERROR(VLOOKUP(A995,StoreMaster!D:H,5,0),"NA")</f>
        <v>Pune</v>
      </c>
      <c r="D995" s="1">
        <v>84143</v>
      </c>
      <c r="E995" s="1">
        <v>6724863</v>
      </c>
      <c r="F995" s="1">
        <v>21237</v>
      </c>
      <c r="I995" s="1" t="s">
        <v>810</v>
      </c>
      <c r="J995" s="1">
        <v>84143</v>
      </c>
      <c r="K995" s="1">
        <v>6724863</v>
      </c>
      <c r="L995" s="1">
        <v>21237</v>
      </c>
      <c r="M995" s="1">
        <v>16525369.810000001</v>
      </c>
      <c r="N995" s="1">
        <v>53705</v>
      </c>
    </row>
    <row r="996" spans="1:14" x14ac:dyDescent="0.25">
      <c r="A996" s="1" t="s">
        <v>811</v>
      </c>
      <c r="B996" s="1" t="str">
        <f>IFERROR(VLOOKUP(A996,StoreMaster!D:E,2,0),"NA")</f>
        <v>NA</v>
      </c>
      <c r="C996" s="1" t="str">
        <f>IFERROR(VLOOKUP(A996,StoreMaster!D:H,5,0),"NA")</f>
        <v>NA</v>
      </c>
      <c r="D996" s="1">
        <v>19635</v>
      </c>
      <c r="E996" s="1">
        <v>1091903</v>
      </c>
      <c r="F996" s="1">
        <v>3660</v>
      </c>
      <c r="I996" s="1" t="s">
        <v>811</v>
      </c>
      <c r="J996" s="1">
        <v>19635</v>
      </c>
      <c r="K996" s="1">
        <v>1091903</v>
      </c>
      <c r="L996" s="1">
        <v>3660</v>
      </c>
      <c r="M996" s="1">
        <v>3341629.45</v>
      </c>
      <c r="N996" s="1">
        <v>10901</v>
      </c>
    </row>
    <row r="997" spans="1:14" x14ac:dyDescent="0.25">
      <c r="A997" s="1" t="s">
        <v>812</v>
      </c>
      <c r="B997" s="1" t="str">
        <f>IFERROR(VLOOKUP(A997,StoreMaster!D:E,2,0),"NA")</f>
        <v>Wow China</v>
      </c>
      <c r="C997" s="1" t="str">
        <f>IFERROR(VLOOKUP(A997,StoreMaster!D:H,5,0),"NA")</f>
        <v>Pune</v>
      </c>
      <c r="D997" s="1">
        <v>29379</v>
      </c>
      <c r="E997" s="1">
        <v>4622971</v>
      </c>
      <c r="F997" s="1">
        <v>13241</v>
      </c>
      <c r="I997" s="1" t="s">
        <v>812</v>
      </c>
      <c r="J997" s="1">
        <v>29379</v>
      </c>
      <c r="K997" s="1">
        <v>4622971</v>
      </c>
      <c r="L997" s="1">
        <v>13241</v>
      </c>
      <c r="M997" s="1">
        <v>9849005</v>
      </c>
      <c r="N997" s="1">
        <v>29330</v>
      </c>
    </row>
    <row r="998" spans="1:14" x14ac:dyDescent="0.25">
      <c r="A998" s="1" t="s">
        <v>813</v>
      </c>
      <c r="B998" s="1" t="str">
        <f>IFERROR(VLOOKUP(A998,StoreMaster!D:E,2,0),"NA")</f>
        <v>Wow Momo</v>
      </c>
      <c r="C998" s="1" t="str">
        <f>IFERROR(VLOOKUP(A998,StoreMaster!D:H,5,0),"NA")</f>
        <v>Pune</v>
      </c>
      <c r="D998" s="1">
        <v>23808</v>
      </c>
      <c r="E998" s="1">
        <v>4569459</v>
      </c>
      <c r="F998" s="1">
        <v>14342</v>
      </c>
      <c r="I998" s="1" t="s">
        <v>813</v>
      </c>
      <c r="J998" s="1">
        <v>23808</v>
      </c>
      <c r="K998" s="1">
        <v>4569459</v>
      </c>
      <c r="L998" s="1">
        <v>14342</v>
      </c>
      <c r="M998" s="1">
        <v>8530418.0800000001</v>
      </c>
      <c r="N998" s="1">
        <v>28004</v>
      </c>
    </row>
    <row r="999" spans="1:14" x14ac:dyDescent="0.25">
      <c r="A999" s="1" t="s">
        <v>814</v>
      </c>
      <c r="B999" s="1" t="str">
        <f>IFERROR(VLOOKUP(A999,StoreMaster!D:E,2,0),"NA")</f>
        <v>Wow Momo</v>
      </c>
      <c r="C999" s="1" t="str">
        <f>IFERROR(VLOOKUP(A999,StoreMaster!D:H,5,0),"NA")</f>
        <v>Pune</v>
      </c>
      <c r="D999" s="1">
        <v>9648</v>
      </c>
      <c r="E999" s="1">
        <v>333375</v>
      </c>
      <c r="F999" s="1">
        <v>1351</v>
      </c>
      <c r="I999" s="1" t="s">
        <v>814</v>
      </c>
      <c r="J999" s="1">
        <v>9648</v>
      </c>
      <c r="K999" s="1">
        <v>333375</v>
      </c>
      <c r="L999" s="1">
        <v>1351</v>
      </c>
      <c r="M999" s="1">
        <v>919447.83</v>
      </c>
      <c r="N999" s="1">
        <v>3435</v>
      </c>
    </row>
    <row r="1000" spans="1:14" x14ac:dyDescent="0.25">
      <c r="A1000" s="1" t="s">
        <v>815</v>
      </c>
      <c r="B1000" s="1" t="str">
        <f>IFERROR(VLOOKUP(A1000,StoreMaster!D:E,2,0),"NA")</f>
        <v>Combo</v>
      </c>
      <c r="C1000" s="1" t="str">
        <f>IFERROR(VLOOKUP(A1000,StoreMaster!D:H,5,0),"NA")</f>
        <v>Pune</v>
      </c>
      <c r="D1000" s="1">
        <v>30803</v>
      </c>
      <c r="E1000" s="1">
        <v>3593192</v>
      </c>
      <c r="F1000" s="1">
        <v>9906</v>
      </c>
      <c r="I1000" s="1" t="s">
        <v>815</v>
      </c>
      <c r="J1000" s="1">
        <v>30803</v>
      </c>
      <c r="K1000" s="1">
        <v>3593192</v>
      </c>
      <c r="L1000" s="1">
        <v>9906</v>
      </c>
      <c r="M1000" s="1">
        <v>7449245.04</v>
      </c>
      <c r="N1000" s="1">
        <v>21823</v>
      </c>
    </row>
    <row r="1001" spans="1:14" x14ac:dyDescent="0.25">
      <c r="A1001" s="1" t="s">
        <v>816</v>
      </c>
      <c r="B1001" s="1" t="str">
        <f>IFERROR(VLOOKUP(A1001,StoreMaster!D:E,2,0),"NA")</f>
        <v>Combo</v>
      </c>
      <c r="C1001" s="1" t="str">
        <f>IFERROR(VLOOKUP(A1001,StoreMaster!D:H,5,0),"NA")</f>
        <v>Pune</v>
      </c>
      <c r="D1001" s="1">
        <v>29267</v>
      </c>
      <c r="E1001" s="1">
        <v>3844614</v>
      </c>
      <c r="F1001" s="1">
        <v>12609</v>
      </c>
      <c r="I1001" s="1" t="s">
        <v>816</v>
      </c>
      <c r="J1001" s="1">
        <v>29267</v>
      </c>
      <c r="K1001" s="1">
        <v>3844614</v>
      </c>
      <c r="L1001" s="1">
        <v>12609</v>
      </c>
      <c r="M1001" s="1">
        <v>7454262.5199999996</v>
      </c>
      <c r="N1001" s="1">
        <v>24720</v>
      </c>
    </row>
    <row r="1002" spans="1:14" x14ac:dyDescent="0.25">
      <c r="A1002" s="1" t="s">
        <v>1041</v>
      </c>
      <c r="B1002" s="1" t="str">
        <f>IFERROR(VLOOKUP(A1002,StoreMaster!D:E,2,0),"NA")</f>
        <v>NA</v>
      </c>
      <c r="C1002" s="1" t="str">
        <f>IFERROR(VLOOKUP(A1002,StoreMaster!D:H,5,0),"NA")</f>
        <v>NA</v>
      </c>
      <c r="D1002" s="1">
        <v>9407</v>
      </c>
      <c r="E1002" s="1">
        <v>551521</v>
      </c>
      <c r="F1002" s="1">
        <v>1930</v>
      </c>
      <c r="I1002" s="1" t="s">
        <v>1041</v>
      </c>
      <c r="J1002" s="1">
        <v>9407</v>
      </c>
      <c r="K1002" s="1">
        <v>551521</v>
      </c>
      <c r="L1002" s="1">
        <v>1930</v>
      </c>
      <c r="M1002" s="1">
        <v>1353631</v>
      </c>
      <c r="N1002" s="1">
        <v>4587</v>
      </c>
    </row>
    <row r="1003" spans="1:14" x14ac:dyDescent="0.25">
      <c r="A1003" s="1" t="s">
        <v>817</v>
      </c>
      <c r="B1003" s="1" t="str">
        <f>IFERROR(VLOOKUP(A1003,StoreMaster!D:E,2,0),"NA")</f>
        <v>Combo</v>
      </c>
      <c r="C1003" s="1" t="str">
        <f>IFERROR(VLOOKUP(A1003,StoreMaster!D:H,5,0),"NA")</f>
        <v>Pune</v>
      </c>
      <c r="D1003" s="1">
        <v>12507</v>
      </c>
      <c r="E1003" s="1">
        <v>1993127</v>
      </c>
      <c r="F1003" s="1">
        <v>6791</v>
      </c>
      <c r="I1003" s="1" t="s">
        <v>817</v>
      </c>
      <c r="J1003" s="1">
        <v>12507</v>
      </c>
      <c r="K1003" s="1">
        <v>1993127</v>
      </c>
      <c r="L1003" s="1">
        <v>6791</v>
      </c>
      <c r="M1003" s="1">
        <v>3773273.07</v>
      </c>
      <c r="N1003" s="1">
        <v>12653</v>
      </c>
    </row>
    <row r="1004" spans="1:14" x14ac:dyDescent="0.25">
      <c r="A1004" s="1" t="s">
        <v>818</v>
      </c>
      <c r="B1004" s="1" t="str">
        <f>IFERROR(VLOOKUP(A1004,StoreMaster!D:E,2,0),"NA")</f>
        <v>Wow Kulfi</v>
      </c>
      <c r="C1004" s="1" t="str">
        <f>IFERROR(VLOOKUP(A1004,StoreMaster!D:H,5,0),"NA")</f>
        <v>Pune</v>
      </c>
      <c r="D1004" s="1">
        <v>6258</v>
      </c>
      <c r="E1004" s="1">
        <v>1007546</v>
      </c>
      <c r="F1004" s="1">
        <v>5836</v>
      </c>
      <c r="I1004" s="1" t="s">
        <v>818</v>
      </c>
      <c r="J1004" s="1">
        <v>6258</v>
      </c>
      <c r="K1004" s="1">
        <v>1007546</v>
      </c>
      <c r="L1004" s="1">
        <v>5836</v>
      </c>
      <c r="M1004" s="1">
        <v>1293600.1299999999</v>
      </c>
      <c r="N1004" s="1">
        <v>6917</v>
      </c>
    </row>
    <row r="1005" spans="1:14" x14ac:dyDescent="0.25">
      <c r="A1005" s="1" t="s">
        <v>819</v>
      </c>
      <c r="B1005" s="1" t="str">
        <f>IFERROR(VLOOKUP(A1005,StoreMaster!D:E,2,0),"NA")</f>
        <v>Wow Momo</v>
      </c>
      <c r="C1005" s="1" t="str">
        <f>IFERROR(VLOOKUP(A1005,StoreMaster!D:H,5,0),"NA")</f>
        <v>Pune</v>
      </c>
      <c r="D1005" s="1">
        <v>8268</v>
      </c>
      <c r="E1005" s="1">
        <v>2173361</v>
      </c>
      <c r="F1005" s="1">
        <v>8677</v>
      </c>
      <c r="I1005" s="1" t="s">
        <v>819</v>
      </c>
      <c r="J1005" s="1">
        <v>8268</v>
      </c>
      <c r="K1005" s="1">
        <v>2173361</v>
      </c>
      <c r="L1005" s="1">
        <v>8677</v>
      </c>
      <c r="M1005" s="1">
        <v>2173404.08</v>
      </c>
      <c r="N1005" s="1">
        <v>8678</v>
      </c>
    </row>
    <row r="1006" spans="1:14" x14ac:dyDescent="0.25">
      <c r="A1006" s="1" t="s">
        <v>820</v>
      </c>
      <c r="B1006" s="1" t="str">
        <f>IFERROR(VLOOKUP(A1006,StoreMaster!D:E,2,0),"NA")</f>
        <v>NA</v>
      </c>
      <c r="C1006" s="1" t="str">
        <f>IFERROR(VLOOKUP(A1006,StoreMaster!D:H,5,0),"NA")</f>
        <v>NA</v>
      </c>
      <c r="D1006" s="1">
        <v>331</v>
      </c>
      <c r="E1006" s="1">
        <v>29809</v>
      </c>
      <c r="F1006" s="1">
        <v>171</v>
      </c>
      <c r="I1006" s="1" t="s">
        <v>820</v>
      </c>
      <c r="J1006" s="1">
        <v>331</v>
      </c>
      <c r="K1006" s="1">
        <v>29809</v>
      </c>
      <c r="L1006" s="1">
        <v>171</v>
      </c>
      <c r="M1006" s="1">
        <v>63806.29</v>
      </c>
      <c r="N1006" s="1">
        <v>372</v>
      </c>
    </row>
    <row r="1007" spans="1:14" x14ac:dyDescent="0.25">
      <c r="A1007" s="1" t="s">
        <v>821</v>
      </c>
      <c r="B1007" s="1" t="str">
        <f>IFERROR(VLOOKUP(A1007,StoreMaster!D:E,2,0),"NA")</f>
        <v>Wow China</v>
      </c>
      <c r="C1007" s="1" t="str">
        <f>IFERROR(VLOOKUP(A1007,StoreMaster!D:H,5,0),"NA")</f>
        <v>Pune</v>
      </c>
      <c r="D1007" s="1">
        <v>3122</v>
      </c>
      <c r="E1007" s="1">
        <v>1620577</v>
      </c>
      <c r="F1007" s="1">
        <v>4850</v>
      </c>
      <c r="I1007" s="1" t="s">
        <v>821</v>
      </c>
      <c r="J1007" s="1">
        <v>3122</v>
      </c>
      <c r="K1007" s="1">
        <v>1620577</v>
      </c>
      <c r="L1007" s="1">
        <v>4850</v>
      </c>
      <c r="M1007" s="1">
        <v>1620587.14</v>
      </c>
      <c r="N1007" s="1">
        <v>4850</v>
      </c>
    </row>
    <row r="1008" spans="1:14" x14ac:dyDescent="0.25">
      <c r="A1008" s="1" t="s">
        <v>822</v>
      </c>
      <c r="B1008" s="1" t="str">
        <f>IFERROR(VLOOKUP(A1008,StoreMaster!D:E,2,0),"NA")</f>
        <v>Wow Momo</v>
      </c>
      <c r="C1008" s="1" t="str">
        <f>IFERROR(VLOOKUP(A1008,StoreMaster!D:H,5,0),"NA")</f>
        <v>Pune</v>
      </c>
      <c r="D1008" s="1">
        <v>452</v>
      </c>
      <c r="E1008" s="1">
        <v>89789</v>
      </c>
      <c r="F1008" s="1">
        <v>478</v>
      </c>
      <c r="I1008" s="1" t="s">
        <v>822</v>
      </c>
      <c r="J1008" s="1">
        <v>452</v>
      </c>
      <c r="K1008" s="1">
        <v>89789</v>
      </c>
      <c r="L1008" s="1">
        <v>478</v>
      </c>
      <c r="M1008" s="1">
        <v>89794.58</v>
      </c>
      <c r="N1008" s="1">
        <v>478</v>
      </c>
    </row>
    <row r="1009" spans="1:14" x14ac:dyDescent="0.25">
      <c r="A1009" s="1" t="s">
        <v>823</v>
      </c>
      <c r="B1009" s="1" t="str">
        <f>IFERROR(VLOOKUP(A1009,StoreMaster!D:E,2,0),"NA")</f>
        <v>Wow Momo</v>
      </c>
      <c r="C1009" s="1" t="str">
        <f>IFERROR(VLOOKUP(A1009,StoreMaster!D:H,5,0),"NA")</f>
        <v>Pune</v>
      </c>
      <c r="D1009" s="1">
        <v>625</v>
      </c>
      <c r="E1009" s="1">
        <v>160353</v>
      </c>
      <c r="F1009" s="1">
        <v>765</v>
      </c>
      <c r="I1009" s="1" t="s">
        <v>823</v>
      </c>
      <c r="J1009" s="1">
        <v>625</v>
      </c>
      <c r="K1009" s="1">
        <v>160353</v>
      </c>
      <c r="L1009" s="1">
        <v>765</v>
      </c>
      <c r="M1009" s="1">
        <v>160354.04999999999</v>
      </c>
      <c r="N1009" s="1">
        <v>765</v>
      </c>
    </row>
    <row r="1010" spans="1:14" x14ac:dyDescent="0.25">
      <c r="A1010" s="1" t="s">
        <v>824</v>
      </c>
      <c r="B1010" s="1" t="str">
        <f>IFERROR(VLOOKUP(A1010,StoreMaster!D:E,2,0),"NA")</f>
        <v>Wow Momo</v>
      </c>
      <c r="C1010" s="1" t="str">
        <f>IFERROR(VLOOKUP(A1010,StoreMaster!D:H,5,0),"NA")</f>
        <v>Pune</v>
      </c>
      <c r="D1010" s="1">
        <v>804</v>
      </c>
      <c r="E1010" s="1">
        <v>226138</v>
      </c>
      <c r="F1010" s="1">
        <v>843</v>
      </c>
      <c r="I1010" s="1" t="s">
        <v>824</v>
      </c>
      <c r="J1010" s="1">
        <v>804</v>
      </c>
      <c r="K1010" s="1">
        <v>226138</v>
      </c>
      <c r="L1010" s="1">
        <v>843</v>
      </c>
      <c r="M1010" s="1">
        <v>226095.65</v>
      </c>
      <c r="N1010" s="1">
        <v>843</v>
      </c>
    </row>
    <row r="1011" spans="1:14" x14ac:dyDescent="0.25">
      <c r="A1011" s="1" t="s">
        <v>825</v>
      </c>
      <c r="B1011" s="1" t="str">
        <f>IFERROR(VLOOKUP(A1011,StoreMaster!D:E,2,0),"NA")</f>
        <v>Wow Momo</v>
      </c>
      <c r="C1011" s="1" t="str">
        <f>IFERROR(VLOOKUP(A1011,StoreMaster!D:H,5,0),"NA")</f>
        <v>Pune</v>
      </c>
      <c r="D1011" s="1">
        <v>1758</v>
      </c>
      <c r="E1011" s="1">
        <v>431301</v>
      </c>
      <c r="F1011" s="1">
        <v>1772</v>
      </c>
      <c r="I1011" s="1" t="s">
        <v>825</v>
      </c>
      <c r="J1011" s="1">
        <v>1758</v>
      </c>
      <c r="K1011" s="1">
        <v>431301</v>
      </c>
      <c r="L1011" s="1">
        <v>1772</v>
      </c>
      <c r="M1011" s="1">
        <v>431296.25</v>
      </c>
      <c r="N1011" s="1">
        <v>1772</v>
      </c>
    </row>
    <row r="1012" spans="1:14" x14ac:dyDescent="0.25">
      <c r="A1012" s="1" t="s">
        <v>826</v>
      </c>
      <c r="B1012" s="1" t="str">
        <f>IFERROR(VLOOKUP(A1012,StoreMaster!D:E,2,0),"NA")</f>
        <v>Wow Momo</v>
      </c>
      <c r="C1012" s="1" t="str">
        <f>IFERROR(VLOOKUP(A1012,StoreMaster!D:H,5,0),"NA")</f>
        <v>Pune</v>
      </c>
      <c r="D1012" s="1">
        <v>9</v>
      </c>
      <c r="E1012" s="1">
        <v>1179</v>
      </c>
      <c r="F1012" s="1">
        <v>9</v>
      </c>
      <c r="I1012" s="1" t="s">
        <v>826</v>
      </c>
      <c r="J1012" s="1">
        <v>9</v>
      </c>
      <c r="K1012" s="1">
        <v>1179</v>
      </c>
      <c r="L1012" s="1">
        <v>9</v>
      </c>
      <c r="M1012" s="1">
        <v>1179</v>
      </c>
      <c r="N1012" s="1">
        <v>9</v>
      </c>
    </row>
    <row r="1013" spans="1:14" x14ac:dyDescent="0.25">
      <c r="A1013" s="1" t="s">
        <v>827</v>
      </c>
      <c r="B1013" s="1" t="str">
        <f>IFERROR(VLOOKUP(A1013,StoreMaster!D:E,2,0),"NA")</f>
        <v>Wow Momo</v>
      </c>
      <c r="C1013" s="1" t="str">
        <f>IFERROR(VLOOKUP(A1013,StoreMaster!D:H,5,0),"NA")</f>
        <v>Pune</v>
      </c>
      <c r="D1013" s="1">
        <v>795</v>
      </c>
      <c r="E1013" s="1">
        <v>172538</v>
      </c>
      <c r="F1013" s="1">
        <v>791</v>
      </c>
      <c r="I1013" s="1" t="s">
        <v>827</v>
      </c>
      <c r="J1013" s="1">
        <v>795</v>
      </c>
      <c r="K1013" s="1">
        <v>172538</v>
      </c>
      <c r="L1013" s="1">
        <v>791</v>
      </c>
      <c r="M1013" s="1">
        <v>172538.2</v>
      </c>
      <c r="N1013" s="1">
        <v>791</v>
      </c>
    </row>
    <row r="1014" spans="1:14" x14ac:dyDescent="0.25">
      <c r="A1014" s="1" t="s">
        <v>828</v>
      </c>
      <c r="B1014" s="1" t="str">
        <f>IFERROR(VLOOKUP(A1014,StoreMaster!D:E,2,0),"NA")</f>
        <v>Wow Momo</v>
      </c>
      <c r="C1014" s="1" t="str">
        <f>IFERROR(VLOOKUP(A1014,StoreMaster!D:H,5,0),"NA")</f>
        <v>Pune</v>
      </c>
      <c r="D1014" s="1">
        <v>972</v>
      </c>
      <c r="E1014" s="1">
        <v>262969</v>
      </c>
      <c r="F1014" s="1">
        <v>1053</v>
      </c>
      <c r="I1014" s="1" t="s">
        <v>828</v>
      </c>
      <c r="J1014" s="1">
        <v>972</v>
      </c>
      <c r="K1014" s="1">
        <v>262969</v>
      </c>
      <c r="L1014" s="1">
        <v>1053</v>
      </c>
      <c r="M1014" s="1">
        <v>262960.13</v>
      </c>
      <c r="N1014" s="1">
        <v>1053</v>
      </c>
    </row>
    <row r="1015" spans="1:14" x14ac:dyDescent="0.25">
      <c r="A1015" s="1" t="s">
        <v>829</v>
      </c>
      <c r="B1015" s="1" t="str">
        <f>IFERROR(VLOOKUP(A1015,StoreMaster!D:E,2,0),"NA")</f>
        <v>Wow Momo</v>
      </c>
      <c r="C1015" s="1" t="str">
        <f>IFERROR(VLOOKUP(A1015,StoreMaster!D:H,5,0),"NA")</f>
        <v>Pune</v>
      </c>
      <c r="D1015" s="1">
        <v>393</v>
      </c>
      <c r="E1015" s="1">
        <v>88936</v>
      </c>
      <c r="F1015" s="1">
        <v>393</v>
      </c>
      <c r="I1015" s="1" t="s">
        <v>829</v>
      </c>
      <c r="J1015" s="1">
        <v>393</v>
      </c>
      <c r="K1015" s="1">
        <v>88936</v>
      </c>
      <c r="L1015" s="1">
        <v>393</v>
      </c>
      <c r="M1015" s="1">
        <v>88923.98</v>
      </c>
      <c r="N1015" s="1">
        <v>393</v>
      </c>
    </row>
    <row r="1016" spans="1:14" x14ac:dyDescent="0.25">
      <c r="A1016" s="1" t="s">
        <v>830</v>
      </c>
      <c r="B1016" s="1" t="str">
        <f>IFERROR(VLOOKUP(A1016,StoreMaster!D:E,2,0),"NA")</f>
        <v>NA</v>
      </c>
      <c r="C1016" s="1" t="str">
        <f>IFERROR(VLOOKUP(A1016,StoreMaster!D:H,5,0),"NA")</f>
        <v>NA</v>
      </c>
      <c r="D1016" s="1">
        <v>193</v>
      </c>
      <c r="E1016" s="1">
        <v>23721</v>
      </c>
      <c r="F1016" s="1">
        <v>8</v>
      </c>
      <c r="I1016" s="1" t="s">
        <v>830</v>
      </c>
      <c r="J1016" s="1">
        <v>193</v>
      </c>
      <c r="K1016" s="1">
        <v>23721</v>
      </c>
      <c r="L1016" s="1">
        <v>8</v>
      </c>
      <c r="M1016" s="1">
        <v>32860.94</v>
      </c>
      <c r="N1016" s="1">
        <v>9</v>
      </c>
    </row>
    <row r="1017" spans="1:14" x14ac:dyDescent="0.25">
      <c r="A1017" s="1" t="s">
        <v>831</v>
      </c>
      <c r="B1017" s="1" t="str">
        <f>IFERROR(VLOOKUP(A1017,StoreMaster!D:E,2,0),"NA")</f>
        <v>Combo</v>
      </c>
      <c r="C1017" s="1" t="str">
        <f>IFERROR(VLOOKUP(A1017,StoreMaster!D:H,5,0),"NA")</f>
        <v>Raipur</v>
      </c>
      <c r="D1017" s="1">
        <v>5352</v>
      </c>
      <c r="E1017" s="1">
        <v>2165382</v>
      </c>
      <c r="F1017" s="1">
        <v>7689</v>
      </c>
      <c r="I1017" s="1" t="s">
        <v>831</v>
      </c>
      <c r="J1017" s="1">
        <v>5352</v>
      </c>
      <c r="K1017" s="1">
        <v>2165382</v>
      </c>
      <c r="L1017" s="1">
        <v>7689</v>
      </c>
      <c r="M1017" s="1">
        <v>2244721.77</v>
      </c>
      <c r="N1017" s="1">
        <v>7952</v>
      </c>
    </row>
    <row r="1018" spans="1:14" x14ac:dyDescent="0.25">
      <c r="A1018" s="1" t="s">
        <v>832</v>
      </c>
      <c r="B1018" s="1" t="str">
        <f>IFERROR(VLOOKUP(A1018,StoreMaster!D:E,2,0),"NA")</f>
        <v>Wow Kulfi</v>
      </c>
      <c r="C1018" s="1" t="str">
        <f>IFERROR(VLOOKUP(A1018,StoreMaster!D:H,5,0),"NA")</f>
        <v>Raipur</v>
      </c>
      <c r="D1018" s="1">
        <v>3158</v>
      </c>
      <c r="E1018" s="1">
        <v>703559</v>
      </c>
      <c r="F1018" s="1">
        <v>3611</v>
      </c>
      <c r="I1018" s="1" t="s">
        <v>832</v>
      </c>
      <c r="J1018" s="1">
        <v>3158</v>
      </c>
      <c r="K1018" s="1">
        <v>703559</v>
      </c>
      <c r="L1018" s="1">
        <v>3611</v>
      </c>
      <c r="M1018" s="1">
        <v>723737.05</v>
      </c>
      <c r="N1018" s="1">
        <v>3732</v>
      </c>
    </row>
    <row r="1019" spans="1:14" x14ac:dyDescent="0.25">
      <c r="A1019" s="1" t="s">
        <v>833</v>
      </c>
      <c r="B1019" s="1" t="str">
        <f>IFERROR(VLOOKUP(A1019,StoreMaster!D:E,2,0),"NA")</f>
        <v>Wow Chicken</v>
      </c>
      <c r="C1019" s="1" t="str">
        <f>IFERROR(VLOOKUP(A1019,StoreMaster!D:H,5,0),"NA")</f>
        <v>Raipur</v>
      </c>
      <c r="D1019" s="1">
        <v>3527</v>
      </c>
      <c r="E1019" s="1">
        <v>1236874</v>
      </c>
      <c r="F1019" s="1">
        <v>4127</v>
      </c>
      <c r="I1019" s="1" t="s">
        <v>833</v>
      </c>
      <c r="J1019" s="1">
        <v>3527</v>
      </c>
      <c r="K1019" s="1">
        <v>1236874</v>
      </c>
      <c r="L1019" s="1">
        <v>4127</v>
      </c>
      <c r="M1019" s="1">
        <v>1236823.8799999999</v>
      </c>
      <c r="N1019" s="1">
        <v>4127</v>
      </c>
    </row>
    <row r="1020" spans="1:14" x14ac:dyDescent="0.25">
      <c r="A1020" s="1" t="s">
        <v>834</v>
      </c>
      <c r="B1020" s="1" t="str">
        <f>IFERROR(VLOOKUP(A1020,StoreMaster!D:E,2,0),"NA")</f>
        <v>Wow Chicken</v>
      </c>
      <c r="C1020" s="1" t="str">
        <f>IFERROR(VLOOKUP(A1020,StoreMaster!D:H,5,0),"NA")</f>
        <v>Raipur</v>
      </c>
      <c r="D1020" s="1">
        <v>1626</v>
      </c>
      <c r="E1020" s="1">
        <v>522149</v>
      </c>
      <c r="F1020" s="1">
        <v>1807</v>
      </c>
      <c r="I1020" s="1" t="s">
        <v>834</v>
      </c>
      <c r="J1020" s="1">
        <v>1626</v>
      </c>
      <c r="K1020" s="1">
        <v>522149</v>
      </c>
      <c r="L1020" s="1">
        <v>1807</v>
      </c>
      <c r="M1020" s="1">
        <v>522148.46</v>
      </c>
      <c r="N1020" s="1">
        <v>1807</v>
      </c>
    </row>
    <row r="1021" spans="1:14" x14ac:dyDescent="0.25">
      <c r="A1021" s="1" t="s">
        <v>835</v>
      </c>
      <c r="B1021" s="1" t="str">
        <f>IFERROR(VLOOKUP(A1021,StoreMaster!D:E,2,0),"NA")</f>
        <v>Combo</v>
      </c>
      <c r="C1021" s="1" t="str">
        <f>IFERROR(VLOOKUP(A1021,StoreMaster!D:H,5,0),"NA")</f>
        <v>Raipur</v>
      </c>
      <c r="D1021" s="1">
        <v>3712</v>
      </c>
      <c r="E1021" s="1">
        <v>1221597</v>
      </c>
      <c r="F1021" s="1">
        <v>4146</v>
      </c>
      <c r="I1021" s="1" t="s">
        <v>835</v>
      </c>
      <c r="J1021" s="1">
        <v>3712</v>
      </c>
      <c r="K1021" s="1">
        <v>1221597</v>
      </c>
      <c r="L1021" s="1">
        <v>4146</v>
      </c>
      <c r="M1021" s="1">
        <v>1221528.29</v>
      </c>
      <c r="N1021" s="1">
        <v>4146</v>
      </c>
    </row>
    <row r="1022" spans="1:14" x14ac:dyDescent="0.25">
      <c r="A1022" s="1" t="s">
        <v>836</v>
      </c>
      <c r="B1022" s="1" t="str">
        <f>IFERROR(VLOOKUP(A1022,StoreMaster!D:E,2,0),"NA")</f>
        <v>Combo</v>
      </c>
      <c r="C1022" s="1" t="str">
        <f>IFERROR(VLOOKUP(A1022,StoreMaster!D:H,5,0),"NA")</f>
        <v>Udaipur</v>
      </c>
      <c r="D1022" s="1">
        <v>28887</v>
      </c>
      <c r="E1022" s="1">
        <v>3232757</v>
      </c>
      <c r="F1022" s="1">
        <v>11428</v>
      </c>
      <c r="I1022" s="1" t="s">
        <v>836</v>
      </c>
      <c r="J1022" s="1">
        <v>28887</v>
      </c>
      <c r="K1022" s="1">
        <v>3232757</v>
      </c>
      <c r="L1022" s="1">
        <v>11428</v>
      </c>
      <c r="M1022" s="1">
        <v>6849110.5599999996</v>
      </c>
      <c r="N1022" s="1">
        <v>25161</v>
      </c>
    </row>
    <row r="1023" spans="1:14" x14ac:dyDescent="0.25">
      <c r="A1023" s="1" t="s">
        <v>837</v>
      </c>
      <c r="B1023" s="1" t="str">
        <f>IFERROR(VLOOKUP(A1023,StoreMaster!D:E,2,0),"NA")</f>
        <v>NA</v>
      </c>
      <c r="C1023" s="1" t="str">
        <f>IFERROR(VLOOKUP(A1023,StoreMaster!D:H,5,0),"NA")</f>
        <v>NA</v>
      </c>
      <c r="D1023" s="1">
        <v>5557</v>
      </c>
      <c r="E1023" s="1">
        <v>519986</v>
      </c>
      <c r="F1023" s="1">
        <v>1765</v>
      </c>
      <c r="I1023" s="1" t="s">
        <v>837</v>
      </c>
      <c r="J1023" s="1">
        <v>5557</v>
      </c>
      <c r="K1023" s="1">
        <v>519986</v>
      </c>
      <c r="L1023" s="1">
        <v>1765</v>
      </c>
      <c r="M1023" s="1">
        <v>1437040.48</v>
      </c>
      <c r="N1023" s="1">
        <v>4901</v>
      </c>
    </row>
    <row r="1024" spans="1:14" x14ac:dyDescent="0.25">
      <c r="A1024" s="1" t="s">
        <v>1042</v>
      </c>
      <c r="B1024" s="1" t="str">
        <f>IFERROR(VLOOKUP(A1024,StoreMaster!D:E,2,0),"NA")</f>
        <v>NA</v>
      </c>
      <c r="C1024" s="1" t="str">
        <f>IFERROR(VLOOKUP(A1024,StoreMaster!D:H,5,0),"NA")</f>
        <v>NA</v>
      </c>
      <c r="D1024" s="1">
        <v>12794</v>
      </c>
      <c r="E1024" s="1">
        <v>442794</v>
      </c>
      <c r="F1024" s="1">
        <v>1500</v>
      </c>
      <c r="I1024" s="1" t="s">
        <v>1042</v>
      </c>
      <c r="J1024" s="1">
        <v>12794</v>
      </c>
      <c r="K1024" s="1">
        <v>442794</v>
      </c>
      <c r="L1024" s="1">
        <v>1500</v>
      </c>
      <c r="M1024" s="1">
        <v>1864845.49</v>
      </c>
      <c r="N1024" s="1">
        <v>5908</v>
      </c>
    </row>
    <row r="1025" spans="1:14" x14ac:dyDescent="0.25">
      <c r="A1025" s="1" t="s">
        <v>838</v>
      </c>
      <c r="B1025" s="1" t="str">
        <f>IFERROR(VLOOKUP(A1025,StoreMaster!D:E,2,0),"NA")</f>
        <v>Wow Momo</v>
      </c>
      <c r="C1025" s="1" t="str">
        <f>IFERROR(VLOOKUP(A1025,StoreMaster!D:H,5,0),"NA")</f>
        <v>Udaipur</v>
      </c>
      <c r="D1025" s="1">
        <v>7772</v>
      </c>
      <c r="E1025" s="1">
        <v>1130217</v>
      </c>
      <c r="F1025" s="1">
        <v>3879</v>
      </c>
      <c r="I1025" s="1" t="s">
        <v>838</v>
      </c>
      <c r="J1025" s="1">
        <v>7772</v>
      </c>
      <c r="K1025" s="1">
        <v>1130217</v>
      </c>
      <c r="L1025" s="1">
        <v>3879</v>
      </c>
      <c r="M1025" s="1">
        <v>2099949.0699999998</v>
      </c>
      <c r="N1025" s="1">
        <v>7516</v>
      </c>
    </row>
    <row r="1026" spans="1:14" x14ac:dyDescent="0.25">
      <c r="A1026" s="1" t="s">
        <v>839</v>
      </c>
      <c r="B1026" s="1" t="str">
        <f>IFERROR(VLOOKUP(A1026,StoreMaster!D:E,2,0),"NA")</f>
        <v>NA</v>
      </c>
      <c r="C1026" s="1" t="str">
        <f>IFERROR(VLOOKUP(A1026,StoreMaster!D:H,5,0),"NA")</f>
        <v>NA</v>
      </c>
      <c r="D1026" s="1">
        <v>3</v>
      </c>
      <c r="E1026" s="1">
        <v>359411</v>
      </c>
      <c r="F1026" s="1">
        <v>5</v>
      </c>
      <c r="I1026" s="1" t="s">
        <v>839</v>
      </c>
      <c r="J1026" s="1">
        <v>3</v>
      </c>
      <c r="K1026" s="1">
        <v>359411</v>
      </c>
      <c r="L1026" s="1">
        <v>5</v>
      </c>
      <c r="M1026" s="1">
        <v>359411.62</v>
      </c>
      <c r="N1026" s="1">
        <v>5</v>
      </c>
    </row>
    <row r="1027" spans="1:14" x14ac:dyDescent="0.25">
      <c r="A1027" s="1" t="s">
        <v>840</v>
      </c>
      <c r="B1027" s="1" t="str">
        <f>IFERROR(VLOOKUP(A1027,StoreMaster!D:E,2,0),"NA")</f>
        <v>Wow Momo</v>
      </c>
      <c r="C1027" s="1" t="str">
        <f>IFERROR(VLOOKUP(A1027,StoreMaster!D:H,5,0),"NA")</f>
        <v>Dehradun</v>
      </c>
      <c r="D1027" s="1">
        <v>30890</v>
      </c>
      <c r="E1027" s="1">
        <v>3338052</v>
      </c>
      <c r="F1027" s="1">
        <v>12219</v>
      </c>
      <c r="I1027" s="1" t="s">
        <v>840</v>
      </c>
      <c r="J1027" s="1">
        <v>30890</v>
      </c>
      <c r="K1027" s="1">
        <v>3338052</v>
      </c>
      <c r="L1027" s="1">
        <v>12219</v>
      </c>
      <c r="M1027" s="1">
        <v>5594621.0700000003</v>
      </c>
      <c r="N1027" s="1">
        <v>20603</v>
      </c>
    </row>
    <row r="1028" spans="1:14" x14ac:dyDescent="0.25">
      <c r="A1028" s="1" t="s">
        <v>841</v>
      </c>
      <c r="B1028" s="1" t="str">
        <f>IFERROR(VLOOKUP(A1028,StoreMaster!D:E,2,0),"NA")</f>
        <v>Wow Momo</v>
      </c>
      <c r="C1028" s="1" t="str">
        <f>IFERROR(VLOOKUP(A1028,StoreMaster!D:H,5,0),"NA")</f>
        <v>Dehradun</v>
      </c>
      <c r="D1028" s="1">
        <v>26395</v>
      </c>
      <c r="E1028" s="1">
        <v>2708050</v>
      </c>
      <c r="F1028" s="1">
        <v>10065</v>
      </c>
      <c r="I1028" s="1" t="s">
        <v>841</v>
      </c>
      <c r="J1028" s="1">
        <v>26395</v>
      </c>
      <c r="K1028" s="1">
        <v>2708050</v>
      </c>
      <c r="L1028" s="1">
        <v>10065</v>
      </c>
      <c r="M1028" s="1">
        <v>5619407.9699999997</v>
      </c>
      <c r="N1028" s="1">
        <v>21464</v>
      </c>
    </row>
    <row r="1029" spans="1:14" x14ac:dyDescent="0.25">
      <c r="A1029" s="1" t="s">
        <v>842</v>
      </c>
      <c r="B1029" s="1" t="str">
        <f>IFERROR(VLOOKUP(A1029,StoreMaster!D:E,2,0),"NA")</f>
        <v>Wow China</v>
      </c>
      <c r="C1029" s="1" t="str">
        <f>IFERROR(VLOOKUP(A1029,StoreMaster!D:H,5,0),"NA")</f>
        <v>Dehradun</v>
      </c>
      <c r="D1029" s="1">
        <v>21763</v>
      </c>
      <c r="E1029" s="1">
        <v>2899914</v>
      </c>
      <c r="F1029" s="1">
        <v>8377</v>
      </c>
      <c r="I1029" s="1" t="s">
        <v>842</v>
      </c>
      <c r="J1029" s="1">
        <v>21763</v>
      </c>
      <c r="K1029" s="1">
        <v>2899914</v>
      </c>
      <c r="L1029" s="1">
        <v>8377</v>
      </c>
      <c r="M1029" s="1">
        <v>5615693.7300000004</v>
      </c>
      <c r="N1029" s="1">
        <v>16830</v>
      </c>
    </row>
    <row r="1030" spans="1:14" x14ac:dyDescent="0.25">
      <c r="A1030" s="1" t="s">
        <v>843</v>
      </c>
      <c r="B1030" s="1" t="str">
        <f>IFERROR(VLOOKUP(A1030,StoreMaster!D:E,2,0),"NA")</f>
        <v>Wow Momo</v>
      </c>
      <c r="C1030" s="1" t="str">
        <f>IFERROR(VLOOKUP(A1030,StoreMaster!D:H,5,0),"NA")</f>
        <v>Dehradun</v>
      </c>
      <c r="D1030" s="1">
        <v>11152</v>
      </c>
      <c r="E1030" s="1">
        <v>2597393</v>
      </c>
      <c r="F1030" s="1">
        <v>8911</v>
      </c>
      <c r="I1030" s="1" t="s">
        <v>843</v>
      </c>
      <c r="J1030" s="1">
        <v>11152</v>
      </c>
      <c r="K1030" s="1">
        <v>2597393</v>
      </c>
      <c r="L1030" s="1">
        <v>8911</v>
      </c>
      <c r="M1030" s="1">
        <v>3785884.45</v>
      </c>
      <c r="N1030" s="1">
        <v>13382</v>
      </c>
    </row>
    <row r="1031" spans="1:14" x14ac:dyDescent="0.25">
      <c r="A1031" s="1" t="s">
        <v>844</v>
      </c>
      <c r="B1031" s="1" t="str">
        <f>IFERROR(VLOOKUP(A1031,StoreMaster!D:E,2,0),"NA")</f>
        <v>Wow Kulfi</v>
      </c>
      <c r="C1031" s="1" t="str">
        <f>IFERROR(VLOOKUP(A1031,StoreMaster!D:H,5,0),"NA")</f>
        <v>Dehradun</v>
      </c>
      <c r="D1031" s="1">
        <v>4875</v>
      </c>
      <c r="E1031" s="1">
        <v>1008586</v>
      </c>
      <c r="F1031" s="1">
        <v>5047</v>
      </c>
      <c r="I1031" s="1" t="s">
        <v>844</v>
      </c>
      <c r="J1031" s="1">
        <v>4875</v>
      </c>
      <c r="K1031" s="1">
        <v>1008586</v>
      </c>
      <c r="L1031" s="1">
        <v>5047</v>
      </c>
      <c r="M1031" s="1">
        <v>1033300.68</v>
      </c>
      <c r="N1031" s="1">
        <v>5170</v>
      </c>
    </row>
    <row r="1032" spans="1:14" x14ac:dyDescent="0.25">
      <c r="A1032" s="1" t="s">
        <v>845</v>
      </c>
      <c r="B1032" s="1" t="str">
        <f>IFERROR(VLOOKUP(A1032,StoreMaster!D:E,2,0),"NA")</f>
        <v>Wow Kulfi</v>
      </c>
      <c r="C1032" s="1" t="str">
        <f>IFERROR(VLOOKUP(A1032,StoreMaster!D:H,5,0),"NA")</f>
        <v>Dehradun</v>
      </c>
      <c r="D1032" s="1">
        <v>9455</v>
      </c>
      <c r="E1032" s="1">
        <v>1660399</v>
      </c>
      <c r="F1032" s="1">
        <v>7369</v>
      </c>
      <c r="I1032" s="1" t="s">
        <v>845</v>
      </c>
      <c r="J1032" s="1">
        <v>9455</v>
      </c>
      <c r="K1032" s="1">
        <v>1660399</v>
      </c>
      <c r="L1032" s="1">
        <v>7369</v>
      </c>
      <c r="M1032" s="1">
        <v>2651171.21</v>
      </c>
      <c r="N1032" s="1">
        <v>11534</v>
      </c>
    </row>
    <row r="1033" spans="1:14" x14ac:dyDescent="0.25">
      <c r="A1033" s="1" t="s">
        <v>846</v>
      </c>
      <c r="B1033" s="1" t="str">
        <f>IFERROR(VLOOKUP(A1033,StoreMaster!D:E,2,0),"NA")</f>
        <v>Wow China</v>
      </c>
      <c r="C1033" s="1" t="str">
        <f>IFERROR(VLOOKUP(A1033,StoreMaster!D:H,5,0),"NA")</f>
        <v>Dehradun</v>
      </c>
      <c r="D1033" s="1">
        <v>8102</v>
      </c>
      <c r="E1033" s="1">
        <v>2163273</v>
      </c>
      <c r="F1033" s="1">
        <v>7391</v>
      </c>
      <c r="I1033" s="1" t="s">
        <v>846</v>
      </c>
      <c r="J1033" s="1">
        <v>8102</v>
      </c>
      <c r="K1033" s="1">
        <v>2163273</v>
      </c>
      <c r="L1033" s="1">
        <v>7391</v>
      </c>
      <c r="M1033" s="1">
        <v>2967679.09</v>
      </c>
      <c r="N1033" s="1">
        <v>10120</v>
      </c>
    </row>
    <row r="1034" spans="1:14" x14ac:dyDescent="0.25">
      <c r="A1034" s="1" t="s">
        <v>847</v>
      </c>
      <c r="B1034" s="1" t="str">
        <f>IFERROR(VLOOKUP(A1034,StoreMaster!D:E,2,0),"NA")</f>
        <v>Combo</v>
      </c>
      <c r="C1034" s="1" t="str">
        <f>IFERROR(VLOOKUP(A1034,StoreMaster!D:H,5,0),"NA")</f>
        <v>Dehradun</v>
      </c>
      <c r="D1034" s="1">
        <v>1737</v>
      </c>
      <c r="E1034" s="1">
        <v>558141</v>
      </c>
      <c r="F1034" s="1">
        <v>1902</v>
      </c>
      <c r="I1034" s="1" t="s">
        <v>847</v>
      </c>
      <c r="J1034" s="1">
        <v>1737</v>
      </c>
      <c r="K1034" s="1">
        <v>558141</v>
      </c>
      <c r="L1034" s="1">
        <v>1902</v>
      </c>
      <c r="M1034" s="1">
        <v>558157.54</v>
      </c>
      <c r="N1034" s="1">
        <v>1902</v>
      </c>
    </row>
    <row r="1035" spans="1:14" x14ac:dyDescent="0.25">
      <c r="A1035" s="1" t="s">
        <v>848</v>
      </c>
      <c r="B1035" s="1" t="str">
        <f>IFERROR(VLOOKUP(A1035,StoreMaster!D:E,2,0),"NA")</f>
        <v>WMWC</v>
      </c>
      <c r="C1035" s="1" t="str">
        <f>IFERROR(VLOOKUP(A1035,StoreMaster!D:H,5,0),"NA")</f>
        <v>Dehradun</v>
      </c>
      <c r="D1035" s="1">
        <v>889</v>
      </c>
      <c r="E1035" s="1">
        <v>379071</v>
      </c>
      <c r="F1035" s="1">
        <v>989</v>
      </c>
      <c r="I1035" s="1" t="s">
        <v>848</v>
      </c>
      <c r="J1035" s="1">
        <v>889</v>
      </c>
      <c r="K1035" s="1">
        <v>379071</v>
      </c>
      <c r="L1035" s="1">
        <v>989</v>
      </c>
      <c r="M1035" s="1">
        <v>379101.32</v>
      </c>
      <c r="N1035" s="1">
        <v>989</v>
      </c>
    </row>
    <row r="1036" spans="1:14" x14ac:dyDescent="0.25">
      <c r="A1036" s="1" t="s">
        <v>1043</v>
      </c>
      <c r="B1036" s="1" t="str">
        <f>IFERROR(VLOOKUP(A1036,StoreMaster!D:E,2,0),"NA")</f>
        <v>NA</v>
      </c>
      <c r="C1036" s="1" t="str">
        <f>IFERROR(VLOOKUP(A1036,StoreMaster!D:H,5,0),"NA")</f>
        <v>NA</v>
      </c>
      <c r="D1036" s="1">
        <v>2</v>
      </c>
      <c r="E1036" s="1" t="s">
        <v>279</v>
      </c>
      <c r="F1036" s="1" t="s">
        <v>279</v>
      </c>
      <c r="I1036" s="1" t="s">
        <v>1043</v>
      </c>
      <c r="J1036" s="1">
        <v>2</v>
      </c>
      <c r="K1036" s="1" t="s">
        <v>279</v>
      </c>
      <c r="L1036" s="1" t="s">
        <v>279</v>
      </c>
      <c r="M1036" s="1" t="s">
        <v>279</v>
      </c>
      <c r="N1036" s="1">
        <v>0</v>
      </c>
    </row>
    <row r="1037" spans="1:14" x14ac:dyDescent="0.25">
      <c r="A1037" s="1" t="s">
        <v>849</v>
      </c>
      <c r="B1037" s="1" t="str">
        <f>IFERROR(VLOOKUP(A1037,StoreMaster!D:E,2,0),"NA")</f>
        <v>Combo</v>
      </c>
      <c r="C1037" s="1" t="str">
        <f>IFERROR(VLOOKUP(A1037,StoreMaster!D:H,5,0),"NA")</f>
        <v>Vellore</v>
      </c>
      <c r="D1037" s="1">
        <v>8353</v>
      </c>
      <c r="E1037" s="1">
        <v>1508917</v>
      </c>
      <c r="F1037" s="1">
        <v>5378</v>
      </c>
      <c r="I1037" s="1" t="s">
        <v>849</v>
      </c>
      <c r="J1037" s="1">
        <v>8353</v>
      </c>
      <c r="K1037" s="1">
        <v>1508917</v>
      </c>
      <c r="L1037" s="1">
        <v>5378</v>
      </c>
      <c r="M1037" s="1">
        <v>3152255.07</v>
      </c>
      <c r="N1037" s="1">
        <v>10318</v>
      </c>
    </row>
    <row r="1038" spans="1:14" x14ac:dyDescent="0.25">
      <c r="A1038" s="1" t="s">
        <v>850</v>
      </c>
      <c r="B1038" s="1" t="str">
        <f>IFERROR(VLOOKUP(A1038,StoreMaster!D:E,2,0),"NA")</f>
        <v>Wow Momo</v>
      </c>
      <c r="C1038" s="1" t="str">
        <f>IFERROR(VLOOKUP(A1038,StoreMaster!D:H,5,0),"NA")</f>
        <v>Vijayawada</v>
      </c>
      <c r="D1038" s="1">
        <v>1132</v>
      </c>
      <c r="E1038" s="1">
        <v>255733</v>
      </c>
      <c r="F1038" s="1">
        <v>1213</v>
      </c>
      <c r="I1038" s="1" t="s">
        <v>850</v>
      </c>
      <c r="J1038" s="1">
        <v>1132</v>
      </c>
      <c r="K1038" s="1">
        <v>255733</v>
      </c>
      <c r="L1038" s="1">
        <v>1213</v>
      </c>
      <c r="M1038" s="1">
        <v>255698.43</v>
      </c>
      <c r="N1038" s="1">
        <v>1213</v>
      </c>
    </row>
    <row r="1039" spans="1:14" x14ac:dyDescent="0.25">
      <c r="A1039" s="1" t="s">
        <v>851</v>
      </c>
      <c r="B1039" s="1" t="str">
        <f>IFERROR(VLOOKUP(A1039,StoreMaster!D:E,2,0),"NA")</f>
        <v>Wow Momo</v>
      </c>
      <c r="C1039" s="1" t="str">
        <f>IFERROR(VLOOKUP(A1039,StoreMaster!D:H,5,0),"NA")</f>
        <v>Vijayawada</v>
      </c>
      <c r="D1039" s="1">
        <v>1505</v>
      </c>
      <c r="E1039" s="1">
        <v>324117</v>
      </c>
      <c r="F1039" s="1">
        <v>1499</v>
      </c>
      <c r="I1039" s="1" t="s">
        <v>851</v>
      </c>
      <c r="J1039" s="1">
        <v>1505</v>
      </c>
      <c r="K1039" s="1">
        <v>324117</v>
      </c>
      <c r="L1039" s="1">
        <v>1499</v>
      </c>
      <c r="M1039" s="1">
        <v>324086.02</v>
      </c>
      <c r="N1039" s="1">
        <v>1499</v>
      </c>
    </row>
    <row r="1040" spans="1:14" x14ac:dyDescent="0.25">
      <c r="A1040" s="1" t="s">
        <v>852</v>
      </c>
      <c r="B1040" s="1" t="str">
        <f>IFERROR(VLOOKUP(A1040,StoreMaster!D:E,2,0),"NA")</f>
        <v>Wow Momo</v>
      </c>
      <c r="C1040" s="1" t="str">
        <f>IFERROR(VLOOKUP(A1040,StoreMaster!D:H,5,0),"NA")</f>
        <v>Visakhapatnam</v>
      </c>
      <c r="D1040" s="1">
        <v>844</v>
      </c>
      <c r="E1040" s="1">
        <v>156814</v>
      </c>
      <c r="F1040" s="1">
        <v>842</v>
      </c>
      <c r="I1040" s="1" t="s">
        <v>852</v>
      </c>
      <c r="J1040" s="1">
        <v>844</v>
      </c>
      <c r="K1040" s="1">
        <v>156814</v>
      </c>
      <c r="L1040" s="1">
        <v>842</v>
      </c>
      <c r="M1040" s="1">
        <v>156793.54</v>
      </c>
      <c r="N1040" s="1">
        <v>842</v>
      </c>
    </row>
    <row r="1041" spans="1:14" x14ac:dyDescent="0.25">
      <c r="A1041" s="1" t="s">
        <v>853</v>
      </c>
      <c r="B1041" s="1" t="str">
        <f>IFERROR(VLOOKUP(A1041,StoreMaster!D:E,2,0),"NA")</f>
        <v>Combo</v>
      </c>
      <c r="C1041" s="1" t="str">
        <f>IFERROR(VLOOKUP(A1041,StoreMaster!D:H,5,0),"NA")</f>
        <v>Zirakpur</v>
      </c>
      <c r="D1041" s="1">
        <v>1222</v>
      </c>
      <c r="E1041" s="1">
        <v>478528</v>
      </c>
      <c r="F1041" s="1">
        <v>1342</v>
      </c>
      <c r="I1041" s="1" t="s">
        <v>853</v>
      </c>
      <c r="J1041" s="1">
        <v>1222</v>
      </c>
      <c r="K1041" s="1">
        <v>478528</v>
      </c>
      <c r="L1041" s="1">
        <v>1342</v>
      </c>
      <c r="M1041" s="1">
        <v>478524.47</v>
      </c>
      <c r="N1041" s="1">
        <v>1342</v>
      </c>
    </row>
  </sheetData>
  <pageMargins left="0.7" right="0.7" top="0.75" bottom="0.75" header="0.3" footer="0.3"/>
  <ignoredErrors>
    <ignoredError sqref="D1 J1 N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C14A-9C72-41E0-AFD1-D2EBC0E77A69}">
  <sheetPr filterMode="1"/>
  <dimension ref="A1:F864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" sqref="E1:F1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7.28515625" bestFit="1" customWidth="1"/>
    <col min="4" max="4" width="9.5703125" bestFit="1" customWidth="1"/>
    <col min="5" max="5" width="13.5703125" bestFit="1" customWidth="1"/>
    <col min="6" max="6" width="10.7109375" bestFit="1" customWidth="1"/>
  </cols>
  <sheetData>
    <row r="1" spans="1:6" x14ac:dyDescent="0.25">
      <c r="D1" s="3">
        <f>SUBTOTAL(9,D3:D864)</f>
        <v>347039</v>
      </c>
      <c r="E1" s="3">
        <f t="shared" ref="E1:F1" si="0">SUBTOTAL(9,E3:E864)</f>
        <v>177841472</v>
      </c>
      <c r="F1" s="3">
        <f t="shared" si="0"/>
        <v>603200</v>
      </c>
    </row>
    <row r="2" spans="1:6" x14ac:dyDescent="0.25">
      <c r="A2" s="8" t="s">
        <v>1046</v>
      </c>
      <c r="B2" s="4" t="s">
        <v>1058</v>
      </c>
      <c r="C2" s="4" t="s">
        <v>1061</v>
      </c>
      <c r="D2" s="8" t="s">
        <v>1</v>
      </c>
      <c r="E2" s="8" t="s">
        <v>2</v>
      </c>
      <c r="F2" s="8" t="s">
        <v>3</v>
      </c>
    </row>
    <row r="3" spans="1:6" hidden="1" x14ac:dyDescent="0.25">
      <c r="A3" s="1" t="s">
        <v>4</v>
      </c>
      <c r="B3" s="1" t="str">
        <f>IFERROR(VLOOKUP(A3,StoreMaster!D:E,2,0),"NA")</f>
        <v>Wow Momo</v>
      </c>
      <c r="C3" s="1" t="str">
        <f>IFERROR(VLOOKUP(A3,StoreMaster!D:H,5,0),"NA")</f>
        <v>Agra</v>
      </c>
      <c r="D3" s="1">
        <v>1329</v>
      </c>
      <c r="E3" s="1">
        <v>406755</v>
      </c>
      <c r="F3" s="1">
        <v>1784</v>
      </c>
    </row>
    <row r="4" spans="1:6" hidden="1" x14ac:dyDescent="0.25">
      <c r="A4" s="1" t="s">
        <v>5</v>
      </c>
      <c r="B4" s="1" t="str">
        <f>IFERROR(VLOOKUP(A4,StoreMaster!D:E,2,0),"NA")</f>
        <v>Combo</v>
      </c>
      <c r="C4" s="1" t="str">
        <f>IFERROR(VLOOKUP(A4,StoreMaster!D:H,5,0),"NA")</f>
        <v>Agra</v>
      </c>
      <c r="D4" s="1">
        <v>986</v>
      </c>
      <c r="E4" s="1">
        <v>381520</v>
      </c>
      <c r="F4" s="1">
        <v>1356</v>
      </c>
    </row>
    <row r="5" spans="1:6" hidden="1" x14ac:dyDescent="0.25">
      <c r="A5" s="1" t="s">
        <v>6</v>
      </c>
      <c r="B5" s="1" t="str">
        <f>IFERROR(VLOOKUP(A5,StoreMaster!D:E,2,0),"NA")</f>
        <v>Wow Momo</v>
      </c>
      <c r="C5" s="1" t="str">
        <f>IFERROR(VLOOKUP(A5,StoreMaster!D:H,5,0),"NA")</f>
        <v>Agra</v>
      </c>
      <c r="D5" s="1">
        <v>2518</v>
      </c>
      <c r="E5" s="1">
        <v>835642</v>
      </c>
      <c r="F5" s="1">
        <v>3197</v>
      </c>
    </row>
    <row r="6" spans="1:6" hidden="1" x14ac:dyDescent="0.25">
      <c r="A6" s="1" t="s">
        <v>7</v>
      </c>
      <c r="B6" s="1" t="str">
        <f>IFERROR(VLOOKUP(A6,StoreMaster!D:E,2,0),"NA")</f>
        <v>Wow Momo</v>
      </c>
      <c r="C6" s="1" t="str">
        <f>IFERROR(VLOOKUP(A6,StoreMaster!D:H,5,0),"NA")</f>
        <v>Amritsar</v>
      </c>
      <c r="D6" s="1">
        <v>6171</v>
      </c>
      <c r="E6" s="1">
        <v>2458669</v>
      </c>
      <c r="F6" s="1">
        <v>9065</v>
      </c>
    </row>
    <row r="7" spans="1:6" hidden="1" x14ac:dyDescent="0.25">
      <c r="A7" s="1" t="s">
        <v>8</v>
      </c>
      <c r="B7" s="1" t="str">
        <f>IFERROR(VLOOKUP(A7,StoreMaster!D:E,2,0),"NA")</f>
        <v>Wow Momo</v>
      </c>
      <c r="C7" s="1" t="str">
        <f>IFERROR(VLOOKUP(A7,StoreMaster!D:H,5,0),"NA")</f>
        <v>Amritsar</v>
      </c>
      <c r="D7" s="1">
        <v>1156</v>
      </c>
      <c r="E7" s="1">
        <v>642110</v>
      </c>
      <c r="F7" s="1">
        <v>2237</v>
      </c>
    </row>
    <row r="8" spans="1:6" hidden="1" x14ac:dyDescent="0.25">
      <c r="A8" s="1" t="s">
        <v>9</v>
      </c>
      <c r="B8" s="1" t="str">
        <f>IFERROR(VLOOKUP(A8,StoreMaster!D:E,2,0),"NA")</f>
        <v>Wow Momo</v>
      </c>
      <c r="C8" s="1" t="str">
        <f>IFERROR(VLOOKUP(A8,StoreMaster!D:H,5,0),"NA")</f>
        <v>Guwahati</v>
      </c>
      <c r="D8" s="1">
        <v>24246</v>
      </c>
      <c r="E8" s="1">
        <v>8960571</v>
      </c>
      <c r="F8" s="1">
        <v>29895</v>
      </c>
    </row>
    <row r="9" spans="1:6" hidden="1" x14ac:dyDescent="0.25">
      <c r="A9" s="1" t="s">
        <v>10</v>
      </c>
      <c r="B9" s="1" t="str">
        <f>IFERROR(VLOOKUP(A9,StoreMaster!D:E,2,0),"NA")</f>
        <v>Wow Momo</v>
      </c>
      <c r="C9" s="1" t="str">
        <f>IFERROR(VLOOKUP(A9,StoreMaster!D:H,5,0),"NA")</f>
        <v>Guwahati</v>
      </c>
      <c r="D9" s="1">
        <v>13424</v>
      </c>
      <c r="E9" s="1">
        <v>5176311</v>
      </c>
      <c r="F9" s="1">
        <v>20779</v>
      </c>
    </row>
    <row r="10" spans="1:6" hidden="1" x14ac:dyDescent="0.25">
      <c r="A10" s="1" t="s">
        <v>11</v>
      </c>
      <c r="B10" s="1" t="str">
        <f>IFERROR(VLOOKUP(A10,StoreMaster!D:E,2,0),"NA")</f>
        <v>Wow Momo</v>
      </c>
      <c r="C10" s="1" t="str">
        <f>IFERROR(VLOOKUP(A10,StoreMaster!D:H,5,0),"NA")</f>
        <v>Guwahati</v>
      </c>
      <c r="D10" s="1">
        <v>7885</v>
      </c>
      <c r="E10" s="1">
        <v>3452622</v>
      </c>
      <c r="F10" s="1">
        <v>10152</v>
      </c>
    </row>
    <row r="11" spans="1:6" hidden="1" x14ac:dyDescent="0.25">
      <c r="A11" s="1" t="s">
        <v>12</v>
      </c>
      <c r="B11" s="1" t="str">
        <f>IFERROR(VLOOKUP(A11,StoreMaster!D:E,2,0),"NA")</f>
        <v>Wow Eats</v>
      </c>
      <c r="C11" s="1" t="str">
        <f>IFERROR(VLOOKUP(A11,StoreMaster!D:H,5,0),"NA")</f>
        <v>Guwahati</v>
      </c>
      <c r="D11" s="1">
        <v>4717</v>
      </c>
      <c r="E11" s="1">
        <v>2729569</v>
      </c>
      <c r="F11" s="1">
        <v>7654</v>
      </c>
    </row>
    <row r="12" spans="1:6" hidden="1" x14ac:dyDescent="0.25">
      <c r="A12" s="1" t="s">
        <v>13</v>
      </c>
      <c r="B12" s="1" t="str">
        <f>IFERROR(VLOOKUP(A12,StoreMaster!D:E,2,0),"NA")</f>
        <v>Combo</v>
      </c>
      <c r="C12" s="1" t="str">
        <f>IFERROR(VLOOKUP(A12,StoreMaster!D:H,5,0),"NA")</f>
        <v>Guwahati</v>
      </c>
      <c r="D12" s="1">
        <v>5541</v>
      </c>
      <c r="E12" s="1">
        <v>1994678</v>
      </c>
      <c r="F12" s="1">
        <v>6582</v>
      </c>
    </row>
    <row r="13" spans="1:6" hidden="1" x14ac:dyDescent="0.25">
      <c r="A13" s="1" t="s">
        <v>14</v>
      </c>
      <c r="B13" s="1" t="str">
        <f>IFERROR(VLOOKUP(A13,StoreMaster!D:E,2,0),"NA")</f>
        <v>Wow Momo</v>
      </c>
      <c r="C13" s="1" t="str">
        <f>IFERROR(VLOOKUP(A13,StoreMaster!D:H,5,0),"NA")</f>
        <v>Guwahati</v>
      </c>
      <c r="D13" s="1">
        <v>6846</v>
      </c>
      <c r="E13" s="1">
        <v>2533083</v>
      </c>
      <c r="F13" s="1">
        <v>8502</v>
      </c>
    </row>
    <row r="14" spans="1:6" hidden="1" x14ac:dyDescent="0.25">
      <c r="A14" s="1" t="s">
        <v>15</v>
      </c>
      <c r="B14" s="1" t="str">
        <f>IFERROR(VLOOKUP(A14,StoreMaster!D:E,2,0),"NA")</f>
        <v>Wow Momo</v>
      </c>
      <c r="C14" s="1" t="str">
        <f>IFERROR(VLOOKUP(A14,StoreMaster!D:H,5,0),"NA")</f>
        <v>Guwahati</v>
      </c>
      <c r="D14" s="1">
        <v>9719</v>
      </c>
      <c r="E14" s="1">
        <v>3342566</v>
      </c>
      <c r="F14" s="1">
        <v>12356</v>
      </c>
    </row>
    <row r="15" spans="1:6" hidden="1" x14ac:dyDescent="0.25">
      <c r="A15" s="1" t="s">
        <v>16</v>
      </c>
      <c r="B15" s="1" t="str">
        <f>IFERROR(VLOOKUP(A15,StoreMaster!D:E,2,0),"NA")</f>
        <v>Combo</v>
      </c>
      <c r="C15" s="1" t="str">
        <f>IFERROR(VLOOKUP(A15,StoreMaster!D:H,5,0),"NA")</f>
        <v>Guwahati</v>
      </c>
      <c r="D15" s="1">
        <v>3309</v>
      </c>
      <c r="E15" s="1">
        <v>1959932</v>
      </c>
      <c r="F15" s="1">
        <v>5572</v>
      </c>
    </row>
    <row r="16" spans="1:6" hidden="1" x14ac:dyDescent="0.25">
      <c r="A16" s="1" t="s">
        <v>17</v>
      </c>
      <c r="B16" s="1" t="str">
        <f>IFERROR(VLOOKUP(A16,StoreMaster!D:E,2,0),"NA")</f>
        <v>Wow Momo</v>
      </c>
      <c r="C16" s="1" t="str">
        <f>IFERROR(VLOOKUP(A16,StoreMaster!D:H,5,0),"NA")</f>
        <v>Guwahati</v>
      </c>
      <c r="D16" s="1">
        <v>2230</v>
      </c>
      <c r="E16" s="1">
        <v>1150937</v>
      </c>
      <c r="F16" s="1">
        <v>3800</v>
      </c>
    </row>
    <row r="17" spans="1:6" hidden="1" x14ac:dyDescent="0.25">
      <c r="A17" s="1" t="s">
        <v>18</v>
      </c>
      <c r="B17" s="1" t="str">
        <f>IFERROR(VLOOKUP(A17,StoreMaster!D:E,2,0),"NA")</f>
        <v>Wow Momo</v>
      </c>
      <c r="C17" s="1" t="str">
        <f>IFERROR(VLOOKUP(A17,StoreMaster!D:H,5,0),"NA")</f>
        <v>Guwahati</v>
      </c>
      <c r="D17" s="1">
        <v>2054</v>
      </c>
      <c r="E17" s="1">
        <v>704448</v>
      </c>
      <c r="F17" s="1">
        <v>2589</v>
      </c>
    </row>
    <row r="18" spans="1:6" hidden="1" x14ac:dyDescent="0.25">
      <c r="A18" s="1" t="s">
        <v>19</v>
      </c>
      <c r="B18" s="1" t="str">
        <f>IFERROR(VLOOKUP(A18,StoreMaster!D:E,2,0),"NA")</f>
        <v>Wow Momo</v>
      </c>
      <c r="C18" s="1" t="str">
        <f>IFERROR(VLOOKUP(A18,StoreMaster!D:H,5,0),"NA")</f>
        <v>Guwahati</v>
      </c>
      <c r="D18" s="1">
        <v>2898</v>
      </c>
      <c r="E18" s="1">
        <v>1334973</v>
      </c>
      <c r="F18" s="1">
        <v>4681</v>
      </c>
    </row>
    <row r="19" spans="1:6" hidden="1" x14ac:dyDescent="0.25">
      <c r="A19" s="1" t="s">
        <v>1047</v>
      </c>
      <c r="B19" s="1" t="str">
        <f>IFERROR(VLOOKUP(A19,StoreMaster!D:E,2,0),"NA")</f>
        <v>NA</v>
      </c>
      <c r="C19" s="1" t="str">
        <f>IFERROR(VLOOKUP(A19,StoreMaster!D:H,5,0),"NA")</f>
        <v>NA</v>
      </c>
      <c r="D19" s="1">
        <v>1</v>
      </c>
      <c r="E19" s="1">
        <v>2802</v>
      </c>
      <c r="F19" s="1">
        <v>11</v>
      </c>
    </row>
    <row r="20" spans="1:6" x14ac:dyDescent="0.25">
      <c r="A20" s="1" t="s">
        <v>20</v>
      </c>
      <c r="B20" s="1" t="str">
        <f>IFERROR(VLOOKUP(A20,StoreMaster!D:E,2,0),"NA")</f>
        <v>Wow Momo</v>
      </c>
      <c r="C20" s="1" t="str">
        <f>IFERROR(VLOOKUP(A20,StoreMaster!D:H,5,0),"NA")</f>
        <v>Bangalore</v>
      </c>
      <c r="D20" s="1">
        <v>22065</v>
      </c>
      <c r="E20" s="1">
        <v>9716197</v>
      </c>
      <c r="F20" s="1">
        <v>31367</v>
      </c>
    </row>
    <row r="21" spans="1:6" x14ac:dyDescent="0.25">
      <c r="A21" s="1" t="s">
        <v>21</v>
      </c>
      <c r="B21" s="1" t="str">
        <f>IFERROR(VLOOKUP(A21,StoreMaster!D:E,2,0),"NA")</f>
        <v>Combo</v>
      </c>
      <c r="C21" s="1" t="str">
        <f>IFERROR(VLOOKUP(A21,StoreMaster!D:H,5,0),"NA")</f>
        <v>Bangalore</v>
      </c>
      <c r="D21" s="1">
        <v>23005</v>
      </c>
      <c r="E21" s="1">
        <v>13444630</v>
      </c>
      <c r="F21" s="1">
        <v>37389</v>
      </c>
    </row>
    <row r="22" spans="1:6" hidden="1" x14ac:dyDescent="0.25">
      <c r="A22" s="1" t="s">
        <v>22</v>
      </c>
      <c r="B22" s="1" t="str">
        <f>IFERROR(VLOOKUP(A22,StoreMaster!D:E,2,0),"NA")</f>
        <v>NA</v>
      </c>
      <c r="C22" s="1" t="str">
        <f>IFERROR(VLOOKUP(A22,StoreMaster!D:H,5,0),"NA")</f>
        <v>NA</v>
      </c>
      <c r="D22" s="1">
        <v>634</v>
      </c>
      <c r="E22" s="1">
        <v>80698</v>
      </c>
      <c r="F22" s="1">
        <v>844</v>
      </c>
    </row>
    <row r="23" spans="1:6" x14ac:dyDescent="0.25">
      <c r="A23" s="1" t="s">
        <v>23</v>
      </c>
      <c r="B23" s="1" t="str">
        <f>IFERROR(VLOOKUP(A23,StoreMaster!D:E,2,0),"NA")</f>
        <v>Wow Momo</v>
      </c>
      <c r="C23" s="1" t="str">
        <f>IFERROR(VLOOKUP(A23,StoreMaster!D:H,5,0),"NA")</f>
        <v>Bangalore</v>
      </c>
      <c r="D23" s="1">
        <v>5614</v>
      </c>
      <c r="E23" s="1">
        <v>1947433</v>
      </c>
      <c r="F23" s="1">
        <v>8165</v>
      </c>
    </row>
    <row r="24" spans="1:6" x14ac:dyDescent="0.25">
      <c r="A24" s="1" t="s">
        <v>24</v>
      </c>
      <c r="B24" s="1" t="str">
        <f>IFERROR(VLOOKUP(A24,StoreMaster!D:E,2,0),"NA")</f>
        <v>Wow Momo</v>
      </c>
      <c r="C24" s="1" t="str">
        <f>IFERROR(VLOOKUP(A24,StoreMaster!D:H,5,0),"NA")</f>
        <v>Bangalore</v>
      </c>
      <c r="D24" s="1">
        <v>5501</v>
      </c>
      <c r="E24" s="1">
        <v>1567285</v>
      </c>
      <c r="F24" s="1">
        <v>6488</v>
      </c>
    </row>
    <row r="25" spans="1:6" x14ac:dyDescent="0.25">
      <c r="A25" s="1" t="s">
        <v>25</v>
      </c>
      <c r="B25" s="1" t="str">
        <f>IFERROR(VLOOKUP(A25,StoreMaster!D:E,2,0),"NA")</f>
        <v>Combo</v>
      </c>
      <c r="C25" s="1" t="str">
        <f>IFERROR(VLOOKUP(A25,StoreMaster!D:H,5,0),"NA")</f>
        <v>Bangalore</v>
      </c>
      <c r="D25" s="1">
        <v>12164</v>
      </c>
      <c r="E25" s="1">
        <v>6273638</v>
      </c>
      <c r="F25" s="1">
        <v>19774</v>
      </c>
    </row>
    <row r="26" spans="1:6" x14ac:dyDescent="0.25">
      <c r="A26" s="1" t="s">
        <v>26</v>
      </c>
      <c r="B26" s="1" t="str">
        <f>IFERROR(VLOOKUP(A26,StoreMaster!D:E,2,0),"NA")</f>
        <v>Wow Momo</v>
      </c>
      <c r="C26" s="1" t="str">
        <f>IFERROR(VLOOKUP(A26,StoreMaster!D:H,5,0),"NA")</f>
        <v>Bangalore</v>
      </c>
      <c r="D26" s="1">
        <v>1868</v>
      </c>
      <c r="E26" s="1">
        <v>872945</v>
      </c>
      <c r="F26" s="1">
        <v>3364</v>
      </c>
    </row>
    <row r="27" spans="1:6" x14ac:dyDescent="0.25">
      <c r="A27" s="1" t="s">
        <v>27</v>
      </c>
      <c r="B27" s="1" t="str">
        <f>IFERROR(VLOOKUP(A27,StoreMaster!D:E,2,0),"NA")</f>
        <v>Wow Momo</v>
      </c>
      <c r="C27" s="1" t="str">
        <f>IFERROR(VLOOKUP(A27,StoreMaster!D:H,5,0),"NA")</f>
        <v>Bangalore</v>
      </c>
      <c r="D27" s="1">
        <v>910</v>
      </c>
      <c r="E27" s="1">
        <v>216132</v>
      </c>
      <c r="F27" s="1">
        <v>1125</v>
      </c>
    </row>
    <row r="28" spans="1:6" x14ac:dyDescent="0.25">
      <c r="A28" s="1" t="s">
        <v>28</v>
      </c>
      <c r="B28" s="1" t="str">
        <f>IFERROR(VLOOKUP(A28,StoreMaster!D:E,2,0),"NA")</f>
        <v>Wow Momo</v>
      </c>
      <c r="C28" s="1" t="str">
        <f>IFERROR(VLOOKUP(A28,StoreMaster!D:H,5,0),"NA")</f>
        <v>Bangalore</v>
      </c>
      <c r="D28" s="1">
        <v>640</v>
      </c>
      <c r="E28" s="1">
        <v>379519</v>
      </c>
      <c r="F28" s="1">
        <v>1711</v>
      </c>
    </row>
    <row r="29" spans="1:6" x14ac:dyDescent="0.25">
      <c r="A29" s="1" t="s">
        <v>29</v>
      </c>
      <c r="B29" s="1" t="str">
        <f>IFERROR(VLOOKUP(A29,StoreMaster!D:E,2,0),"NA")</f>
        <v>Wow Momo</v>
      </c>
      <c r="C29" s="1" t="str">
        <f>IFERROR(VLOOKUP(A29,StoreMaster!D:H,5,0),"NA")</f>
        <v>Bangalore</v>
      </c>
      <c r="D29" s="1">
        <v>17099</v>
      </c>
      <c r="E29" s="1">
        <v>5899955</v>
      </c>
      <c r="F29" s="1">
        <v>22389</v>
      </c>
    </row>
    <row r="30" spans="1:6" x14ac:dyDescent="0.25">
      <c r="A30" s="1" t="s">
        <v>30</v>
      </c>
      <c r="B30" s="1" t="str">
        <f>IFERROR(VLOOKUP(A30,StoreMaster!D:E,2,0),"NA")</f>
        <v>Combo</v>
      </c>
      <c r="C30" s="1" t="str">
        <f>IFERROR(VLOOKUP(A30,StoreMaster!D:H,5,0),"NA")</f>
        <v>Bangalore</v>
      </c>
      <c r="D30" s="1">
        <v>7585</v>
      </c>
      <c r="E30" s="1">
        <v>4493286</v>
      </c>
      <c r="F30" s="1">
        <v>14080</v>
      </c>
    </row>
    <row r="31" spans="1:6" x14ac:dyDescent="0.25">
      <c r="A31" s="1" t="s">
        <v>31</v>
      </c>
      <c r="B31" s="1" t="str">
        <f>IFERROR(VLOOKUP(A31,StoreMaster!D:E,2,0),"NA")</f>
        <v>Wow Momo</v>
      </c>
      <c r="C31" s="1" t="str">
        <f>IFERROR(VLOOKUP(A31,StoreMaster!D:H,5,0),"NA")</f>
        <v>Bangalore</v>
      </c>
      <c r="D31" s="1">
        <v>4042</v>
      </c>
      <c r="E31" s="1">
        <v>1068027</v>
      </c>
      <c r="F31" s="1">
        <v>5052</v>
      </c>
    </row>
    <row r="32" spans="1:6" x14ac:dyDescent="0.25">
      <c r="A32" s="1" t="s">
        <v>32</v>
      </c>
      <c r="B32" s="1" t="str">
        <f>IFERROR(VLOOKUP(A32,StoreMaster!D:E,2,0),"NA")</f>
        <v>Wow Momo</v>
      </c>
      <c r="C32" s="1" t="str">
        <f>IFERROR(VLOOKUP(A32,StoreMaster!D:H,5,0),"NA")</f>
        <v>Bangalore</v>
      </c>
      <c r="D32" s="1">
        <v>11806</v>
      </c>
      <c r="E32" s="1">
        <v>5222007</v>
      </c>
      <c r="F32" s="1">
        <v>19552</v>
      </c>
    </row>
    <row r="33" spans="1:6" x14ac:dyDescent="0.25">
      <c r="A33" s="1" t="s">
        <v>33</v>
      </c>
      <c r="B33" s="1" t="str">
        <f>IFERROR(VLOOKUP(A33,StoreMaster!D:E,2,0),"NA")</f>
        <v>Wow Momo</v>
      </c>
      <c r="C33" s="1" t="str">
        <f>IFERROR(VLOOKUP(A33,StoreMaster!D:H,5,0),"NA")</f>
        <v>Bangalore</v>
      </c>
      <c r="D33" s="1">
        <v>8258</v>
      </c>
      <c r="E33" s="1">
        <v>5148800</v>
      </c>
      <c r="F33" s="1">
        <v>17297</v>
      </c>
    </row>
    <row r="34" spans="1:6" x14ac:dyDescent="0.25">
      <c r="A34" s="1" t="s">
        <v>34</v>
      </c>
      <c r="B34" s="1" t="str">
        <f>IFERROR(VLOOKUP(A34,StoreMaster!D:E,2,0),"NA")</f>
        <v>WMWC</v>
      </c>
      <c r="C34" s="1" t="str">
        <f>IFERROR(VLOOKUP(A34,StoreMaster!D:H,5,0),"NA")</f>
        <v>Bangalore</v>
      </c>
      <c r="D34" s="1">
        <v>198</v>
      </c>
      <c r="E34" s="1">
        <v>150883</v>
      </c>
      <c r="F34" s="1">
        <v>394</v>
      </c>
    </row>
    <row r="35" spans="1:6" x14ac:dyDescent="0.25">
      <c r="A35" s="1" t="s">
        <v>35</v>
      </c>
      <c r="B35" s="1" t="str">
        <f>IFERROR(VLOOKUP(A35,StoreMaster!D:E,2,0),"NA")</f>
        <v>WMWC</v>
      </c>
      <c r="C35" s="1" t="str">
        <f>IFERROR(VLOOKUP(A35,StoreMaster!D:H,5,0),"NA")</f>
        <v>Bangalore</v>
      </c>
      <c r="D35" s="1">
        <v>70</v>
      </c>
      <c r="E35" s="1">
        <v>28135</v>
      </c>
      <c r="F35" s="1">
        <v>112</v>
      </c>
    </row>
    <row r="36" spans="1:6" x14ac:dyDescent="0.25">
      <c r="A36" s="1" t="s">
        <v>36</v>
      </c>
      <c r="B36" s="1" t="str">
        <f>IFERROR(VLOOKUP(A36,StoreMaster!D:E,2,0),"NA")</f>
        <v>Wow Momo</v>
      </c>
      <c r="C36" s="1" t="str">
        <f>IFERROR(VLOOKUP(A36,StoreMaster!D:H,5,0),"NA")</f>
        <v>Bangalore</v>
      </c>
      <c r="D36" s="1">
        <v>2839</v>
      </c>
      <c r="E36" s="1">
        <v>1234257</v>
      </c>
      <c r="F36" s="1">
        <v>4898</v>
      </c>
    </row>
    <row r="37" spans="1:6" x14ac:dyDescent="0.25">
      <c r="A37" s="1" t="s">
        <v>37</v>
      </c>
      <c r="B37" s="1" t="str">
        <f>IFERROR(VLOOKUP(A37,StoreMaster!D:E,2,0),"NA")</f>
        <v>Wow Momo</v>
      </c>
      <c r="C37" s="1" t="str">
        <f>IFERROR(VLOOKUP(A37,StoreMaster!D:H,5,0),"NA")</f>
        <v>Bangalore</v>
      </c>
      <c r="D37" s="1">
        <v>8663</v>
      </c>
      <c r="E37" s="1">
        <v>3443643</v>
      </c>
      <c r="F37" s="1">
        <v>13779</v>
      </c>
    </row>
    <row r="38" spans="1:6" x14ac:dyDescent="0.25">
      <c r="A38" s="1" t="s">
        <v>38</v>
      </c>
      <c r="B38" s="1" t="str">
        <f>IFERROR(VLOOKUP(A38,StoreMaster!D:E,2,0),"NA")</f>
        <v>Wow Momo</v>
      </c>
      <c r="C38" s="1" t="str">
        <f>IFERROR(VLOOKUP(A38,StoreMaster!D:H,5,0),"NA")</f>
        <v>Bangalore</v>
      </c>
      <c r="D38" s="1">
        <v>2845</v>
      </c>
      <c r="E38" s="1">
        <v>1730628</v>
      </c>
      <c r="F38" s="1">
        <v>7103</v>
      </c>
    </row>
    <row r="39" spans="1:6" x14ac:dyDescent="0.25">
      <c r="A39" s="1" t="s">
        <v>39</v>
      </c>
      <c r="B39" s="1" t="str">
        <f>IFERROR(VLOOKUP(A39,StoreMaster!D:E,2,0),"NA")</f>
        <v>Wow Momo</v>
      </c>
      <c r="C39" s="1" t="str">
        <f>IFERROR(VLOOKUP(A39,StoreMaster!D:H,5,0),"NA")</f>
        <v>Bangalore</v>
      </c>
      <c r="D39" s="1">
        <v>2012</v>
      </c>
      <c r="E39" s="1">
        <v>943449</v>
      </c>
      <c r="F39" s="1">
        <v>3697</v>
      </c>
    </row>
    <row r="40" spans="1:6" x14ac:dyDescent="0.25">
      <c r="A40" s="1" t="s">
        <v>40</v>
      </c>
      <c r="B40" s="1" t="str">
        <f>IFERROR(VLOOKUP(A40,StoreMaster!D:E,2,0),"NA")</f>
        <v>Wow Momo</v>
      </c>
      <c r="C40" s="1" t="str">
        <f>IFERROR(VLOOKUP(A40,StoreMaster!D:H,5,0),"NA")</f>
        <v>Bangalore</v>
      </c>
      <c r="D40" s="1">
        <v>2262</v>
      </c>
      <c r="E40" s="1">
        <v>1945335</v>
      </c>
      <c r="F40" s="1">
        <v>7412</v>
      </c>
    </row>
    <row r="41" spans="1:6" x14ac:dyDescent="0.25">
      <c r="A41" s="1" t="s">
        <v>41</v>
      </c>
      <c r="B41" s="1" t="str">
        <f>IFERROR(VLOOKUP(A41,StoreMaster!D:E,2,0),"NA")</f>
        <v>Combo</v>
      </c>
      <c r="C41" s="1" t="str">
        <f>IFERROR(VLOOKUP(A41,StoreMaster!D:H,5,0),"NA")</f>
        <v>Bangalore</v>
      </c>
      <c r="D41" s="1">
        <v>1425</v>
      </c>
      <c r="E41" s="1">
        <v>538959</v>
      </c>
      <c r="F41" s="1">
        <v>2028</v>
      </c>
    </row>
    <row r="42" spans="1:6" x14ac:dyDescent="0.25">
      <c r="A42" s="1" t="s">
        <v>42</v>
      </c>
      <c r="B42" s="1" t="str">
        <f>IFERROR(VLOOKUP(A42,StoreMaster!D:E,2,0),"NA")</f>
        <v>WMWC</v>
      </c>
      <c r="C42" s="1" t="str">
        <f>IFERROR(VLOOKUP(A42,StoreMaster!D:H,5,0),"NA")</f>
        <v>Bangalore</v>
      </c>
      <c r="D42" s="1">
        <v>31</v>
      </c>
      <c r="E42" s="1">
        <v>10553</v>
      </c>
      <c r="F42" s="1">
        <v>46</v>
      </c>
    </row>
    <row r="43" spans="1:6" x14ac:dyDescent="0.25">
      <c r="A43" s="1" t="s">
        <v>43</v>
      </c>
      <c r="B43" s="1" t="str">
        <f>IFERROR(VLOOKUP(A43,StoreMaster!D:E,2,0),"NA")</f>
        <v>Wow Momo</v>
      </c>
      <c r="C43" s="1" t="str">
        <f>IFERROR(VLOOKUP(A43,StoreMaster!D:H,5,0),"NA")</f>
        <v>Bangalore</v>
      </c>
      <c r="D43" s="1">
        <v>2966</v>
      </c>
      <c r="E43" s="1">
        <v>985620</v>
      </c>
      <c r="F43" s="1">
        <v>4338</v>
      </c>
    </row>
    <row r="44" spans="1:6" x14ac:dyDescent="0.25">
      <c r="A44" s="1" t="s">
        <v>44</v>
      </c>
      <c r="B44" s="1" t="str">
        <f>IFERROR(VLOOKUP(A44,StoreMaster!D:E,2,0),"NA")</f>
        <v>Wow Momo</v>
      </c>
      <c r="C44" s="1" t="str">
        <f>IFERROR(VLOOKUP(A44,StoreMaster!D:H,5,0),"NA")</f>
        <v>Bangalore</v>
      </c>
      <c r="D44" s="1">
        <v>11222</v>
      </c>
      <c r="E44" s="1">
        <v>4064180</v>
      </c>
      <c r="F44" s="1">
        <v>15782</v>
      </c>
    </row>
    <row r="45" spans="1:6" x14ac:dyDescent="0.25">
      <c r="A45" s="1" t="s">
        <v>45</v>
      </c>
      <c r="B45" s="1" t="str">
        <f>IFERROR(VLOOKUP(A45,StoreMaster!D:E,2,0),"NA")</f>
        <v>Wow China</v>
      </c>
      <c r="C45" s="1" t="str">
        <f>IFERROR(VLOOKUP(A45,StoreMaster!D:H,5,0),"NA")</f>
        <v>Bangalore</v>
      </c>
      <c r="D45" s="1">
        <v>9133</v>
      </c>
      <c r="E45" s="1">
        <v>4230041</v>
      </c>
      <c r="F45" s="1">
        <v>12844</v>
      </c>
    </row>
    <row r="46" spans="1:6" x14ac:dyDescent="0.25">
      <c r="A46" s="1" t="s">
        <v>46</v>
      </c>
      <c r="B46" s="1" t="str">
        <f>IFERROR(VLOOKUP(A46,StoreMaster!D:E,2,0),"NA")</f>
        <v>Wow Momo</v>
      </c>
      <c r="C46" s="1" t="str">
        <f>IFERROR(VLOOKUP(A46,StoreMaster!D:H,5,0),"NA")</f>
        <v>Bangalore</v>
      </c>
      <c r="D46" s="1">
        <v>7386</v>
      </c>
      <c r="E46" s="1">
        <v>2779965</v>
      </c>
      <c r="F46" s="1">
        <v>11257</v>
      </c>
    </row>
    <row r="47" spans="1:6" x14ac:dyDescent="0.25">
      <c r="A47" s="1" t="s">
        <v>47</v>
      </c>
      <c r="B47" s="1" t="str">
        <f>IFERROR(VLOOKUP(A47,StoreMaster!D:E,2,0),"NA")</f>
        <v>Wow China</v>
      </c>
      <c r="C47" s="1" t="str">
        <f>IFERROR(VLOOKUP(A47,StoreMaster!D:H,5,0),"NA")</f>
        <v>Bangalore</v>
      </c>
      <c r="D47" s="1">
        <v>6148</v>
      </c>
      <c r="E47" s="1">
        <v>3475614</v>
      </c>
      <c r="F47" s="1">
        <v>9955</v>
      </c>
    </row>
    <row r="48" spans="1:6" x14ac:dyDescent="0.25">
      <c r="A48" s="1" t="s">
        <v>48</v>
      </c>
      <c r="B48" s="1" t="str">
        <f>IFERROR(VLOOKUP(A48,StoreMaster!D:E,2,0),"NA")</f>
        <v>Wow Momo</v>
      </c>
      <c r="C48" s="1" t="str">
        <f>IFERROR(VLOOKUP(A48,StoreMaster!D:H,5,0),"NA")</f>
        <v>Bangalore</v>
      </c>
      <c r="D48" s="1">
        <v>15784</v>
      </c>
      <c r="E48" s="1">
        <v>7611903</v>
      </c>
      <c r="F48" s="1">
        <v>28939</v>
      </c>
    </row>
    <row r="49" spans="1:6" x14ac:dyDescent="0.25">
      <c r="A49" s="1" t="s">
        <v>49</v>
      </c>
      <c r="B49" s="1" t="str">
        <f>IFERROR(VLOOKUP(A49,StoreMaster!D:E,2,0),"NA")</f>
        <v>Combo</v>
      </c>
      <c r="C49" s="1" t="str">
        <f>IFERROR(VLOOKUP(A49,StoreMaster!D:H,5,0),"NA")</f>
        <v>Bangalore</v>
      </c>
      <c r="D49" s="1">
        <v>14580</v>
      </c>
      <c r="E49" s="1">
        <v>5821427</v>
      </c>
      <c r="F49" s="1">
        <v>20648</v>
      </c>
    </row>
    <row r="50" spans="1:6" hidden="1" x14ac:dyDescent="0.25">
      <c r="A50" s="1" t="s">
        <v>50</v>
      </c>
      <c r="B50" s="1" t="str">
        <f>IFERROR(VLOOKUP(A50,StoreMaster!D:E,2,0),"NA")</f>
        <v>NA</v>
      </c>
      <c r="C50" s="1" t="str">
        <f>IFERROR(VLOOKUP(A50,StoreMaster!D:H,5,0),"NA")</f>
        <v>NA</v>
      </c>
      <c r="D50" s="1">
        <v>93</v>
      </c>
      <c r="E50" s="1">
        <v>42494</v>
      </c>
      <c r="F50" s="1">
        <v>211</v>
      </c>
    </row>
    <row r="51" spans="1:6" x14ac:dyDescent="0.25">
      <c r="A51" s="1" t="s">
        <v>51</v>
      </c>
      <c r="B51" s="1" t="str">
        <f>IFERROR(VLOOKUP(A51,StoreMaster!D:E,2,0),"NA")</f>
        <v>Combo</v>
      </c>
      <c r="C51" s="1" t="str">
        <f>IFERROR(VLOOKUP(A51,StoreMaster!D:H,5,0),"NA")</f>
        <v>Bangalore</v>
      </c>
      <c r="D51" s="1">
        <v>19771</v>
      </c>
      <c r="E51" s="1">
        <v>14488406</v>
      </c>
      <c r="F51" s="1">
        <v>42316</v>
      </c>
    </row>
    <row r="52" spans="1:6" x14ac:dyDescent="0.25">
      <c r="A52" s="1" t="s">
        <v>52</v>
      </c>
      <c r="B52" s="1" t="str">
        <f>IFERROR(VLOOKUP(A52,StoreMaster!D:E,2,0),"NA")</f>
        <v>Combo</v>
      </c>
      <c r="C52" s="1" t="str">
        <f>IFERROR(VLOOKUP(A52,StoreMaster!D:H,5,0),"NA")</f>
        <v>Bangalore</v>
      </c>
      <c r="D52" s="1">
        <v>2890</v>
      </c>
      <c r="E52" s="1">
        <v>992654</v>
      </c>
      <c r="F52" s="1">
        <v>4104</v>
      </c>
    </row>
    <row r="53" spans="1:6" x14ac:dyDescent="0.25">
      <c r="A53" s="1" t="s">
        <v>53</v>
      </c>
      <c r="B53" s="1" t="str">
        <f>IFERROR(VLOOKUP(A53,StoreMaster!D:E,2,0),"NA")</f>
        <v>Wow China</v>
      </c>
      <c r="C53" s="1" t="str">
        <f>IFERROR(VLOOKUP(A53,StoreMaster!D:H,5,0),"NA")</f>
        <v>Bangalore</v>
      </c>
      <c r="D53" s="1">
        <v>3250</v>
      </c>
      <c r="E53" s="1">
        <v>1506814</v>
      </c>
      <c r="F53" s="1">
        <v>4302</v>
      </c>
    </row>
    <row r="54" spans="1:6" x14ac:dyDescent="0.25">
      <c r="A54" s="1" t="s">
        <v>54</v>
      </c>
      <c r="B54" s="1" t="str">
        <f>IFERROR(VLOOKUP(A54,StoreMaster!D:E,2,0),"NA")</f>
        <v>Wow Chicken</v>
      </c>
      <c r="C54" s="1" t="str">
        <f>IFERROR(VLOOKUP(A54,StoreMaster!D:H,5,0),"NA")</f>
        <v>Bangalore</v>
      </c>
      <c r="D54" s="1">
        <v>6022</v>
      </c>
      <c r="E54" s="1">
        <v>4277079</v>
      </c>
      <c r="F54" s="1">
        <v>14439</v>
      </c>
    </row>
    <row r="55" spans="1:6" x14ac:dyDescent="0.25">
      <c r="A55" s="1" t="s">
        <v>55</v>
      </c>
      <c r="B55" s="1" t="str">
        <f>IFERROR(VLOOKUP(A55,StoreMaster!D:E,2,0),"NA")</f>
        <v>Wow Chicken</v>
      </c>
      <c r="C55" s="1" t="str">
        <f>IFERROR(VLOOKUP(A55,StoreMaster!D:H,5,0),"NA")</f>
        <v>Bangalore</v>
      </c>
      <c r="D55" s="1">
        <v>11899</v>
      </c>
      <c r="E55" s="1">
        <v>6162482</v>
      </c>
      <c r="F55" s="1">
        <v>18605</v>
      </c>
    </row>
    <row r="56" spans="1:6" x14ac:dyDescent="0.25">
      <c r="A56" s="1" t="s">
        <v>56</v>
      </c>
      <c r="B56" s="1" t="str">
        <f>IFERROR(VLOOKUP(A56,StoreMaster!D:E,2,0),"NA")</f>
        <v>Wow Momo</v>
      </c>
      <c r="C56" s="1" t="str">
        <f>IFERROR(VLOOKUP(A56,StoreMaster!D:H,5,0),"NA")</f>
        <v>Bangalore</v>
      </c>
      <c r="D56" s="1">
        <v>12206</v>
      </c>
      <c r="E56" s="1">
        <v>8379146</v>
      </c>
      <c r="F56" s="1">
        <v>29868</v>
      </c>
    </row>
    <row r="57" spans="1:6" hidden="1" x14ac:dyDescent="0.25">
      <c r="A57" s="1" t="s">
        <v>57</v>
      </c>
      <c r="B57" s="1" t="str">
        <f>IFERROR(VLOOKUP(A57,StoreMaster!D:E,2,0),"NA")</f>
        <v>NA</v>
      </c>
      <c r="C57" s="1" t="str">
        <f>IFERROR(VLOOKUP(A57,StoreMaster!D:H,5,0),"NA")</f>
        <v>NA</v>
      </c>
      <c r="D57" s="1">
        <v>30</v>
      </c>
      <c r="E57" s="1">
        <v>6347</v>
      </c>
      <c r="F57" s="1">
        <v>28</v>
      </c>
    </row>
    <row r="58" spans="1:6" x14ac:dyDescent="0.25">
      <c r="A58" s="1" t="s">
        <v>58</v>
      </c>
      <c r="B58" s="1" t="str">
        <f>IFERROR(VLOOKUP(A58,StoreMaster!D:E,2,0),"NA")</f>
        <v>Combo</v>
      </c>
      <c r="C58" s="1" t="str">
        <f>IFERROR(VLOOKUP(A58,StoreMaster!D:H,5,0),"NA")</f>
        <v>Bangalore</v>
      </c>
      <c r="D58" s="1">
        <v>1418</v>
      </c>
      <c r="E58" s="1">
        <v>578035</v>
      </c>
      <c r="F58" s="1">
        <v>1863</v>
      </c>
    </row>
    <row r="59" spans="1:6" x14ac:dyDescent="0.25">
      <c r="A59" s="1" t="s">
        <v>59</v>
      </c>
      <c r="B59" s="1" t="str">
        <f>IFERROR(VLOOKUP(A59,StoreMaster!D:E,2,0),"NA")</f>
        <v>Combo</v>
      </c>
      <c r="C59" s="1" t="str">
        <f>IFERROR(VLOOKUP(A59,StoreMaster!D:H,5,0),"NA")</f>
        <v>Bangalore</v>
      </c>
      <c r="D59" s="1">
        <v>2379</v>
      </c>
      <c r="E59" s="1">
        <v>880955</v>
      </c>
      <c r="F59" s="1">
        <v>3376</v>
      </c>
    </row>
    <row r="60" spans="1:6" x14ac:dyDescent="0.25">
      <c r="A60" s="1" t="s">
        <v>60</v>
      </c>
      <c r="B60" s="1" t="str">
        <f>IFERROR(VLOOKUP(A60,StoreMaster!D:E,2,0),"NA")</f>
        <v>Wow Chicken</v>
      </c>
      <c r="C60" s="1" t="str">
        <f>IFERROR(VLOOKUP(A60,StoreMaster!D:H,5,0),"NA")</f>
        <v>Bangalore</v>
      </c>
      <c r="D60" s="1">
        <v>6110</v>
      </c>
      <c r="E60" s="1">
        <v>2674056</v>
      </c>
      <c r="F60" s="1">
        <v>8363</v>
      </c>
    </row>
    <row r="61" spans="1:6" x14ac:dyDescent="0.25">
      <c r="A61" s="1" t="s">
        <v>61</v>
      </c>
      <c r="B61" s="1" t="str">
        <f>IFERROR(VLOOKUP(A61,StoreMaster!D:E,2,0),"NA")</f>
        <v>Wow Chicken</v>
      </c>
      <c r="C61" s="1" t="str">
        <f>IFERROR(VLOOKUP(A61,StoreMaster!D:H,5,0),"NA")</f>
        <v>Bangalore</v>
      </c>
      <c r="D61" s="1">
        <v>13474</v>
      </c>
      <c r="E61" s="1">
        <v>10604563</v>
      </c>
      <c r="F61" s="1">
        <v>33805</v>
      </c>
    </row>
    <row r="62" spans="1:6" hidden="1" x14ac:dyDescent="0.25">
      <c r="A62" s="1" t="s">
        <v>62</v>
      </c>
      <c r="B62" s="1" t="str">
        <f>IFERROR(VLOOKUP(A62,StoreMaster!D:E,2,0),"NA")</f>
        <v>NA</v>
      </c>
      <c r="C62" s="1" t="str">
        <f>IFERROR(VLOOKUP(A62,StoreMaster!D:H,5,0),"NA")</f>
        <v>NA</v>
      </c>
      <c r="D62" s="1">
        <v>21</v>
      </c>
      <c r="E62" s="1">
        <v>6681</v>
      </c>
      <c r="F62" s="1">
        <v>20</v>
      </c>
    </row>
    <row r="63" spans="1:6" hidden="1" x14ac:dyDescent="0.25">
      <c r="A63" s="1" t="s">
        <v>63</v>
      </c>
      <c r="B63" s="1" t="str">
        <f>IFERROR(VLOOKUP(A63,StoreMaster!D:E,2,0),"NA")</f>
        <v>NA</v>
      </c>
      <c r="C63" s="1" t="str">
        <f>IFERROR(VLOOKUP(A63,StoreMaster!D:H,5,0),"NA")</f>
        <v>NA</v>
      </c>
      <c r="D63" s="1">
        <v>21</v>
      </c>
      <c r="E63" s="1">
        <v>6574</v>
      </c>
      <c r="F63" s="1">
        <v>21</v>
      </c>
    </row>
    <row r="64" spans="1:6" x14ac:dyDescent="0.25">
      <c r="A64" s="1" t="s">
        <v>64</v>
      </c>
      <c r="B64" s="1" t="str">
        <f>IFERROR(VLOOKUP(A64,StoreMaster!D:E,2,0),"NA")</f>
        <v>Combo</v>
      </c>
      <c r="C64" s="1" t="str">
        <f>IFERROR(VLOOKUP(A64,StoreMaster!D:H,5,0),"NA")</f>
        <v>Bangalore</v>
      </c>
      <c r="D64" s="1">
        <v>5680</v>
      </c>
      <c r="E64" s="1">
        <v>4329112</v>
      </c>
      <c r="F64" s="1">
        <v>15704</v>
      </c>
    </row>
    <row r="65" spans="1:6" x14ac:dyDescent="0.25">
      <c r="A65" s="1" t="s">
        <v>65</v>
      </c>
      <c r="B65" s="1" t="str">
        <f>IFERROR(VLOOKUP(A65,StoreMaster!D:E,2,0),"NA")</f>
        <v>Wow Momo</v>
      </c>
      <c r="C65" s="1" t="str">
        <f>IFERROR(VLOOKUP(A65,StoreMaster!D:H,5,0),"NA")</f>
        <v>Bangalore</v>
      </c>
      <c r="D65" s="1">
        <v>1420</v>
      </c>
      <c r="E65" s="1">
        <v>692408</v>
      </c>
      <c r="F65" s="1">
        <v>2669</v>
      </c>
    </row>
    <row r="66" spans="1:6" x14ac:dyDescent="0.25">
      <c r="A66" s="1" t="s">
        <v>66</v>
      </c>
      <c r="B66" s="1" t="str">
        <f>IFERROR(VLOOKUP(A66,StoreMaster!D:E,2,0),"NA")</f>
        <v>Wow China</v>
      </c>
      <c r="C66" s="1" t="str">
        <f>IFERROR(VLOOKUP(A66,StoreMaster!D:H,5,0),"NA")</f>
        <v>Bangalore</v>
      </c>
      <c r="D66" s="1">
        <v>663</v>
      </c>
      <c r="E66" s="1">
        <v>378713</v>
      </c>
      <c r="F66" s="1">
        <v>1061</v>
      </c>
    </row>
    <row r="67" spans="1:6" x14ac:dyDescent="0.25">
      <c r="A67" s="1" t="s">
        <v>67</v>
      </c>
      <c r="B67" s="1" t="str">
        <f>IFERROR(VLOOKUP(A67,StoreMaster!D:E,2,0),"NA")</f>
        <v>Combo</v>
      </c>
      <c r="C67" s="1" t="str">
        <f>IFERROR(VLOOKUP(A67,StoreMaster!D:H,5,0),"NA")</f>
        <v>Bangalore</v>
      </c>
      <c r="D67" s="1">
        <v>1519</v>
      </c>
      <c r="E67" s="1">
        <v>569905</v>
      </c>
      <c r="F67" s="1">
        <v>2107</v>
      </c>
    </row>
    <row r="68" spans="1:6" x14ac:dyDescent="0.25">
      <c r="A68" s="1" t="s">
        <v>68</v>
      </c>
      <c r="B68" s="1" t="str">
        <f>IFERROR(VLOOKUP(A68,StoreMaster!D:E,2,0),"NA")</f>
        <v>Combo</v>
      </c>
      <c r="C68" s="1" t="str">
        <f>IFERROR(VLOOKUP(A68,StoreMaster!D:H,5,0),"NA")</f>
        <v>Bangalore</v>
      </c>
      <c r="D68" s="1">
        <v>20800</v>
      </c>
      <c r="E68" s="1">
        <v>13373323</v>
      </c>
      <c r="F68" s="1">
        <v>38590</v>
      </c>
    </row>
    <row r="69" spans="1:6" x14ac:dyDescent="0.25">
      <c r="A69" s="1" t="s">
        <v>69</v>
      </c>
      <c r="B69" s="1" t="str">
        <f>IFERROR(VLOOKUP(A69,StoreMaster!D:E,2,0),"NA")</f>
        <v>Combo</v>
      </c>
      <c r="C69" s="1" t="str">
        <f>IFERROR(VLOOKUP(A69,StoreMaster!D:H,5,0),"NA")</f>
        <v>Bangalore</v>
      </c>
      <c r="D69" s="1">
        <v>1952</v>
      </c>
      <c r="E69" s="1">
        <v>592659</v>
      </c>
      <c r="F69" s="1">
        <v>2545</v>
      </c>
    </row>
    <row r="70" spans="1:6" x14ac:dyDescent="0.25">
      <c r="A70" s="1" t="s">
        <v>70</v>
      </c>
      <c r="B70" s="1" t="str">
        <f>IFERROR(VLOOKUP(A70,StoreMaster!D:E,2,0),"NA")</f>
        <v>Combo</v>
      </c>
      <c r="C70" s="1" t="str">
        <f>IFERROR(VLOOKUP(A70,StoreMaster!D:H,5,0),"NA")</f>
        <v>Bangalore</v>
      </c>
      <c r="D70" s="1">
        <v>2050</v>
      </c>
      <c r="E70" s="1">
        <v>907421</v>
      </c>
      <c r="F70" s="1">
        <v>3037</v>
      </c>
    </row>
    <row r="71" spans="1:6" x14ac:dyDescent="0.25">
      <c r="A71" s="1" t="s">
        <v>71</v>
      </c>
      <c r="B71" s="1" t="str">
        <f>IFERROR(VLOOKUP(A71,StoreMaster!D:E,2,0),"NA")</f>
        <v>Combo</v>
      </c>
      <c r="C71" s="1" t="str">
        <f>IFERROR(VLOOKUP(A71,StoreMaster!D:H,5,0),"NA")</f>
        <v>Bangalore</v>
      </c>
      <c r="D71" s="1">
        <v>2922</v>
      </c>
      <c r="E71" s="1">
        <v>962629</v>
      </c>
      <c r="F71" s="1">
        <v>3718</v>
      </c>
    </row>
    <row r="72" spans="1:6" x14ac:dyDescent="0.25">
      <c r="A72" s="1" t="s">
        <v>72</v>
      </c>
      <c r="B72" s="1" t="str">
        <f>IFERROR(VLOOKUP(A72,StoreMaster!D:E,2,0),"NA")</f>
        <v>Wow Kulfi</v>
      </c>
      <c r="C72" s="1" t="str">
        <f>IFERROR(VLOOKUP(A72,StoreMaster!D:H,5,0),"NA")</f>
        <v>Bangalore</v>
      </c>
      <c r="D72" s="1">
        <v>5815</v>
      </c>
      <c r="E72" s="1">
        <v>1954866</v>
      </c>
      <c r="F72" s="1">
        <v>9047</v>
      </c>
    </row>
    <row r="73" spans="1:6" x14ac:dyDescent="0.25">
      <c r="A73" s="1" t="s">
        <v>73</v>
      </c>
      <c r="B73" s="1" t="str">
        <f>IFERROR(VLOOKUP(A73,StoreMaster!D:E,2,0),"NA")</f>
        <v>Combo</v>
      </c>
      <c r="C73" s="1" t="str">
        <f>IFERROR(VLOOKUP(A73,StoreMaster!D:H,5,0),"NA")</f>
        <v>Bangalore</v>
      </c>
      <c r="D73" s="1">
        <v>2964</v>
      </c>
      <c r="E73" s="1">
        <v>2647912</v>
      </c>
      <c r="F73" s="1">
        <v>9433</v>
      </c>
    </row>
    <row r="74" spans="1:6" x14ac:dyDescent="0.25">
      <c r="A74" s="1" t="s">
        <v>74</v>
      </c>
      <c r="B74" s="1" t="str">
        <f>IFERROR(VLOOKUP(A74,StoreMaster!D:E,2,0),"NA")</f>
        <v>Wow Momo</v>
      </c>
      <c r="C74" s="1" t="str">
        <f>IFERROR(VLOOKUP(A74,StoreMaster!D:H,5,0),"NA")</f>
        <v>Bangalore</v>
      </c>
      <c r="D74" s="1">
        <v>1416</v>
      </c>
      <c r="E74" s="1">
        <v>399128</v>
      </c>
      <c r="F74" s="1">
        <v>1729</v>
      </c>
    </row>
    <row r="75" spans="1:6" x14ac:dyDescent="0.25">
      <c r="A75" s="1" t="s">
        <v>75</v>
      </c>
      <c r="B75" s="1" t="str">
        <f>IFERROR(VLOOKUP(A75,StoreMaster!D:E,2,0),"NA")</f>
        <v>Wow Momo</v>
      </c>
      <c r="C75" s="1" t="str">
        <f>IFERROR(VLOOKUP(A75,StoreMaster!D:H,5,0),"NA")</f>
        <v>Bangalore</v>
      </c>
      <c r="D75" s="1">
        <v>2816</v>
      </c>
      <c r="E75" s="1">
        <v>970287</v>
      </c>
      <c r="F75" s="1">
        <v>3875</v>
      </c>
    </row>
    <row r="76" spans="1:6" x14ac:dyDescent="0.25">
      <c r="A76" s="1" t="s">
        <v>76</v>
      </c>
      <c r="B76" s="1" t="str">
        <f>IFERROR(VLOOKUP(A76,StoreMaster!D:E,2,0),"NA")</f>
        <v>Wow Momo</v>
      </c>
      <c r="C76" s="1" t="str">
        <f>IFERROR(VLOOKUP(A76,StoreMaster!D:H,5,0),"NA")</f>
        <v>Bangalore</v>
      </c>
      <c r="D76" s="1">
        <v>1297</v>
      </c>
      <c r="E76" s="1">
        <v>433705</v>
      </c>
      <c r="F76" s="1">
        <v>1686</v>
      </c>
    </row>
    <row r="77" spans="1:6" x14ac:dyDescent="0.25">
      <c r="A77" s="1" t="s">
        <v>77</v>
      </c>
      <c r="B77" s="1" t="str">
        <f>IFERROR(VLOOKUP(A77,StoreMaster!D:E,2,0),"NA")</f>
        <v>Wow Momo</v>
      </c>
      <c r="C77" s="1" t="str">
        <f>IFERROR(VLOOKUP(A77,StoreMaster!D:H,5,0),"NA")</f>
        <v>Bangalore</v>
      </c>
      <c r="D77" s="1">
        <v>3789</v>
      </c>
      <c r="E77" s="1">
        <v>2201435</v>
      </c>
      <c r="F77" s="1">
        <v>9504</v>
      </c>
    </row>
    <row r="78" spans="1:6" x14ac:dyDescent="0.25">
      <c r="A78" s="1" t="s">
        <v>78</v>
      </c>
      <c r="B78" s="1" t="str">
        <f>IFERROR(VLOOKUP(A78,StoreMaster!D:E,2,0),"NA")</f>
        <v>Wow Momo</v>
      </c>
      <c r="C78" s="1" t="str">
        <f>IFERROR(VLOOKUP(A78,StoreMaster!D:H,5,0),"NA")</f>
        <v>Bangalore</v>
      </c>
      <c r="D78" s="1">
        <v>3011</v>
      </c>
      <c r="E78" s="1">
        <v>1105895</v>
      </c>
      <c r="F78" s="1">
        <v>4303</v>
      </c>
    </row>
    <row r="79" spans="1:6" x14ac:dyDescent="0.25">
      <c r="A79" s="1" t="s">
        <v>79</v>
      </c>
      <c r="B79" s="1" t="str">
        <f>IFERROR(VLOOKUP(A79,StoreMaster!D:E,2,0),"NA")</f>
        <v>Wow Momo</v>
      </c>
      <c r="C79" s="1" t="str">
        <f>IFERROR(VLOOKUP(A79,StoreMaster!D:H,5,0),"NA")</f>
        <v>Bangalore</v>
      </c>
      <c r="D79" s="1">
        <v>1385</v>
      </c>
      <c r="E79" s="1">
        <v>533438</v>
      </c>
      <c r="F79" s="1">
        <v>2166</v>
      </c>
    </row>
    <row r="80" spans="1:6" hidden="1" x14ac:dyDescent="0.25">
      <c r="A80" s="1" t="s">
        <v>80</v>
      </c>
      <c r="B80" s="1" t="str">
        <f>IFERROR(VLOOKUP(A80,StoreMaster!D:E,2,0),"NA")</f>
        <v>NA</v>
      </c>
      <c r="C80" s="1" t="str">
        <f>IFERROR(VLOOKUP(A80,StoreMaster!D:H,5,0),"NA")</f>
        <v>NA</v>
      </c>
      <c r="D80" s="1">
        <v>1156</v>
      </c>
      <c r="E80" s="1">
        <v>577734</v>
      </c>
      <c r="F80" s="1">
        <v>2369</v>
      </c>
    </row>
    <row r="81" spans="1:6" hidden="1" x14ac:dyDescent="0.25">
      <c r="A81" s="1" t="s">
        <v>81</v>
      </c>
      <c r="B81" s="1" t="str">
        <f>IFERROR(VLOOKUP(A81,StoreMaster!D:E,2,0),"NA")</f>
        <v>NA</v>
      </c>
      <c r="C81" s="1" t="str">
        <f>IFERROR(VLOOKUP(A81,StoreMaster!D:H,5,0),"NA")</f>
        <v>NA</v>
      </c>
      <c r="D81" s="1">
        <v>93</v>
      </c>
      <c r="E81" s="1">
        <v>1636878</v>
      </c>
      <c r="F81" s="1">
        <v>146</v>
      </c>
    </row>
    <row r="82" spans="1:6" hidden="1" x14ac:dyDescent="0.25">
      <c r="A82" s="1" t="s">
        <v>82</v>
      </c>
      <c r="B82" s="1" t="str">
        <f>IFERROR(VLOOKUP(A82,StoreMaster!D:E,2,0),"NA")</f>
        <v>Combo</v>
      </c>
      <c r="C82" s="1" t="str">
        <f>IFERROR(VLOOKUP(A82,StoreMaster!D:H,5,0),"NA")</f>
        <v>Patna</v>
      </c>
      <c r="D82" s="1">
        <v>41117</v>
      </c>
      <c r="E82" s="1">
        <v>23481755</v>
      </c>
      <c r="F82" s="1">
        <v>55026</v>
      </c>
    </row>
    <row r="83" spans="1:6" hidden="1" x14ac:dyDescent="0.25">
      <c r="A83" s="1" t="s">
        <v>83</v>
      </c>
      <c r="B83" s="1" t="str">
        <f>IFERROR(VLOOKUP(A83,StoreMaster!D:E,2,0),"NA")</f>
        <v>Wow Momo</v>
      </c>
      <c r="C83" s="1" t="str">
        <f>IFERROR(VLOOKUP(A83,StoreMaster!D:H,5,0),"NA")</f>
        <v>Patna</v>
      </c>
      <c r="D83" s="1">
        <v>2763</v>
      </c>
      <c r="E83" s="1">
        <v>931567</v>
      </c>
      <c r="F83" s="1">
        <v>3726</v>
      </c>
    </row>
    <row r="84" spans="1:6" hidden="1" x14ac:dyDescent="0.25">
      <c r="A84" s="1" t="s">
        <v>84</v>
      </c>
      <c r="B84" s="1" t="str">
        <f>IFERROR(VLOOKUP(A84,StoreMaster!D:E,2,0),"NA")</f>
        <v>Combo</v>
      </c>
      <c r="C84" s="1" t="str">
        <f>IFERROR(VLOOKUP(A84,StoreMaster!D:H,5,0),"NA")</f>
        <v>Patna</v>
      </c>
      <c r="D84" s="1">
        <v>4022</v>
      </c>
      <c r="E84" s="1">
        <v>1969994</v>
      </c>
      <c r="F84" s="1">
        <v>5805</v>
      </c>
    </row>
    <row r="85" spans="1:6" hidden="1" x14ac:dyDescent="0.25">
      <c r="A85" s="1" t="s">
        <v>85</v>
      </c>
      <c r="B85" s="1" t="str">
        <f>IFERROR(VLOOKUP(A85,StoreMaster!D:E,2,0),"NA")</f>
        <v>Wow Momo</v>
      </c>
      <c r="C85" s="1" t="str">
        <f>IFERROR(VLOOKUP(A85,StoreMaster!D:H,5,0),"NA")</f>
        <v>Patna</v>
      </c>
      <c r="D85" s="1">
        <v>1984</v>
      </c>
      <c r="E85" s="1">
        <v>727575</v>
      </c>
      <c r="F85" s="1">
        <v>2699</v>
      </c>
    </row>
    <row r="86" spans="1:6" hidden="1" x14ac:dyDescent="0.25">
      <c r="A86" s="1" t="s">
        <v>86</v>
      </c>
      <c r="B86" s="1" t="str">
        <f>IFERROR(VLOOKUP(A86,StoreMaster!D:E,2,0),"NA")</f>
        <v>Combo</v>
      </c>
      <c r="C86" s="1" t="str">
        <f>IFERROR(VLOOKUP(A86,StoreMaster!D:H,5,0),"NA")</f>
        <v>Patna</v>
      </c>
      <c r="D86" s="1">
        <v>6476</v>
      </c>
      <c r="E86" s="1">
        <v>2839704</v>
      </c>
      <c r="F86" s="1">
        <v>9127</v>
      </c>
    </row>
    <row r="87" spans="1:6" hidden="1" x14ac:dyDescent="0.25">
      <c r="A87" s="1" t="s">
        <v>87</v>
      </c>
      <c r="B87" s="1" t="str">
        <f>IFERROR(VLOOKUP(A87,StoreMaster!D:E,2,0),"NA")</f>
        <v>Wow Chicken</v>
      </c>
      <c r="C87" s="1" t="str">
        <f>IFERROR(VLOOKUP(A87,StoreMaster!D:H,5,0),"NA")</f>
        <v>Patna</v>
      </c>
      <c r="D87" s="1">
        <v>5460</v>
      </c>
      <c r="E87" s="1">
        <v>2157582</v>
      </c>
      <c r="F87" s="1">
        <v>7534</v>
      </c>
    </row>
    <row r="88" spans="1:6" hidden="1" x14ac:dyDescent="0.25">
      <c r="A88" s="1" t="s">
        <v>88</v>
      </c>
      <c r="B88" s="1" t="str">
        <f>IFERROR(VLOOKUP(A88,StoreMaster!D:E,2,0),"NA")</f>
        <v>Combo</v>
      </c>
      <c r="C88" s="1" t="str">
        <f>IFERROR(VLOOKUP(A88,StoreMaster!D:H,5,0),"NA")</f>
        <v>Patna</v>
      </c>
      <c r="D88" s="1">
        <v>2403</v>
      </c>
      <c r="E88" s="1">
        <v>930291</v>
      </c>
      <c r="F88" s="1">
        <v>3134</v>
      </c>
    </row>
    <row r="89" spans="1:6" hidden="1" x14ac:dyDescent="0.25">
      <c r="A89" s="1" t="s">
        <v>89</v>
      </c>
      <c r="B89" s="1" t="str">
        <f>IFERROR(VLOOKUP(A89,StoreMaster!D:E,2,0),"NA")</f>
        <v>Wow Kulfi</v>
      </c>
      <c r="C89" s="1" t="str">
        <f>IFERROR(VLOOKUP(A89,StoreMaster!D:H,5,0),"NA")</f>
        <v>Patna</v>
      </c>
      <c r="D89" s="1">
        <v>12131</v>
      </c>
      <c r="E89" s="1">
        <v>7336766</v>
      </c>
      <c r="F89" s="1">
        <v>26504</v>
      </c>
    </row>
    <row r="90" spans="1:6" hidden="1" x14ac:dyDescent="0.25">
      <c r="A90" s="1" t="s">
        <v>90</v>
      </c>
      <c r="B90" s="1" t="str">
        <f>IFERROR(VLOOKUP(A90,StoreMaster!D:E,2,0),"NA")</f>
        <v>Wow Momo</v>
      </c>
      <c r="C90" s="1" t="str">
        <f>IFERROR(VLOOKUP(A90,StoreMaster!D:H,5,0),"NA")</f>
        <v>Patna</v>
      </c>
      <c r="D90" s="1">
        <v>2128</v>
      </c>
      <c r="E90" s="1">
        <v>738870</v>
      </c>
      <c r="F90" s="1">
        <v>2754</v>
      </c>
    </row>
    <row r="91" spans="1:6" hidden="1" x14ac:dyDescent="0.25">
      <c r="A91" s="1" t="s">
        <v>91</v>
      </c>
      <c r="B91" s="1" t="str">
        <f>IFERROR(VLOOKUP(A91,StoreMaster!D:E,2,0),"NA")</f>
        <v>Combo</v>
      </c>
      <c r="C91" s="1" t="str">
        <f>IFERROR(VLOOKUP(A91,StoreMaster!D:H,5,0),"NA")</f>
        <v>Patna</v>
      </c>
      <c r="D91" s="1">
        <v>3876</v>
      </c>
      <c r="E91" s="1">
        <v>2383793</v>
      </c>
      <c r="F91" s="1">
        <v>5027</v>
      </c>
    </row>
    <row r="92" spans="1:6" hidden="1" x14ac:dyDescent="0.25">
      <c r="A92" s="1" t="s">
        <v>92</v>
      </c>
      <c r="B92" s="1" t="str">
        <f>IFERROR(VLOOKUP(A92,StoreMaster!D:E,2,0),"NA")</f>
        <v>Combo</v>
      </c>
      <c r="C92" s="1" t="str">
        <f>IFERROR(VLOOKUP(A92,StoreMaster!D:H,5,0),"NA")</f>
        <v>Muzaffarpur</v>
      </c>
      <c r="D92" s="1">
        <v>6</v>
      </c>
      <c r="E92" s="1">
        <v>2852554</v>
      </c>
      <c r="F92" s="1">
        <v>230</v>
      </c>
    </row>
    <row r="93" spans="1:6" hidden="1" x14ac:dyDescent="0.25">
      <c r="A93" s="1" t="s">
        <v>93</v>
      </c>
      <c r="B93" s="1" t="str">
        <f>IFERROR(VLOOKUP(A93,StoreMaster!D:E,2,0),"NA")</f>
        <v>Wow Momo</v>
      </c>
      <c r="C93" s="1" t="str">
        <f>IFERROR(VLOOKUP(A93,StoreMaster!D:H,5,0),"NA")</f>
        <v>Patna</v>
      </c>
      <c r="D93" s="1">
        <v>1319</v>
      </c>
      <c r="E93" s="1">
        <v>566858</v>
      </c>
      <c r="F93" s="1">
        <v>2240</v>
      </c>
    </row>
    <row r="94" spans="1:6" hidden="1" x14ac:dyDescent="0.25">
      <c r="A94" s="1" t="s">
        <v>94</v>
      </c>
      <c r="B94" s="1" t="str">
        <f>IFERROR(VLOOKUP(A94,StoreMaster!D:E,2,0),"NA")</f>
        <v>NA</v>
      </c>
      <c r="C94" s="1" t="str">
        <f>IFERROR(VLOOKUP(A94,StoreMaster!D:H,5,0),"NA")</f>
        <v>NA</v>
      </c>
      <c r="D94" s="1">
        <v>1</v>
      </c>
      <c r="E94" s="1">
        <v>34680</v>
      </c>
      <c r="F94" s="1">
        <v>1</v>
      </c>
    </row>
    <row r="95" spans="1:6" hidden="1" x14ac:dyDescent="0.25">
      <c r="A95" s="1" t="s">
        <v>95</v>
      </c>
      <c r="B95" s="1" t="str">
        <f>IFERROR(VLOOKUP(A95,StoreMaster!D:E,2,0),"NA")</f>
        <v>Wow Momo</v>
      </c>
      <c r="C95" s="1" t="str">
        <f>IFERROR(VLOOKUP(A95,StoreMaster!D:H,5,0),"NA")</f>
        <v>Bilaspur</v>
      </c>
      <c r="D95" s="1">
        <v>6323</v>
      </c>
      <c r="E95" s="1">
        <v>2201054</v>
      </c>
      <c r="F95" s="1">
        <v>9275</v>
      </c>
    </row>
    <row r="96" spans="1:6" hidden="1" x14ac:dyDescent="0.25">
      <c r="A96" s="1" t="s">
        <v>96</v>
      </c>
      <c r="B96" s="1" t="str">
        <f>IFERROR(VLOOKUP(A96,StoreMaster!D:E,2,0),"NA")</f>
        <v>Wow China</v>
      </c>
      <c r="C96" s="1" t="str">
        <f>IFERROR(VLOOKUP(A96,StoreMaster!D:H,5,0),"NA")</f>
        <v>Bilaspur</v>
      </c>
      <c r="D96" s="1">
        <v>4431</v>
      </c>
      <c r="E96" s="1">
        <v>1933702</v>
      </c>
      <c r="F96" s="1">
        <v>6162</v>
      </c>
    </row>
    <row r="97" spans="1:6" hidden="1" x14ac:dyDescent="0.25">
      <c r="A97" s="1" t="s">
        <v>97</v>
      </c>
      <c r="B97" s="1" t="str">
        <f>IFERROR(VLOOKUP(A97,StoreMaster!D:E,2,0),"NA")</f>
        <v>Combo</v>
      </c>
      <c r="C97" s="1" t="str">
        <f>IFERROR(VLOOKUP(A97,StoreMaster!D:H,5,0),"NA")</f>
        <v>Chandigarh</v>
      </c>
      <c r="D97" s="1">
        <v>14745</v>
      </c>
      <c r="E97" s="1">
        <v>6177958</v>
      </c>
      <c r="F97" s="1">
        <v>20953</v>
      </c>
    </row>
    <row r="98" spans="1:6" hidden="1" x14ac:dyDescent="0.25">
      <c r="A98" s="1" t="s">
        <v>98</v>
      </c>
      <c r="B98" s="1" t="str">
        <f>IFERROR(VLOOKUP(A98,StoreMaster!D:E,2,0),"NA")</f>
        <v>Wow Momo</v>
      </c>
      <c r="C98" s="1" t="str">
        <f>IFERROR(VLOOKUP(A98,StoreMaster!D:H,5,0),"NA")</f>
        <v>Chennai</v>
      </c>
      <c r="D98" s="1">
        <v>6468</v>
      </c>
      <c r="E98" s="1">
        <v>2975274</v>
      </c>
      <c r="F98" s="1">
        <v>8710</v>
      </c>
    </row>
    <row r="99" spans="1:6" hidden="1" x14ac:dyDescent="0.25">
      <c r="A99" s="1" t="s">
        <v>99</v>
      </c>
      <c r="B99" s="1" t="str">
        <f>IFERROR(VLOOKUP(A99,StoreMaster!D:E,2,0),"NA")</f>
        <v>Wow Momo</v>
      </c>
      <c r="C99" s="1" t="str">
        <f>IFERROR(VLOOKUP(A99,StoreMaster!D:H,5,0),"NA")</f>
        <v>Chennai</v>
      </c>
      <c r="D99" s="1">
        <v>9631</v>
      </c>
      <c r="E99" s="1">
        <v>5022631</v>
      </c>
      <c r="F99" s="1">
        <v>17496</v>
      </c>
    </row>
    <row r="100" spans="1:6" hidden="1" x14ac:dyDescent="0.25">
      <c r="A100" s="1" t="s">
        <v>100</v>
      </c>
      <c r="B100" s="1" t="str">
        <f>IFERROR(VLOOKUP(A100,StoreMaster!D:E,2,0),"NA")</f>
        <v>Wow Momo</v>
      </c>
      <c r="C100" s="1" t="str">
        <f>IFERROR(VLOOKUP(A100,StoreMaster!D:H,5,0),"NA")</f>
        <v>Chennai</v>
      </c>
      <c r="D100" s="1">
        <v>17993</v>
      </c>
      <c r="E100" s="1">
        <v>8756493</v>
      </c>
      <c r="F100" s="1">
        <v>28118</v>
      </c>
    </row>
    <row r="101" spans="1:6" hidden="1" x14ac:dyDescent="0.25">
      <c r="A101" s="1" t="s">
        <v>101</v>
      </c>
      <c r="B101" s="1" t="str">
        <f>IFERROR(VLOOKUP(A101,StoreMaster!D:E,2,0),"NA")</f>
        <v>Wow Momo</v>
      </c>
      <c r="C101" s="1" t="str">
        <f>IFERROR(VLOOKUP(A101,StoreMaster!D:H,5,0),"NA")</f>
        <v>Chennai</v>
      </c>
      <c r="D101" s="1">
        <v>28</v>
      </c>
      <c r="E101" s="1">
        <v>15968</v>
      </c>
      <c r="F101" s="1">
        <v>34</v>
      </c>
    </row>
    <row r="102" spans="1:6" hidden="1" x14ac:dyDescent="0.25">
      <c r="A102" s="1" t="s">
        <v>102</v>
      </c>
      <c r="B102" s="1" t="str">
        <f>IFERROR(VLOOKUP(A102,StoreMaster!D:E,2,0),"NA")</f>
        <v>Wow Momo</v>
      </c>
      <c r="C102" s="1" t="str">
        <f>IFERROR(VLOOKUP(A102,StoreMaster!D:H,5,0),"NA")</f>
        <v>Chennai</v>
      </c>
      <c r="D102" s="1">
        <v>28</v>
      </c>
      <c r="E102" s="1">
        <v>29038</v>
      </c>
      <c r="F102" s="1">
        <v>48</v>
      </c>
    </row>
    <row r="103" spans="1:6" hidden="1" x14ac:dyDescent="0.25">
      <c r="A103" s="1" t="s">
        <v>103</v>
      </c>
      <c r="B103" s="1" t="str">
        <f>IFERROR(VLOOKUP(A103,StoreMaster!D:E,2,0),"NA")</f>
        <v>Wow Momo</v>
      </c>
      <c r="C103" s="1" t="str">
        <f>IFERROR(VLOOKUP(A103,StoreMaster!D:H,5,0),"NA")</f>
        <v>Chennai</v>
      </c>
      <c r="D103" s="1">
        <v>1654</v>
      </c>
      <c r="E103" s="1">
        <v>5012797</v>
      </c>
      <c r="F103" s="1">
        <v>2111</v>
      </c>
    </row>
    <row r="104" spans="1:6" hidden="1" x14ac:dyDescent="0.25">
      <c r="A104" s="1" t="s">
        <v>104</v>
      </c>
      <c r="B104" s="1" t="str">
        <f>IFERROR(VLOOKUP(A104,StoreMaster!D:E,2,0),"NA")</f>
        <v>Wow Momo</v>
      </c>
      <c r="C104" s="1" t="str">
        <f>IFERROR(VLOOKUP(A104,StoreMaster!D:H,5,0),"NA")</f>
        <v>Chennai</v>
      </c>
      <c r="D104" s="1">
        <v>6</v>
      </c>
      <c r="E104" s="1">
        <v>9821673</v>
      </c>
      <c r="F104" s="1">
        <v>326</v>
      </c>
    </row>
    <row r="105" spans="1:6" hidden="1" x14ac:dyDescent="0.25">
      <c r="A105" s="1" t="s">
        <v>105</v>
      </c>
      <c r="B105" s="1" t="str">
        <f>IFERROR(VLOOKUP(A105,StoreMaster!D:E,2,0),"NA")</f>
        <v>Wow Momo</v>
      </c>
      <c r="C105" s="1" t="str">
        <f>IFERROR(VLOOKUP(A105,StoreMaster!D:H,5,0),"NA")</f>
        <v>Chennai</v>
      </c>
      <c r="D105" s="1">
        <v>19</v>
      </c>
      <c r="E105" s="1">
        <v>4173</v>
      </c>
      <c r="F105" s="1">
        <v>21</v>
      </c>
    </row>
    <row r="106" spans="1:6" hidden="1" x14ac:dyDescent="0.25">
      <c r="A106" s="1" t="s">
        <v>106</v>
      </c>
      <c r="B106" s="1" t="str">
        <f>IFERROR(VLOOKUP(A106,StoreMaster!D:E,2,0),"NA")</f>
        <v>Wow Momo</v>
      </c>
      <c r="C106" s="1" t="str">
        <f>IFERROR(VLOOKUP(A106,StoreMaster!D:H,5,0),"NA")</f>
        <v>Chennai</v>
      </c>
      <c r="D106" s="1">
        <v>11528</v>
      </c>
      <c r="E106" s="1">
        <v>7434404</v>
      </c>
      <c r="F106" s="1">
        <v>24569</v>
      </c>
    </row>
    <row r="107" spans="1:6" hidden="1" x14ac:dyDescent="0.25">
      <c r="A107" s="1" t="s">
        <v>107</v>
      </c>
      <c r="B107" s="1" t="str">
        <f>IFERROR(VLOOKUP(A107,StoreMaster!D:E,2,0),"NA")</f>
        <v>Wow Momo</v>
      </c>
      <c r="C107" s="1" t="str">
        <f>IFERROR(VLOOKUP(A107,StoreMaster!D:H,5,0),"NA")</f>
        <v>Chennai</v>
      </c>
      <c r="D107" s="1">
        <v>2057</v>
      </c>
      <c r="E107" s="1">
        <v>826001</v>
      </c>
      <c r="F107" s="1">
        <v>3105</v>
      </c>
    </row>
    <row r="108" spans="1:6" hidden="1" x14ac:dyDescent="0.25">
      <c r="A108" s="1" t="s">
        <v>108</v>
      </c>
      <c r="B108" s="1" t="str">
        <f>IFERROR(VLOOKUP(A108,StoreMaster!D:E,2,0),"NA")</f>
        <v>NA</v>
      </c>
      <c r="C108" s="1" t="str">
        <f>IFERROR(VLOOKUP(A108,StoreMaster!D:H,5,0),"NA")</f>
        <v>NA</v>
      </c>
      <c r="D108" s="1">
        <v>479</v>
      </c>
      <c r="E108" s="1">
        <v>157926</v>
      </c>
      <c r="F108" s="1">
        <v>520</v>
      </c>
    </row>
    <row r="109" spans="1:6" hidden="1" x14ac:dyDescent="0.25">
      <c r="A109" s="1" t="s">
        <v>109</v>
      </c>
      <c r="B109" s="1" t="str">
        <f>IFERROR(VLOOKUP(A109,StoreMaster!D:E,2,0),"NA")</f>
        <v>Wow Momo</v>
      </c>
      <c r="C109" s="1" t="str">
        <f>IFERROR(VLOOKUP(A109,StoreMaster!D:H,5,0),"NA")</f>
        <v>Chennai</v>
      </c>
      <c r="D109" s="1">
        <v>2262</v>
      </c>
      <c r="E109" s="1">
        <v>673537</v>
      </c>
      <c r="F109" s="1">
        <v>2868</v>
      </c>
    </row>
    <row r="110" spans="1:6" hidden="1" x14ac:dyDescent="0.25">
      <c r="A110" s="1" t="s">
        <v>110</v>
      </c>
      <c r="B110" s="1" t="str">
        <f>IFERROR(VLOOKUP(A110,StoreMaster!D:E,2,0),"NA")</f>
        <v>Wow Momo</v>
      </c>
      <c r="C110" s="1" t="str">
        <f>IFERROR(VLOOKUP(A110,StoreMaster!D:H,5,0),"NA")</f>
        <v>Chennai</v>
      </c>
      <c r="D110" s="1">
        <v>4</v>
      </c>
      <c r="E110" s="1">
        <v>29406</v>
      </c>
      <c r="F110" s="1">
        <v>6</v>
      </c>
    </row>
    <row r="111" spans="1:6" hidden="1" x14ac:dyDescent="0.25">
      <c r="A111" s="1" t="s">
        <v>111</v>
      </c>
      <c r="B111" s="1" t="str">
        <f>IFERROR(VLOOKUP(A111,StoreMaster!D:E,2,0),"NA")</f>
        <v>NA</v>
      </c>
      <c r="C111" s="1" t="str">
        <f>IFERROR(VLOOKUP(A111,StoreMaster!D:H,5,0),"NA")</f>
        <v>NA</v>
      </c>
      <c r="D111" s="1">
        <v>500</v>
      </c>
      <c r="E111" s="1">
        <v>160083</v>
      </c>
      <c r="F111" s="1">
        <v>551</v>
      </c>
    </row>
    <row r="112" spans="1:6" hidden="1" x14ac:dyDescent="0.25">
      <c r="A112" s="1" t="s">
        <v>112</v>
      </c>
      <c r="B112" s="1" t="str">
        <f>IFERROR(VLOOKUP(A112,StoreMaster!D:E,2,0),"NA")</f>
        <v>Combo</v>
      </c>
      <c r="C112" s="1" t="str">
        <f>IFERROR(VLOOKUP(A112,StoreMaster!D:H,5,0),"NA")</f>
        <v>Chennai</v>
      </c>
      <c r="D112" s="1">
        <v>560</v>
      </c>
      <c r="E112" s="1">
        <v>234567</v>
      </c>
      <c r="F112" s="1">
        <v>864</v>
      </c>
    </row>
    <row r="113" spans="1:6" hidden="1" x14ac:dyDescent="0.25">
      <c r="A113" s="1" t="s">
        <v>113</v>
      </c>
      <c r="B113" s="1" t="str">
        <f>IFERROR(VLOOKUP(A113,StoreMaster!D:E,2,0),"NA")</f>
        <v>Combo</v>
      </c>
      <c r="C113" s="1" t="str">
        <f>IFERROR(VLOOKUP(A113,StoreMaster!D:H,5,0),"NA")</f>
        <v>Chennai</v>
      </c>
      <c r="D113" s="1">
        <v>5495</v>
      </c>
      <c r="E113" s="1">
        <v>2347228</v>
      </c>
      <c r="F113" s="1">
        <v>7107</v>
      </c>
    </row>
    <row r="114" spans="1:6" hidden="1" x14ac:dyDescent="0.25">
      <c r="A114" s="1" t="s">
        <v>114</v>
      </c>
      <c r="B114" s="1" t="str">
        <f>IFERROR(VLOOKUP(A114,StoreMaster!D:E,2,0),"NA")</f>
        <v>Wow Eats</v>
      </c>
      <c r="C114" s="1" t="str">
        <f>IFERROR(VLOOKUP(A114,StoreMaster!D:H,5,0),"NA")</f>
        <v>Chennai</v>
      </c>
      <c r="D114" s="1">
        <v>5135</v>
      </c>
      <c r="E114" s="1">
        <v>2546949</v>
      </c>
      <c r="F114" s="1">
        <v>7561</v>
      </c>
    </row>
    <row r="115" spans="1:6" hidden="1" x14ac:dyDescent="0.25">
      <c r="A115" s="1" t="s">
        <v>115</v>
      </c>
      <c r="B115" s="1" t="str">
        <f>IFERROR(VLOOKUP(A115,StoreMaster!D:E,2,0),"NA")</f>
        <v>Wow Momo</v>
      </c>
      <c r="C115" s="1" t="str">
        <f>IFERROR(VLOOKUP(A115,StoreMaster!D:H,5,0),"NA")</f>
        <v>Chennai</v>
      </c>
      <c r="D115" s="1">
        <v>4463</v>
      </c>
      <c r="E115" s="1">
        <v>1401746</v>
      </c>
      <c r="F115" s="1">
        <v>5512</v>
      </c>
    </row>
    <row r="116" spans="1:6" hidden="1" x14ac:dyDescent="0.25">
      <c r="A116" s="1" t="s">
        <v>116</v>
      </c>
      <c r="B116" s="1" t="str">
        <f>IFERROR(VLOOKUP(A116,StoreMaster!D:E,2,0),"NA")</f>
        <v>Wow Momo</v>
      </c>
      <c r="C116" s="1" t="str">
        <f>IFERROR(VLOOKUP(A116,StoreMaster!D:H,5,0),"NA")</f>
        <v>Chennai</v>
      </c>
      <c r="D116" s="1">
        <v>2215</v>
      </c>
      <c r="E116" s="1">
        <v>721488</v>
      </c>
      <c r="F116" s="1">
        <v>2810</v>
      </c>
    </row>
    <row r="117" spans="1:6" hidden="1" x14ac:dyDescent="0.25">
      <c r="A117" s="1" t="s">
        <v>117</v>
      </c>
      <c r="B117" s="1" t="str">
        <f>IFERROR(VLOOKUP(A117,StoreMaster!D:E,2,0),"NA")</f>
        <v>Wow Momo</v>
      </c>
      <c r="C117" s="1" t="str">
        <f>IFERROR(VLOOKUP(A117,StoreMaster!D:H,5,0),"NA")</f>
        <v>Chennai</v>
      </c>
      <c r="D117" s="1">
        <v>8936</v>
      </c>
      <c r="E117" s="1">
        <v>4187170</v>
      </c>
      <c r="F117" s="1">
        <v>14270</v>
      </c>
    </row>
    <row r="118" spans="1:6" hidden="1" x14ac:dyDescent="0.25">
      <c r="A118" s="1" t="s">
        <v>118</v>
      </c>
      <c r="B118" s="1" t="str">
        <f>IFERROR(VLOOKUP(A118,StoreMaster!D:E,2,0),"NA")</f>
        <v>Wow Momo</v>
      </c>
      <c r="C118" s="1" t="str">
        <f>IFERROR(VLOOKUP(A118,StoreMaster!D:H,5,0),"NA")</f>
        <v>Chennai</v>
      </c>
      <c r="D118" s="1">
        <v>2135</v>
      </c>
      <c r="E118" s="1">
        <v>826193</v>
      </c>
      <c r="F118" s="1">
        <v>2899</v>
      </c>
    </row>
    <row r="119" spans="1:6" hidden="1" x14ac:dyDescent="0.25">
      <c r="A119" s="1" t="s">
        <v>119</v>
      </c>
      <c r="B119" s="1" t="str">
        <f>IFERROR(VLOOKUP(A119,StoreMaster!D:E,2,0),"NA")</f>
        <v>Wow Momo</v>
      </c>
      <c r="C119" s="1" t="str">
        <f>IFERROR(VLOOKUP(A119,StoreMaster!D:H,5,0),"NA")</f>
        <v>Chennai</v>
      </c>
      <c r="D119" s="1">
        <v>4889</v>
      </c>
      <c r="E119" s="1">
        <v>1840464</v>
      </c>
      <c r="F119" s="1">
        <v>6358</v>
      </c>
    </row>
    <row r="120" spans="1:6" hidden="1" x14ac:dyDescent="0.25">
      <c r="A120" s="1" t="s">
        <v>120</v>
      </c>
      <c r="B120" s="1" t="str">
        <f>IFERROR(VLOOKUP(A120,StoreMaster!D:E,2,0),"NA")</f>
        <v>Wow China</v>
      </c>
      <c r="C120" s="1" t="str">
        <f>IFERROR(VLOOKUP(A120,StoreMaster!D:H,5,0),"NA")</f>
        <v>Chennai</v>
      </c>
      <c r="D120" s="1">
        <v>7009</v>
      </c>
      <c r="E120" s="1">
        <v>5270993</v>
      </c>
      <c r="F120" s="1">
        <v>16486</v>
      </c>
    </row>
    <row r="121" spans="1:6" hidden="1" x14ac:dyDescent="0.25">
      <c r="A121" s="1" t="s">
        <v>121</v>
      </c>
      <c r="B121" s="1" t="str">
        <f>IFERROR(VLOOKUP(A121,StoreMaster!D:E,2,0),"NA")</f>
        <v>Wow Momo</v>
      </c>
      <c r="C121" s="1" t="str">
        <f>IFERROR(VLOOKUP(A121,StoreMaster!D:H,5,0),"NA")</f>
        <v>Chennai</v>
      </c>
      <c r="D121" s="1">
        <v>2731</v>
      </c>
      <c r="E121" s="1">
        <v>913085</v>
      </c>
      <c r="F121" s="1">
        <v>3599</v>
      </c>
    </row>
    <row r="122" spans="1:6" hidden="1" x14ac:dyDescent="0.25">
      <c r="A122" s="1" t="s">
        <v>122</v>
      </c>
      <c r="B122" s="1" t="str">
        <f>IFERROR(VLOOKUP(A122,StoreMaster!D:E,2,0),"NA")</f>
        <v>Wow Momo</v>
      </c>
      <c r="C122" s="1" t="str">
        <f>IFERROR(VLOOKUP(A122,StoreMaster!D:H,5,0),"NA")</f>
        <v>Chennai</v>
      </c>
      <c r="D122" s="1">
        <v>2855</v>
      </c>
      <c r="E122" s="1">
        <v>974683</v>
      </c>
      <c r="F122" s="1">
        <v>4366</v>
      </c>
    </row>
    <row r="123" spans="1:6" hidden="1" x14ac:dyDescent="0.25">
      <c r="A123" s="1" t="s">
        <v>123</v>
      </c>
      <c r="B123" s="1" t="str">
        <f>IFERROR(VLOOKUP(A123,StoreMaster!D:E,2,0),"NA")</f>
        <v>Wow Momo</v>
      </c>
      <c r="C123" s="1" t="str">
        <f>IFERROR(VLOOKUP(A123,StoreMaster!D:H,5,0),"NA")</f>
        <v>Chennai</v>
      </c>
      <c r="D123" s="1">
        <v>5053</v>
      </c>
      <c r="E123" s="1">
        <v>1824426</v>
      </c>
      <c r="F123" s="1">
        <v>7207</v>
      </c>
    </row>
    <row r="124" spans="1:6" hidden="1" x14ac:dyDescent="0.25">
      <c r="A124" s="1" t="s">
        <v>124</v>
      </c>
      <c r="B124" s="1" t="str">
        <f>IFERROR(VLOOKUP(A124,StoreMaster!D:E,2,0),"NA")</f>
        <v>Wow Momo</v>
      </c>
      <c r="C124" s="1" t="str">
        <f>IFERROR(VLOOKUP(A124,StoreMaster!D:H,5,0),"NA")</f>
        <v>Chennai</v>
      </c>
      <c r="D124" s="1">
        <v>3380</v>
      </c>
      <c r="E124" s="1">
        <v>1280265</v>
      </c>
      <c r="F124" s="1">
        <v>4444</v>
      </c>
    </row>
    <row r="125" spans="1:6" hidden="1" x14ac:dyDescent="0.25">
      <c r="A125" s="1" t="s">
        <v>125</v>
      </c>
      <c r="B125" s="1" t="str">
        <f>IFERROR(VLOOKUP(A125,StoreMaster!D:E,2,0),"NA")</f>
        <v>Combo</v>
      </c>
      <c r="C125" s="1" t="str">
        <f>IFERROR(VLOOKUP(A125,StoreMaster!D:H,5,0),"NA")</f>
        <v>Chennai</v>
      </c>
      <c r="D125" s="1">
        <v>2086</v>
      </c>
      <c r="E125" s="1">
        <v>2157677</v>
      </c>
      <c r="F125" s="1">
        <v>3341</v>
      </c>
    </row>
    <row r="126" spans="1:6" hidden="1" x14ac:dyDescent="0.25">
      <c r="A126" s="1" t="s">
        <v>126</v>
      </c>
      <c r="B126" s="1" t="str">
        <f>IFERROR(VLOOKUP(A126,StoreMaster!D:E,2,0),"NA")</f>
        <v>Wow Momo</v>
      </c>
      <c r="C126" s="1" t="str">
        <f>IFERROR(VLOOKUP(A126,StoreMaster!D:H,5,0),"NA")</f>
        <v>Chennai</v>
      </c>
      <c r="D126" s="1">
        <v>3394</v>
      </c>
      <c r="E126" s="1">
        <v>1232175</v>
      </c>
      <c r="F126" s="1">
        <v>4534</v>
      </c>
    </row>
    <row r="127" spans="1:6" hidden="1" x14ac:dyDescent="0.25">
      <c r="A127" s="1" t="s">
        <v>127</v>
      </c>
      <c r="B127" s="1" t="str">
        <f>IFERROR(VLOOKUP(A127,StoreMaster!D:E,2,0),"NA")</f>
        <v>Wow Momo</v>
      </c>
      <c r="C127" s="1" t="str">
        <f>IFERROR(VLOOKUP(A127,StoreMaster!D:H,5,0),"NA")</f>
        <v>Chennai</v>
      </c>
      <c r="D127" s="1">
        <v>632</v>
      </c>
      <c r="E127" s="1">
        <v>154220</v>
      </c>
      <c r="F127" s="1">
        <v>734</v>
      </c>
    </row>
    <row r="128" spans="1:6" hidden="1" x14ac:dyDescent="0.25">
      <c r="A128" s="1" t="s">
        <v>128</v>
      </c>
      <c r="B128" s="1" t="str">
        <f>IFERROR(VLOOKUP(A128,StoreMaster!D:E,2,0),"NA")</f>
        <v>Wow Momo</v>
      </c>
      <c r="C128" s="1" t="str">
        <f>IFERROR(VLOOKUP(A128,StoreMaster!D:H,5,0),"NA")</f>
        <v>Chennai</v>
      </c>
      <c r="D128" s="1">
        <v>7885</v>
      </c>
      <c r="E128" s="1">
        <v>2248903</v>
      </c>
      <c r="F128" s="1">
        <v>9518</v>
      </c>
    </row>
    <row r="129" spans="1:6" hidden="1" x14ac:dyDescent="0.25">
      <c r="A129" s="1" t="s">
        <v>129</v>
      </c>
      <c r="B129" s="1" t="str">
        <f>IFERROR(VLOOKUP(A129,StoreMaster!D:E,2,0),"NA")</f>
        <v>Wow Momo</v>
      </c>
      <c r="C129" s="1" t="str">
        <f>IFERROR(VLOOKUP(A129,StoreMaster!D:H,5,0),"NA")</f>
        <v>Chennai</v>
      </c>
      <c r="D129" s="1">
        <v>5</v>
      </c>
      <c r="E129" s="1">
        <v>63</v>
      </c>
      <c r="F129" s="1">
        <v>5</v>
      </c>
    </row>
    <row r="130" spans="1:6" hidden="1" x14ac:dyDescent="0.25">
      <c r="A130" s="1" t="s">
        <v>130</v>
      </c>
      <c r="B130" s="1" t="str">
        <f>IFERROR(VLOOKUP(A130,StoreMaster!D:E,2,0),"NA")</f>
        <v>Wow Momo</v>
      </c>
      <c r="C130" s="1" t="str">
        <f>IFERROR(VLOOKUP(A130,StoreMaster!D:H,5,0),"NA")</f>
        <v>Chennai</v>
      </c>
      <c r="D130" s="1">
        <v>5207</v>
      </c>
      <c r="E130" s="1">
        <v>2349080</v>
      </c>
      <c r="F130" s="1">
        <v>9663</v>
      </c>
    </row>
    <row r="131" spans="1:6" hidden="1" x14ac:dyDescent="0.25">
      <c r="A131" s="1" t="s">
        <v>131</v>
      </c>
      <c r="B131" s="1" t="str">
        <f>IFERROR(VLOOKUP(A131,StoreMaster!D:E,2,0),"NA")</f>
        <v>Wow Chicken</v>
      </c>
      <c r="C131" s="1" t="str">
        <f>IFERROR(VLOOKUP(A131,StoreMaster!D:H,5,0),"NA")</f>
        <v>Chennai</v>
      </c>
      <c r="D131" s="1">
        <v>7729</v>
      </c>
      <c r="E131" s="1">
        <v>3207123</v>
      </c>
      <c r="F131" s="1">
        <v>10938</v>
      </c>
    </row>
    <row r="132" spans="1:6" hidden="1" x14ac:dyDescent="0.25">
      <c r="A132" s="1" t="s">
        <v>132</v>
      </c>
      <c r="B132" s="1" t="str">
        <f>IFERROR(VLOOKUP(A132,StoreMaster!D:E,2,0),"NA")</f>
        <v>Wow Momo</v>
      </c>
      <c r="C132" s="1" t="str">
        <f>IFERROR(VLOOKUP(A132,StoreMaster!D:H,5,0),"NA")</f>
        <v>Chennai</v>
      </c>
      <c r="D132" s="1">
        <v>2536</v>
      </c>
      <c r="E132" s="1">
        <v>1416783</v>
      </c>
      <c r="F132" s="1">
        <v>5053</v>
      </c>
    </row>
    <row r="133" spans="1:6" hidden="1" x14ac:dyDescent="0.25">
      <c r="A133" s="1" t="s">
        <v>133</v>
      </c>
      <c r="B133" s="1" t="str">
        <f>IFERROR(VLOOKUP(A133,StoreMaster!D:E,2,0),"NA")</f>
        <v>Wow Momo</v>
      </c>
      <c r="C133" s="1" t="str">
        <f>IFERROR(VLOOKUP(A133,StoreMaster!D:H,5,0),"NA")</f>
        <v>Chennai</v>
      </c>
      <c r="D133" s="1">
        <v>3247</v>
      </c>
      <c r="E133" s="1">
        <v>1035742</v>
      </c>
      <c r="F133" s="1">
        <v>4063</v>
      </c>
    </row>
    <row r="134" spans="1:6" hidden="1" x14ac:dyDescent="0.25">
      <c r="A134" s="1" t="s">
        <v>134</v>
      </c>
      <c r="B134" s="1" t="str">
        <f>IFERROR(VLOOKUP(A134,StoreMaster!D:E,2,0),"NA")</f>
        <v>Wow China</v>
      </c>
      <c r="C134" s="1" t="str">
        <f>IFERROR(VLOOKUP(A134,StoreMaster!D:H,5,0),"NA")</f>
        <v>Chennai</v>
      </c>
      <c r="D134" s="1">
        <v>1289</v>
      </c>
      <c r="E134" s="1">
        <v>495983</v>
      </c>
      <c r="F134" s="1">
        <v>1495</v>
      </c>
    </row>
    <row r="135" spans="1:6" hidden="1" x14ac:dyDescent="0.25">
      <c r="A135" s="1" t="s">
        <v>135</v>
      </c>
      <c r="B135" s="1" t="str">
        <f>IFERROR(VLOOKUP(A135,StoreMaster!D:E,2,0),"NA")</f>
        <v>Wow Momo</v>
      </c>
      <c r="C135" s="1" t="str">
        <f>IFERROR(VLOOKUP(A135,StoreMaster!D:H,5,0),"NA")</f>
        <v>Chennai</v>
      </c>
      <c r="D135" s="1">
        <v>2296</v>
      </c>
      <c r="E135" s="1">
        <v>649003</v>
      </c>
      <c r="F135" s="1">
        <v>2880</v>
      </c>
    </row>
    <row r="136" spans="1:6" hidden="1" x14ac:dyDescent="0.25">
      <c r="A136" s="1" t="s">
        <v>136</v>
      </c>
      <c r="B136" s="1" t="str">
        <f>IFERROR(VLOOKUP(A136,StoreMaster!D:E,2,0),"NA")</f>
        <v>Combo</v>
      </c>
      <c r="C136" s="1" t="str">
        <f>IFERROR(VLOOKUP(A136,StoreMaster!D:H,5,0),"NA")</f>
        <v>Chennai</v>
      </c>
      <c r="D136" s="1">
        <v>2587</v>
      </c>
      <c r="E136" s="1">
        <v>1005019</v>
      </c>
      <c r="F136" s="1">
        <v>3899</v>
      </c>
    </row>
    <row r="137" spans="1:6" hidden="1" x14ac:dyDescent="0.25">
      <c r="A137" s="1" t="s">
        <v>137</v>
      </c>
      <c r="B137" s="1" t="str">
        <f>IFERROR(VLOOKUP(A137,StoreMaster!D:E,2,0),"NA")</f>
        <v>Wow Eats</v>
      </c>
      <c r="C137" s="1" t="str">
        <f>IFERROR(VLOOKUP(A137,StoreMaster!D:H,5,0),"NA")</f>
        <v>Chennai</v>
      </c>
      <c r="D137" s="1">
        <v>11695</v>
      </c>
      <c r="E137" s="1">
        <v>6651310</v>
      </c>
      <c r="F137" s="1">
        <v>21752</v>
      </c>
    </row>
    <row r="138" spans="1:6" hidden="1" x14ac:dyDescent="0.25">
      <c r="A138" s="1" t="s">
        <v>138</v>
      </c>
      <c r="B138" s="1" t="str">
        <f>IFERROR(VLOOKUP(A138,StoreMaster!D:E,2,0),"NA")</f>
        <v>Wow Momo</v>
      </c>
      <c r="C138" s="1" t="str">
        <f>IFERROR(VLOOKUP(A138,StoreMaster!D:H,5,0),"NA")</f>
        <v>Chennai</v>
      </c>
      <c r="D138" s="1">
        <v>3504</v>
      </c>
      <c r="E138" s="1">
        <v>1070070</v>
      </c>
      <c r="F138" s="1">
        <v>4319</v>
      </c>
    </row>
    <row r="139" spans="1:6" hidden="1" x14ac:dyDescent="0.25">
      <c r="A139" s="1" t="s">
        <v>139</v>
      </c>
      <c r="B139" s="1" t="str">
        <f>IFERROR(VLOOKUP(A139,StoreMaster!D:E,2,0),"NA")</f>
        <v>Wow Momo</v>
      </c>
      <c r="C139" s="1" t="str">
        <f>IFERROR(VLOOKUP(A139,StoreMaster!D:H,5,0),"NA")</f>
        <v>Chennai</v>
      </c>
      <c r="D139" s="1">
        <v>3948</v>
      </c>
      <c r="E139" s="1">
        <v>1215241</v>
      </c>
      <c r="F139" s="1">
        <v>5157</v>
      </c>
    </row>
    <row r="140" spans="1:6" hidden="1" x14ac:dyDescent="0.25">
      <c r="A140" s="1" t="s">
        <v>140</v>
      </c>
      <c r="B140" s="1" t="str">
        <f>IFERROR(VLOOKUP(A140,StoreMaster!D:E,2,0),"NA")</f>
        <v>Wow Eats</v>
      </c>
      <c r="C140" s="1" t="str">
        <f>IFERROR(VLOOKUP(A140,StoreMaster!D:H,5,0),"NA")</f>
        <v>Chennai</v>
      </c>
      <c r="D140" s="1">
        <v>5193</v>
      </c>
      <c r="E140" s="1">
        <v>3155604</v>
      </c>
      <c r="F140" s="1">
        <v>10064</v>
      </c>
    </row>
    <row r="141" spans="1:6" hidden="1" x14ac:dyDescent="0.25">
      <c r="A141" s="1" t="s">
        <v>141</v>
      </c>
      <c r="B141" s="1" t="str">
        <f>IFERROR(VLOOKUP(A141,StoreMaster!D:E,2,0),"NA")</f>
        <v>Combo</v>
      </c>
      <c r="C141" s="1" t="str">
        <f>IFERROR(VLOOKUP(A141,StoreMaster!D:H,5,0),"NA")</f>
        <v>Chennai</v>
      </c>
      <c r="D141" s="1">
        <v>6389</v>
      </c>
      <c r="E141" s="1">
        <v>2463867</v>
      </c>
      <c r="F141" s="1">
        <v>9409</v>
      </c>
    </row>
    <row r="142" spans="1:6" hidden="1" x14ac:dyDescent="0.25">
      <c r="A142" s="1" t="s">
        <v>142</v>
      </c>
      <c r="B142" s="1" t="str">
        <f>IFERROR(VLOOKUP(A142,StoreMaster!D:E,2,0),"NA")</f>
        <v>Wow Momo</v>
      </c>
      <c r="C142" s="1" t="str">
        <f>IFERROR(VLOOKUP(A142,StoreMaster!D:H,5,0),"NA")</f>
        <v>Chennai</v>
      </c>
      <c r="D142" s="1">
        <v>3862</v>
      </c>
      <c r="E142" s="1">
        <v>1909163</v>
      </c>
      <c r="F142" s="1">
        <v>7065</v>
      </c>
    </row>
    <row r="143" spans="1:6" hidden="1" x14ac:dyDescent="0.25">
      <c r="A143" s="1" t="s">
        <v>143</v>
      </c>
      <c r="B143" s="1" t="str">
        <f>IFERROR(VLOOKUP(A143,StoreMaster!D:E,2,0),"NA")</f>
        <v>Wow Momo</v>
      </c>
      <c r="C143" s="1" t="str">
        <f>IFERROR(VLOOKUP(A143,StoreMaster!D:H,5,0),"NA")</f>
        <v>Chennai</v>
      </c>
      <c r="D143" s="1">
        <v>5316</v>
      </c>
      <c r="E143" s="1">
        <v>2002037</v>
      </c>
      <c r="F143" s="1">
        <v>7859</v>
      </c>
    </row>
    <row r="144" spans="1:6" hidden="1" x14ac:dyDescent="0.25">
      <c r="A144" s="1" t="s">
        <v>144</v>
      </c>
      <c r="B144" s="1" t="str">
        <f>IFERROR(VLOOKUP(A144,StoreMaster!D:E,2,0),"NA")</f>
        <v>Wow Momo</v>
      </c>
      <c r="C144" s="1" t="str">
        <f>IFERROR(VLOOKUP(A144,StoreMaster!D:H,5,0),"NA")</f>
        <v>Chennai</v>
      </c>
      <c r="D144" s="1">
        <v>3852</v>
      </c>
      <c r="E144" s="1">
        <v>1611477</v>
      </c>
      <c r="F144" s="1">
        <v>6095</v>
      </c>
    </row>
    <row r="145" spans="1:6" hidden="1" x14ac:dyDescent="0.25">
      <c r="A145" s="1" t="s">
        <v>145</v>
      </c>
      <c r="B145" s="1" t="str">
        <f>IFERROR(VLOOKUP(A145,StoreMaster!D:E,2,0),"NA")</f>
        <v>Wow Momo</v>
      </c>
      <c r="C145" s="1" t="str">
        <f>IFERROR(VLOOKUP(A145,StoreMaster!D:H,5,0),"NA")</f>
        <v>Chennai</v>
      </c>
      <c r="D145" s="1">
        <v>3682</v>
      </c>
      <c r="E145" s="1">
        <v>834964</v>
      </c>
      <c r="F145" s="1">
        <v>4737</v>
      </c>
    </row>
    <row r="146" spans="1:6" hidden="1" x14ac:dyDescent="0.25">
      <c r="A146" s="1" t="s">
        <v>146</v>
      </c>
      <c r="B146" s="1" t="str">
        <f>IFERROR(VLOOKUP(A146,StoreMaster!D:E,2,0),"NA")</f>
        <v>Wow Momo</v>
      </c>
      <c r="C146" s="1" t="str">
        <f>IFERROR(VLOOKUP(A146,StoreMaster!D:H,5,0),"NA")</f>
        <v>Chennai</v>
      </c>
      <c r="D146" s="1">
        <v>2928</v>
      </c>
      <c r="E146" s="1">
        <v>1012480</v>
      </c>
      <c r="F146" s="1">
        <v>3707</v>
      </c>
    </row>
    <row r="147" spans="1:6" hidden="1" x14ac:dyDescent="0.25">
      <c r="A147" s="1" t="s">
        <v>147</v>
      </c>
      <c r="B147" s="1" t="str">
        <f>IFERROR(VLOOKUP(A147,StoreMaster!D:E,2,0),"NA")</f>
        <v>Wow Momo</v>
      </c>
      <c r="C147" s="1" t="str">
        <f>IFERROR(VLOOKUP(A147,StoreMaster!D:H,5,0),"NA")</f>
        <v>Chennai</v>
      </c>
      <c r="D147" s="1">
        <v>3286</v>
      </c>
      <c r="E147" s="1">
        <v>1085535</v>
      </c>
      <c r="F147" s="1">
        <v>4474</v>
      </c>
    </row>
    <row r="148" spans="1:6" hidden="1" x14ac:dyDescent="0.25">
      <c r="A148" s="1" t="s">
        <v>148</v>
      </c>
      <c r="B148" s="1" t="str">
        <f>IFERROR(VLOOKUP(A148,StoreMaster!D:E,2,0),"NA")</f>
        <v>Wow Momo</v>
      </c>
      <c r="C148" s="1" t="str">
        <f>IFERROR(VLOOKUP(A148,StoreMaster!D:H,5,0),"NA")</f>
        <v>Chennai</v>
      </c>
      <c r="D148" s="1">
        <v>2125</v>
      </c>
      <c r="E148" s="1">
        <v>731998</v>
      </c>
      <c r="F148" s="1">
        <v>2676</v>
      </c>
    </row>
    <row r="149" spans="1:6" hidden="1" x14ac:dyDescent="0.25">
      <c r="A149" s="1" t="s">
        <v>149</v>
      </c>
      <c r="B149" s="1" t="str">
        <f>IFERROR(VLOOKUP(A149,StoreMaster!D:E,2,0),"NA")</f>
        <v>Wow Momo</v>
      </c>
      <c r="C149" s="1" t="str">
        <f>IFERROR(VLOOKUP(A149,StoreMaster!D:H,5,0),"NA")</f>
        <v>Chennai</v>
      </c>
      <c r="D149" s="1">
        <v>2523</v>
      </c>
      <c r="E149" s="1">
        <v>872200</v>
      </c>
      <c r="F149" s="1">
        <v>3310</v>
      </c>
    </row>
    <row r="150" spans="1:6" hidden="1" x14ac:dyDescent="0.25">
      <c r="A150" s="1" t="s">
        <v>150</v>
      </c>
      <c r="B150" s="1" t="str">
        <f>IFERROR(VLOOKUP(A150,StoreMaster!D:E,2,0),"NA")</f>
        <v>Wow Momo</v>
      </c>
      <c r="C150" s="1" t="str">
        <f>IFERROR(VLOOKUP(A150,StoreMaster!D:H,5,0),"NA")</f>
        <v>Chennai</v>
      </c>
      <c r="D150" s="1">
        <v>2441</v>
      </c>
      <c r="E150" s="1">
        <v>830715</v>
      </c>
      <c r="F150" s="1">
        <v>3387</v>
      </c>
    </row>
    <row r="151" spans="1:6" hidden="1" x14ac:dyDescent="0.25">
      <c r="A151" s="1" t="s">
        <v>151</v>
      </c>
      <c r="B151" s="1" t="str">
        <f>IFERROR(VLOOKUP(A151,StoreMaster!D:E,2,0),"NA")</f>
        <v>Combo</v>
      </c>
      <c r="C151" s="1" t="str">
        <f>IFERROR(VLOOKUP(A151,StoreMaster!D:H,5,0),"NA")</f>
        <v>Chennai</v>
      </c>
      <c r="D151" s="1">
        <v>2346</v>
      </c>
      <c r="E151" s="1">
        <v>1018748</v>
      </c>
      <c r="F151" s="1">
        <v>3840</v>
      </c>
    </row>
    <row r="152" spans="1:6" hidden="1" x14ac:dyDescent="0.25">
      <c r="A152" s="1" t="s">
        <v>152</v>
      </c>
      <c r="B152" s="1" t="str">
        <f>IFERROR(VLOOKUP(A152,StoreMaster!D:E,2,0),"NA")</f>
        <v>Wow Eats</v>
      </c>
      <c r="C152" s="1" t="str">
        <f>IFERROR(VLOOKUP(A152,StoreMaster!D:H,5,0),"NA")</f>
        <v>Chennai</v>
      </c>
      <c r="D152" s="1">
        <v>4410</v>
      </c>
      <c r="E152" s="1">
        <v>1768117</v>
      </c>
      <c r="F152" s="1">
        <v>6239</v>
      </c>
    </row>
    <row r="153" spans="1:6" hidden="1" x14ac:dyDescent="0.25">
      <c r="A153" s="1" t="s">
        <v>153</v>
      </c>
      <c r="B153" s="1" t="str">
        <f>IFERROR(VLOOKUP(A153,StoreMaster!D:E,2,0),"NA")</f>
        <v>Combo</v>
      </c>
      <c r="C153" s="1" t="str">
        <f>IFERROR(VLOOKUP(A153,StoreMaster!D:H,5,0),"NA")</f>
        <v>Chennai</v>
      </c>
      <c r="D153" s="1">
        <v>3252</v>
      </c>
      <c r="E153" s="1">
        <v>1491862</v>
      </c>
      <c r="F153" s="1">
        <v>4922</v>
      </c>
    </row>
    <row r="154" spans="1:6" hidden="1" x14ac:dyDescent="0.25">
      <c r="A154" s="1" t="s">
        <v>154</v>
      </c>
      <c r="B154" s="1" t="str">
        <f>IFERROR(VLOOKUP(A154,StoreMaster!D:E,2,0),"NA")</f>
        <v>NA</v>
      </c>
      <c r="C154" s="1" t="str">
        <f>IFERROR(VLOOKUP(A154,StoreMaster!D:H,5,0),"NA")</f>
        <v>NA</v>
      </c>
      <c r="D154" s="1">
        <v>4</v>
      </c>
      <c r="E154" s="1">
        <v>109</v>
      </c>
      <c r="F154" s="1">
        <v>4</v>
      </c>
    </row>
    <row r="155" spans="1:6" hidden="1" x14ac:dyDescent="0.25">
      <c r="A155" s="1" t="s">
        <v>155</v>
      </c>
      <c r="B155" s="1" t="str">
        <f>IFERROR(VLOOKUP(A155,StoreMaster!D:E,2,0),"NA")</f>
        <v>Combo</v>
      </c>
      <c r="C155" s="1" t="str">
        <f>IFERROR(VLOOKUP(A155,StoreMaster!D:H,5,0),"NA")</f>
        <v>Chennai</v>
      </c>
      <c r="D155" s="1">
        <v>4550</v>
      </c>
      <c r="E155" s="1">
        <v>2182623</v>
      </c>
      <c r="F155" s="1">
        <v>7010</v>
      </c>
    </row>
    <row r="156" spans="1:6" hidden="1" x14ac:dyDescent="0.25">
      <c r="A156" s="1" t="s">
        <v>156</v>
      </c>
      <c r="B156" s="1" t="str">
        <f>IFERROR(VLOOKUP(A156,StoreMaster!D:E,2,0),"NA")</f>
        <v>Wow Eats</v>
      </c>
      <c r="C156" s="1" t="str">
        <f>IFERROR(VLOOKUP(A156,StoreMaster!D:H,5,0),"NA")</f>
        <v>Chennai</v>
      </c>
      <c r="D156" s="1">
        <v>5557</v>
      </c>
      <c r="E156" s="1">
        <v>3088194</v>
      </c>
      <c r="F156" s="1">
        <v>9627</v>
      </c>
    </row>
    <row r="157" spans="1:6" hidden="1" x14ac:dyDescent="0.25">
      <c r="A157" s="1" t="s">
        <v>157</v>
      </c>
      <c r="B157" s="1" t="str">
        <f>IFERROR(VLOOKUP(A157,StoreMaster!D:E,2,0),"NA")</f>
        <v>Combo</v>
      </c>
      <c r="C157" s="1" t="str">
        <f>IFERROR(VLOOKUP(A157,StoreMaster!D:H,5,0),"NA")</f>
        <v>Chennai</v>
      </c>
      <c r="D157" s="1">
        <v>3291</v>
      </c>
      <c r="E157" s="1">
        <v>1291030</v>
      </c>
      <c r="F157" s="1">
        <v>4043</v>
      </c>
    </row>
    <row r="158" spans="1:6" hidden="1" x14ac:dyDescent="0.25">
      <c r="A158" s="1" t="s">
        <v>158</v>
      </c>
      <c r="B158" s="1" t="str">
        <f>IFERROR(VLOOKUP(A158,StoreMaster!D:E,2,0),"NA")</f>
        <v>Wow Momo</v>
      </c>
      <c r="C158" s="1" t="str">
        <f>IFERROR(VLOOKUP(A158,StoreMaster!D:H,5,0),"NA")</f>
        <v>Chennai</v>
      </c>
      <c r="D158" s="1">
        <v>2869</v>
      </c>
      <c r="E158" s="1">
        <v>906508</v>
      </c>
      <c r="F158" s="1">
        <v>3571</v>
      </c>
    </row>
    <row r="159" spans="1:6" hidden="1" x14ac:dyDescent="0.25">
      <c r="A159" s="1" t="s">
        <v>159</v>
      </c>
      <c r="B159" s="1" t="str">
        <f>IFERROR(VLOOKUP(A159,StoreMaster!D:E,2,0),"NA")</f>
        <v>Combo</v>
      </c>
      <c r="C159" s="1" t="str">
        <f>IFERROR(VLOOKUP(A159,StoreMaster!D:H,5,0),"NA")</f>
        <v>Chennai</v>
      </c>
      <c r="D159" s="1">
        <v>3045</v>
      </c>
      <c r="E159" s="1">
        <v>1285643</v>
      </c>
      <c r="F159" s="1">
        <v>4338</v>
      </c>
    </row>
    <row r="160" spans="1:6" hidden="1" x14ac:dyDescent="0.25">
      <c r="A160" s="1" t="s">
        <v>160</v>
      </c>
      <c r="B160" s="1" t="str">
        <f>IFERROR(VLOOKUP(A160,StoreMaster!D:E,2,0),"NA")</f>
        <v>Combo</v>
      </c>
      <c r="C160" s="1" t="str">
        <f>IFERROR(VLOOKUP(A160,StoreMaster!D:H,5,0),"NA")</f>
        <v>Chennai</v>
      </c>
      <c r="D160" s="1">
        <v>1771</v>
      </c>
      <c r="E160" s="1">
        <v>582927</v>
      </c>
      <c r="F160" s="1">
        <v>2277</v>
      </c>
    </row>
    <row r="161" spans="1:6" hidden="1" x14ac:dyDescent="0.25">
      <c r="A161" s="1" t="s">
        <v>161</v>
      </c>
      <c r="B161" s="1" t="str">
        <f>IFERROR(VLOOKUP(A161,StoreMaster!D:E,2,0),"NA")</f>
        <v>Combo</v>
      </c>
      <c r="C161" s="1" t="str">
        <f>IFERROR(VLOOKUP(A161,StoreMaster!D:H,5,0),"NA")</f>
        <v>Thanjavur</v>
      </c>
      <c r="D161" s="1">
        <v>8574</v>
      </c>
      <c r="E161" s="1">
        <v>3134603</v>
      </c>
      <c r="F161" s="1">
        <v>13052</v>
      </c>
    </row>
    <row r="162" spans="1:6" hidden="1" x14ac:dyDescent="0.25">
      <c r="A162" s="1" t="s">
        <v>162</v>
      </c>
      <c r="B162" s="1" t="str">
        <f>IFERROR(VLOOKUP(A162,StoreMaster!D:E,2,0),"NA")</f>
        <v>Wow Momo</v>
      </c>
      <c r="C162" s="1" t="str">
        <f>IFERROR(VLOOKUP(A162,StoreMaster!D:H,5,0),"NA")</f>
        <v>Chennai</v>
      </c>
      <c r="D162" s="1">
        <v>4756</v>
      </c>
      <c r="E162" s="1">
        <v>1623727</v>
      </c>
      <c r="F162" s="1">
        <v>7111</v>
      </c>
    </row>
    <row r="163" spans="1:6" hidden="1" x14ac:dyDescent="0.25">
      <c r="A163" s="1" t="s">
        <v>163</v>
      </c>
      <c r="B163" s="1" t="str">
        <f>IFERROR(VLOOKUP(A163,StoreMaster!D:E,2,0),"NA")</f>
        <v>Combo</v>
      </c>
      <c r="C163" s="1" t="str">
        <f>IFERROR(VLOOKUP(A163,StoreMaster!D:H,5,0),"NA")</f>
        <v>Chennai</v>
      </c>
      <c r="D163" s="1">
        <v>27</v>
      </c>
      <c r="E163" s="1">
        <v>1595101</v>
      </c>
      <c r="F163" s="1">
        <v>149</v>
      </c>
    </row>
    <row r="164" spans="1:6" hidden="1" x14ac:dyDescent="0.25">
      <c r="A164" s="1" t="s">
        <v>164</v>
      </c>
      <c r="B164" s="1" t="str">
        <f>IFERROR(VLOOKUP(A164,StoreMaster!D:E,2,0),"NA")</f>
        <v>Combo</v>
      </c>
      <c r="C164" s="1" t="str">
        <f>IFERROR(VLOOKUP(A164,StoreMaster!D:H,5,0),"NA")</f>
        <v>Chennai</v>
      </c>
      <c r="D164" s="1">
        <v>3610</v>
      </c>
      <c r="E164" s="1">
        <v>1257546</v>
      </c>
      <c r="F164" s="1">
        <v>5137</v>
      </c>
    </row>
    <row r="165" spans="1:6" hidden="1" x14ac:dyDescent="0.25">
      <c r="A165" s="1" t="s">
        <v>165</v>
      </c>
      <c r="B165" s="1" t="str">
        <f>IFERROR(VLOOKUP(A165,StoreMaster!D:E,2,0),"NA")</f>
        <v>NA</v>
      </c>
      <c r="C165" s="1" t="str">
        <f>IFERROR(VLOOKUP(A165,StoreMaster!D:H,5,0),"NA")</f>
        <v>NA</v>
      </c>
      <c r="D165" s="1">
        <v>1583</v>
      </c>
      <c r="E165" s="1">
        <v>481045</v>
      </c>
      <c r="F165" s="1">
        <v>1904</v>
      </c>
    </row>
    <row r="166" spans="1:6" hidden="1" x14ac:dyDescent="0.25">
      <c r="A166" s="1" t="s">
        <v>166</v>
      </c>
      <c r="B166" s="1" t="str">
        <f>IFERROR(VLOOKUP(A166,StoreMaster!D:E,2,0),"NA")</f>
        <v>Wow Momo</v>
      </c>
      <c r="C166" s="1" t="str">
        <f>IFERROR(VLOOKUP(A166,StoreMaster!D:H,5,0),"NA")</f>
        <v>Chennai</v>
      </c>
      <c r="D166" s="1">
        <v>10512</v>
      </c>
      <c r="E166" s="1">
        <v>3717258</v>
      </c>
      <c r="F166" s="1">
        <v>15375</v>
      </c>
    </row>
    <row r="167" spans="1:6" hidden="1" x14ac:dyDescent="0.25">
      <c r="A167" s="1" t="s">
        <v>167</v>
      </c>
      <c r="B167" s="1" t="str">
        <f>IFERROR(VLOOKUP(A167,StoreMaster!D:E,2,0),"NA")</f>
        <v>Wow Momo</v>
      </c>
      <c r="C167" s="1" t="str">
        <f>IFERROR(VLOOKUP(A167,StoreMaster!D:H,5,0),"NA")</f>
        <v>Trichy</v>
      </c>
      <c r="D167" s="1">
        <v>2604</v>
      </c>
      <c r="E167" s="1">
        <v>1005392</v>
      </c>
      <c r="F167" s="1">
        <v>3532</v>
      </c>
    </row>
    <row r="168" spans="1:6" hidden="1" x14ac:dyDescent="0.25">
      <c r="A168" s="1" t="s">
        <v>168</v>
      </c>
      <c r="B168" s="1" t="str">
        <f>IFERROR(VLOOKUP(A168,StoreMaster!D:E,2,0),"NA")</f>
        <v>Wow Momo</v>
      </c>
      <c r="C168" s="1" t="str">
        <f>IFERROR(VLOOKUP(A168,StoreMaster!D:H,5,0),"NA")</f>
        <v>Chennai</v>
      </c>
      <c r="D168" s="1">
        <v>685</v>
      </c>
      <c r="E168" s="1">
        <v>280352</v>
      </c>
      <c r="F168" s="1">
        <v>1113</v>
      </c>
    </row>
    <row r="169" spans="1:6" hidden="1" x14ac:dyDescent="0.25">
      <c r="A169" s="1" t="s">
        <v>169</v>
      </c>
      <c r="B169" s="1" t="str">
        <f>IFERROR(VLOOKUP(A169,StoreMaster!D:E,2,0),"NA")</f>
        <v>NA</v>
      </c>
      <c r="C169" s="1" t="str">
        <f>IFERROR(VLOOKUP(A169,StoreMaster!D:H,5,0),"NA")</f>
        <v>NA</v>
      </c>
      <c r="D169" s="1">
        <v>7</v>
      </c>
      <c r="E169" s="1">
        <v>380153</v>
      </c>
      <c r="F169" s="1">
        <v>10</v>
      </c>
    </row>
    <row r="170" spans="1:6" hidden="1" x14ac:dyDescent="0.25">
      <c r="A170" s="1" t="s">
        <v>170</v>
      </c>
      <c r="B170" s="1" t="str">
        <f>IFERROR(VLOOKUP(A170,StoreMaster!D:E,2,0),"NA")</f>
        <v>Wow Chicken</v>
      </c>
      <c r="C170" s="1" t="str">
        <f>IFERROR(VLOOKUP(A170,StoreMaster!D:H,5,0),"NA")</f>
        <v>Coimbatore</v>
      </c>
      <c r="D170" s="1">
        <v>11078</v>
      </c>
      <c r="E170" s="1">
        <v>4095797</v>
      </c>
      <c r="F170" s="1">
        <v>14673</v>
      </c>
    </row>
    <row r="171" spans="1:6" hidden="1" x14ac:dyDescent="0.25">
      <c r="A171" s="1" t="s">
        <v>171</v>
      </c>
      <c r="B171" s="1" t="str">
        <f>IFERROR(VLOOKUP(A171,StoreMaster!D:E,2,0),"NA")</f>
        <v>Wow Eats</v>
      </c>
      <c r="C171" s="1" t="str">
        <f>IFERROR(VLOOKUP(A171,StoreMaster!D:H,5,0),"NA")</f>
        <v>Coimbatore</v>
      </c>
      <c r="D171" s="1">
        <v>25149</v>
      </c>
      <c r="E171" s="1">
        <v>10964274</v>
      </c>
      <c r="F171" s="1">
        <v>32895</v>
      </c>
    </row>
    <row r="172" spans="1:6" hidden="1" x14ac:dyDescent="0.25">
      <c r="A172" s="1" t="s">
        <v>172</v>
      </c>
      <c r="B172" s="1" t="str">
        <f>IFERROR(VLOOKUP(A172,StoreMaster!D:E,2,0),"NA")</f>
        <v>Wow Momo</v>
      </c>
      <c r="C172" s="1" t="str">
        <f>IFERROR(VLOOKUP(A172,StoreMaster!D:H,5,0),"NA")</f>
        <v>Coimbatore</v>
      </c>
      <c r="D172" s="1">
        <v>3258</v>
      </c>
      <c r="E172" s="1">
        <v>925634</v>
      </c>
      <c r="F172" s="1">
        <v>4340</v>
      </c>
    </row>
    <row r="173" spans="1:6" hidden="1" x14ac:dyDescent="0.25">
      <c r="A173" s="1" t="s">
        <v>173</v>
      </c>
      <c r="B173" s="1" t="str">
        <f>IFERROR(VLOOKUP(A173,StoreMaster!D:E,2,0),"NA")</f>
        <v>Combo</v>
      </c>
      <c r="C173" s="1" t="str">
        <f>IFERROR(VLOOKUP(A173,StoreMaster!D:H,5,0),"NA")</f>
        <v>Coimbatore</v>
      </c>
      <c r="D173" s="1">
        <v>20012</v>
      </c>
      <c r="E173" s="1">
        <v>6644073</v>
      </c>
      <c r="F173" s="1">
        <v>25388</v>
      </c>
    </row>
    <row r="174" spans="1:6" hidden="1" x14ac:dyDescent="0.25">
      <c r="A174" s="1" t="s">
        <v>174</v>
      </c>
      <c r="B174" s="1" t="str">
        <f>IFERROR(VLOOKUP(A174,StoreMaster!D:E,2,0),"NA")</f>
        <v>Combo</v>
      </c>
      <c r="C174" s="1" t="str">
        <f>IFERROR(VLOOKUP(A174,StoreMaster!D:H,5,0),"NA")</f>
        <v>Coimbatore</v>
      </c>
      <c r="D174" s="1">
        <v>1958</v>
      </c>
      <c r="E174" s="1">
        <v>819097</v>
      </c>
      <c r="F174" s="1">
        <v>3311</v>
      </c>
    </row>
    <row r="175" spans="1:6" hidden="1" x14ac:dyDescent="0.25">
      <c r="A175" s="1" t="s">
        <v>175</v>
      </c>
      <c r="B175" s="1" t="str">
        <f>IFERROR(VLOOKUP(A175,StoreMaster!D:E,2,0),"NA")</f>
        <v>Wow Momo</v>
      </c>
      <c r="C175" s="1" t="str">
        <f>IFERROR(VLOOKUP(A175,StoreMaster!D:H,5,0),"NA")</f>
        <v>Coimbatore</v>
      </c>
      <c r="D175" s="1">
        <v>2628</v>
      </c>
      <c r="E175" s="1">
        <v>826680</v>
      </c>
      <c r="F175" s="1">
        <v>3380</v>
      </c>
    </row>
    <row r="176" spans="1:6" hidden="1" x14ac:dyDescent="0.25">
      <c r="A176" s="1" t="s">
        <v>176</v>
      </c>
      <c r="B176" s="1" t="str">
        <f>IFERROR(VLOOKUP(A176,StoreMaster!D:E,2,0),"NA")</f>
        <v>Wow Momo</v>
      </c>
      <c r="C176" s="1" t="str">
        <f>IFERROR(VLOOKUP(A176,StoreMaster!D:H,5,0),"NA")</f>
        <v>Coimbatore</v>
      </c>
      <c r="D176" s="1">
        <v>74</v>
      </c>
      <c r="E176" s="1">
        <v>79177</v>
      </c>
      <c r="F176" s="1">
        <v>309</v>
      </c>
    </row>
    <row r="177" spans="1:6" hidden="1" x14ac:dyDescent="0.25">
      <c r="A177" s="1" t="s">
        <v>177</v>
      </c>
      <c r="B177" s="1" t="str">
        <f>IFERROR(VLOOKUP(A177,StoreMaster!D:E,2,0),"NA")</f>
        <v>NA</v>
      </c>
      <c r="C177" s="1" t="str">
        <f>IFERROR(VLOOKUP(A177,StoreMaster!D:H,5,0),"NA")</f>
        <v>NA</v>
      </c>
      <c r="D177" s="1">
        <v>3</v>
      </c>
      <c r="E177" s="1">
        <v>59025</v>
      </c>
      <c r="F177" s="1">
        <v>3</v>
      </c>
    </row>
    <row r="178" spans="1:6" hidden="1" x14ac:dyDescent="0.25">
      <c r="A178" s="1" t="s">
        <v>178</v>
      </c>
      <c r="B178" s="1" t="str">
        <f>IFERROR(VLOOKUP(A178,StoreMaster!D:E,2,0),"NA")</f>
        <v>Wow Momo</v>
      </c>
      <c r="C178" s="1" t="str">
        <f>IFERROR(VLOOKUP(A178,StoreMaster!D:H,5,0),"NA")</f>
        <v>Cuddalore</v>
      </c>
      <c r="D178" s="1">
        <v>5692</v>
      </c>
      <c r="E178" s="1">
        <v>2466277</v>
      </c>
      <c r="F178" s="1">
        <v>7803</v>
      </c>
    </row>
    <row r="179" spans="1:6" hidden="1" x14ac:dyDescent="0.25">
      <c r="A179" s="1" t="s">
        <v>179</v>
      </c>
      <c r="B179" s="1" t="str">
        <f>IFERROR(VLOOKUP(A179,StoreMaster!D:E,2,0),"NA")</f>
        <v>Wow Kulfi</v>
      </c>
      <c r="C179" s="1" t="str">
        <f>IFERROR(VLOOKUP(A179,StoreMaster!D:H,5,0),"NA")</f>
        <v>Cuddalore</v>
      </c>
      <c r="D179" s="1">
        <v>3495</v>
      </c>
      <c r="E179" s="1">
        <v>1038791</v>
      </c>
      <c r="F179" s="1">
        <v>4882</v>
      </c>
    </row>
    <row r="180" spans="1:6" hidden="1" x14ac:dyDescent="0.25">
      <c r="A180" s="1" t="s">
        <v>180</v>
      </c>
      <c r="B180" s="1" t="str">
        <f>IFERROR(VLOOKUP(A180,StoreMaster!D:E,2,0),"NA")</f>
        <v>NA</v>
      </c>
      <c r="C180" s="1" t="str">
        <f>IFERROR(VLOOKUP(A180,StoreMaster!D:H,5,0),"NA")</f>
        <v>NA</v>
      </c>
      <c r="D180" s="1">
        <v>5577</v>
      </c>
      <c r="E180" s="1">
        <v>1549934</v>
      </c>
      <c r="F180" s="1">
        <v>7005</v>
      </c>
    </row>
    <row r="181" spans="1:6" hidden="1" x14ac:dyDescent="0.25">
      <c r="A181" s="1" t="s">
        <v>181</v>
      </c>
      <c r="B181" s="1" t="str">
        <f>IFERROR(VLOOKUP(A181,StoreMaster!D:E,2,0),"NA")</f>
        <v>WMWC</v>
      </c>
      <c r="C181" s="1" t="str">
        <f>IFERROR(VLOOKUP(A181,StoreMaster!D:H,5,0),"NA")</f>
        <v>New Delhi</v>
      </c>
      <c r="D181" s="1">
        <v>226</v>
      </c>
      <c r="E181" s="1">
        <v>202837</v>
      </c>
      <c r="F181" s="1">
        <v>280</v>
      </c>
    </row>
    <row r="182" spans="1:6" hidden="1" x14ac:dyDescent="0.25">
      <c r="A182" s="1" t="s">
        <v>182</v>
      </c>
      <c r="B182" s="1" t="str">
        <f>IFERROR(VLOOKUP(A182,StoreMaster!D:E,2,0),"NA")</f>
        <v>Combo</v>
      </c>
      <c r="C182" s="1" t="str">
        <f>IFERROR(VLOOKUP(A182,StoreMaster!D:H,5,0),"NA")</f>
        <v>New Delhi</v>
      </c>
      <c r="D182" s="1">
        <v>6302</v>
      </c>
      <c r="E182" s="1">
        <v>5385549</v>
      </c>
      <c r="F182" s="1">
        <v>12312</v>
      </c>
    </row>
    <row r="183" spans="1:6" hidden="1" x14ac:dyDescent="0.25">
      <c r="A183" s="1" t="s">
        <v>183</v>
      </c>
      <c r="B183" s="1" t="str">
        <f>IFERROR(VLOOKUP(A183,StoreMaster!D:E,2,0),"NA")</f>
        <v>Wow Momo</v>
      </c>
      <c r="C183" s="1" t="str">
        <f>IFERROR(VLOOKUP(A183,StoreMaster!D:H,5,0),"NA")</f>
        <v>New Delhi</v>
      </c>
      <c r="D183" s="1">
        <v>3212</v>
      </c>
      <c r="E183" s="1">
        <v>1170099</v>
      </c>
      <c r="F183" s="1">
        <v>4659</v>
      </c>
    </row>
    <row r="184" spans="1:6" hidden="1" x14ac:dyDescent="0.25">
      <c r="A184" s="1" t="s">
        <v>184</v>
      </c>
      <c r="B184" s="1" t="str">
        <f>IFERROR(VLOOKUP(A184,StoreMaster!D:E,2,0),"NA")</f>
        <v>Wow Momo</v>
      </c>
      <c r="C184" s="1" t="str">
        <f>IFERROR(VLOOKUP(A184,StoreMaster!D:H,5,0),"NA")</f>
        <v>Noida</v>
      </c>
      <c r="D184" s="1">
        <v>475</v>
      </c>
      <c r="E184" s="1">
        <v>11209767</v>
      </c>
      <c r="F184" s="1">
        <v>657</v>
      </c>
    </row>
    <row r="185" spans="1:6" hidden="1" x14ac:dyDescent="0.25">
      <c r="A185" s="1" t="s">
        <v>185</v>
      </c>
      <c r="B185" s="1" t="str">
        <f>IFERROR(VLOOKUP(A185,StoreMaster!D:E,2,0),"NA")</f>
        <v>NA</v>
      </c>
      <c r="C185" s="1" t="str">
        <f>IFERROR(VLOOKUP(A185,StoreMaster!D:H,5,0),"NA")</f>
        <v>NA</v>
      </c>
      <c r="D185" s="1">
        <v>3910</v>
      </c>
      <c r="E185" s="1">
        <v>925563</v>
      </c>
      <c r="F185" s="1">
        <v>4207</v>
      </c>
    </row>
    <row r="186" spans="1:6" hidden="1" x14ac:dyDescent="0.25">
      <c r="A186" s="1" t="s">
        <v>186</v>
      </c>
      <c r="B186" s="1" t="str">
        <f>IFERROR(VLOOKUP(A186,StoreMaster!D:E,2,0),"NA")</f>
        <v>Wow Momo</v>
      </c>
      <c r="C186" s="1" t="str">
        <f>IFERROR(VLOOKUP(A186,StoreMaster!D:H,5,0),"NA")</f>
        <v>New Delhi</v>
      </c>
      <c r="D186" s="1">
        <v>7320</v>
      </c>
      <c r="E186" s="1">
        <v>3271021</v>
      </c>
      <c r="F186" s="1">
        <v>9549</v>
      </c>
    </row>
    <row r="187" spans="1:6" hidden="1" x14ac:dyDescent="0.25">
      <c r="A187" s="1" t="s">
        <v>187</v>
      </c>
      <c r="B187" s="1" t="str">
        <f>IFERROR(VLOOKUP(A187,StoreMaster!D:E,2,0),"NA")</f>
        <v>Wow Momo</v>
      </c>
      <c r="C187" s="1" t="str">
        <f>IFERROR(VLOOKUP(A187,StoreMaster!D:H,5,0),"NA")</f>
        <v>Gurugram</v>
      </c>
      <c r="D187" s="1">
        <v>8730</v>
      </c>
      <c r="E187" s="1">
        <v>5483358</v>
      </c>
      <c r="F187" s="1">
        <v>19511</v>
      </c>
    </row>
    <row r="188" spans="1:6" hidden="1" x14ac:dyDescent="0.25">
      <c r="A188" s="1" t="s">
        <v>188</v>
      </c>
      <c r="B188" s="1" t="str">
        <f>IFERROR(VLOOKUP(A188,StoreMaster!D:E,2,0),"NA")</f>
        <v>Wow Momo</v>
      </c>
      <c r="C188" s="1" t="str">
        <f>IFERROR(VLOOKUP(A188,StoreMaster!D:H,5,0),"NA")</f>
        <v>Noida</v>
      </c>
      <c r="D188" s="1">
        <v>1514</v>
      </c>
      <c r="E188" s="1">
        <v>1855969</v>
      </c>
      <c r="F188" s="1">
        <v>2514</v>
      </c>
    </row>
    <row r="189" spans="1:6" hidden="1" x14ac:dyDescent="0.25">
      <c r="A189" s="1" t="s">
        <v>189</v>
      </c>
      <c r="B189" s="1" t="str">
        <f>IFERROR(VLOOKUP(A189,StoreMaster!D:E,2,0),"NA")</f>
        <v>Wow China</v>
      </c>
      <c r="C189" s="1" t="str">
        <f>IFERROR(VLOOKUP(A189,StoreMaster!D:H,5,0),"NA")</f>
        <v>Gurugram</v>
      </c>
      <c r="D189" s="1">
        <v>8300</v>
      </c>
      <c r="E189" s="1">
        <v>7846747</v>
      </c>
      <c r="F189" s="1">
        <v>22471</v>
      </c>
    </row>
    <row r="190" spans="1:6" hidden="1" x14ac:dyDescent="0.25">
      <c r="A190" s="1" t="s">
        <v>190</v>
      </c>
      <c r="B190" s="1" t="str">
        <f>IFERROR(VLOOKUP(A190,StoreMaster!D:E,2,0),"NA")</f>
        <v>Wow Momo</v>
      </c>
      <c r="C190" s="1" t="str">
        <f>IFERROR(VLOOKUP(A190,StoreMaster!D:H,5,0),"NA")</f>
        <v>New Delhi</v>
      </c>
      <c r="D190" s="1">
        <v>7565</v>
      </c>
      <c r="E190" s="1">
        <v>2475800</v>
      </c>
      <c r="F190" s="1">
        <v>9655</v>
      </c>
    </row>
    <row r="191" spans="1:6" hidden="1" x14ac:dyDescent="0.25">
      <c r="A191" s="1" t="s">
        <v>191</v>
      </c>
      <c r="B191" s="1" t="str">
        <f>IFERROR(VLOOKUP(A191,StoreMaster!D:E,2,0),"NA")</f>
        <v>Combo</v>
      </c>
      <c r="C191" s="1" t="str">
        <f>IFERROR(VLOOKUP(A191,StoreMaster!D:H,5,0),"NA")</f>
        <v>Gurugram</v>
      </c>
      <c r="D191" s="1">
        <v>1254</v>
      </c>
      <c r="E191" s="1">
        <v>448523</v>
      </c>
      <c r="F191" s="1">
        <v>2004</v>
      </c>
    </row>
    <row r="192" spans="1:6" hidden="1" x14ac:dyDescent="0.25">
      <c r="A192" s="1" t="s">
        <v>192</v>
      </c>
      <c r="B192" s="1" t="str">
        <f>IFERROR(VLOOKUP(A192,StoreMaster!D:E,2,0),"NA")</f>
        <v>Wow Momo</v>
      </c>
      <c r="C192" s="1" t="str">
        <f>IFERROR(VLOOKUP(A192,StoreMaster!D:H,5,0),"NA")</f>
        <v>New Delhi</v>
      </c>
      <c r="D192" s="1">
        <v>1839</v>
      </c>
      <c r="E192" s="1">
        <v>599545</v>
      </c>
      <c r="F192" s="1">
        <v>2500</v>
      </c>
    </row>
    <row r="193" spans="1:6" hidden="1" x14ac:dyDescent="0.25">
      <c r="A193" s="1" t="s">
        <v>193</v>
      </c>
      <c r="B193" s="1" t="str">
        <f>IFERROR(VLOOKUP(A193,StoreMaster!D:E,2,0),"NA")</f>
        <v>Wow Momo</v>
      </c>
      <c r="C193" s="1" t="str">
        <f>IFERROR(VLOOKUP(A193,StoreMaster!D:H,5,0),"NA")</f>
        <v>New Delhi</v>
      </c>
      <c r="D193" s="1">
        <v>4377</v>
      </c>
      <c r="E193" s="1">
        <v>2426673</v>
      </c>
      <c r="F193" s="1">
        <v>9127</v>
      </c>
    </row>
    <row r="194" spans="1:6" hidden="1" x14ac:dyDescent="0.25">
      <c r="A194" s="1" t="s">
        <v>194</v>
      </c>
      <c r="B194" s="1" t="str">
        <f>IFERROR(VLOOKUP(A194,StoreMaster!D:E,2,0),"NA")</f>
        <v>Wow Momo</v>
      </c>
      <c r="C194" s="1" t="str">
        <f>IFERROR(VLOOKUP(A194,StoreMaster!D:H,5,0),"NA")</f>
        <v>New Delhi</v>
      </c>
      <c r="D194" s="1">
        <v>3994</v>
      </c>
      <c r="E194" s="1">
        <v>1308895</v>
      </c>
      <c r="F194" s="1">
        <v>5658</v>
      </c>
    </row>
    <row r="195" spans="1:6" hidden="1" x14ac:dyDescent="0.25">
      <c r="A195" s="1" t="s">
        <v>195</v>
      </c>
      <c r="B195" s="1" t="str">
        <f>IFERROR(VLOOKUP(A195,StoreMaster!D:E,2,0),"NA")</f>
        <v>Combo</v>
      </c>
      <c r="C195" s="1" t="str">
        <f>IFERROR(VLOOKUP(A195,StoreMaster!D:H,5,0),"NA")</f>
        <v>Gurugram</v>
      </c>
      <c r="D195" s="1">
        <v>2004</v>
      </c>
      <c r="E195" s="1">
        <v>483561</v>
      </c>
      <c r="F195" s="1">
        <v>2368</v>
      </c>
    </row>
    <row r="196" spans="1:6" hidden="1" x14ac:dyDescent="0.25">
      <c r="A196" s="1" t="s">
        <v>196</v>
      </c>
      <c r="B196" s="1" t="str">
        <f>IFERROR(VLOOKUP(A196,StoreMaster!D:E,2,0),"NA")</f>
        <v>Wow Momo</v>
      </c>
      <c r="C196" s="1" t="str">
        <f>IFERROR(VLOOKUP(A196,StoreMaster!D:H,5,0),"NA")</f>
        <v>New Delhi</v>
      </c>
      <c r="D196" s="1">
        <v>4795</v>
      </c>
      <c r="E196" s="1">
        <v>1537852</v>
      </c>
      <c r="F196" s="1">
        <v>6851</v>
      </c>
    </row>
    <row r="197" spans="1:6" hidden="1" x14ac:dyDescent="0.25">
      <c r="A197" s="1" t="s">
        <v>197</v>
      </c>
      <c r="B197" s="1" t="str">
        <f>IFERROR(VLOOKUP(A197,StoreMaster!D:E,2,0),"NA")</f>
        <v>Wow Momo</v>
      </c>
      <c r="C197" s="1" t="str">
        <f>IFERROR(VLOOKUP(A197,StoreMaster!D:H,5,0),"NA")</f>
        <v>Gurugram</v>
      </c>
      <c r="D197" s="1">
        <v>5933</v>
      </c>
      <c r="E197" s="1">
        <v>2622311</v>
      </c>
      <c r="F197" s="1">
        <v>11172</v>
      </c>
    </row>
    <row r="198" spans="1:6" hidden="1" x14ac:dyDescent="0.25">
      <c r="A198" s="1" t="s">
        <v>198</v>
      </c>
      <c r="B198" s="1" t="str">
        <f>IFERROR(VLOOKUP(A198,StoreMaster!D:E,2,0),"NA")</f>
        <v>NA</v>
      </c>
      <c r="C198" s="1" t="str">
        <f>IFERROR(VLOOKUP(A198,StoreMaster!D:H,5,0),"NA")</f>
        <v>NA</v>
      </c>
      <c r="D198" s="1">
        <v>8683</v>
      </c>
      <c r="E198" s="1">
        <v>2060376</v>
      </c>
      <c r="F198" s="1">
        <v>10665</v>
      </c>
    </row>
    <row r="199" spans="1:6" hidden="1" x14ac:dyDescent="0.25">
      <c r="A199" s="1" t="s">
        <v>199</v>
      </c>
      <c r="B199" s="1" t="str">
        <f>IFERROR(VLOOKUP(A199,StoreMaster!D:E,2,0),"NA")</f>
        <v>Wow Momo</v>
      </c>
      <c r="C199" s="1" t="str">
        <f>IFERROR(VLOOKUP(A199,StoreMaster!D:H,5,0),"NA")</f>
        <v>New Delhi</v>
      </c>
      <c r="D199" s="1">
        <v>5</v>
      </c>
      <c r="E199" s="1">
        <v>82778</v>
      </c>
      <c r="F199" s="1">
        <v>6</v>
      </c>
    </row>
    <row r="200" spans="1:6" hidden="1" x14ac:dyDescent="0.25">
      <c r="A200" s="1" t="s">
        <v>200</v>
      </c>
      <c r="B200" s="1" t="str">
        <f>IFERROR(VLOOKUP(A200,StoreMaster!D:E,2,0),"NA")</f>
        <v>Combo</v>
      </c>
      <c r="C200" s="1" t="str">
        <f>IFERROR(VLOOKUP(A200,StoreMaster!D:H,5,0),"NA")</f>
        <v>Gurugram</v>
      </c>
      <c r="D200" s="1">
        <v>10677</v>
      </c>
      <c r="E200" s="1">
        <v>5206225</v>
      </c>
      <c r="F200" s="1">
        <v>17079</v>
      </c>
    </row>
    <row r="201" spans="1:6" hidden="1" x14ac:dyDescent="0.25">
      <c r="A201" s="1" t="s">
        <v>201</v>
      </c>
      <c r="B201" s="1" t="str">
        <f>IFERROR(VLOOKUP(A201,StoreMaster!D:E,2,0),"NA")</f>
        <v>NA</v>
      </c>
      <c r="C201" s="1" t="str">
        <f>IFERROR(VLOOKUP(A201,StoreMaster!D:H,5,0),"NA")</f>
        <v>NA</v>
      </c>
      <c r="D201" s="1">
        <v>189</v>
      </c>
      <c r="E201" s="1">
        <v>71835</v>
      </c>
      <c r="F201" s="1">
        <v>312</v>
      </c>
    </row>
    <row r="202" spans="1:6" hidden="1" x14ac:dyDescent="0.25">
      <c r="A202" s="1" t="s">
        <v>202</v>
      </c>
      <c r="B202" s="1" t="str">
        <f>IFERROR(VLOOKUP(A202,StoreMaster!D:E,2,0),"NA")</f>
        <v>Wow Momo</v>
      </c>
      <c r="C202" s="1" t="str">
        <f>IFERROR(VLOOKUP(A202,StoreMaster!D:H,5,0),"NA")</f>
        <v>New Delhi</v>
      </c>
      <c r="D202" s="1">
        <v>11530</v>
      </c>
      <c r="E202" s="1">
        <v>5594358</v>
      </c>
      <c r="F202" s="1">
        <v>20763</v>
      </c>
    </row>
    <row r="203" spans="1:6" hidden="1" x14ac:dyDescent="0.25">
      <c r="A203" s="1" t="s">
        <v>203</v>
      </c>
      <c r="B203" s="1" t="str">
        <f>IFERROR(VLOOKUP(A203,StoreMaster!D:E,2,0),"NA")</f>
        <v>Wow Momo</v>
      </c>
      <c r="C203" s="1" t="str">
        <f>IFERROR(VLOOKUP(A203,StoreMaster!D:H,5,0),"NA")</f>
        <v>New Delhi</v>
      </c>
      <c r="D203" s="1">
        <v>10902</v>
      </c>
      <c r="E203" s="1">
        <v>10176083</v>
      </c>
      <c r="F203" s="1">
        <v>31088</v>
      </c>
    </row>
    <row r="204" spans="1:6" hidden="1" x14ac:dyDescent="0.25">
      <c r="A204" s="1" t="s">
        <v>204</v>
      </c>
      <c r="B204" s="1" t="str">
        <f>IFERROR(VLOOKUP(A204,StoreMaster!D:E,2,0),"NA")</f>
        <v>Wow Momo</v>
      </c>
      <c r="C204" s="1" t="str">
        <f>IFERROR(VLOOKUP(A204,StoreMaster!D:H,5,0),"NA")</f>
        <v>New Delhi</v>
      </c>
      <c r="D204" s="1">
        <v>2916</v>
      </c>
      <c r="E204" s="1">
        <v>2771049</v>
      </c>
      <c r="F204" s="1">
        <v>9503</v>
      </c>
    </row>
    <row r="205" spans="1:6" hidden="1" x14ac:dyDescent="0.25">
      <c r="A205" s="1" t="s">
        <v>205</v>
      </c>
      <c r="B205" s="1" t="str">
        <f>IFERROR(VLOOKUP(A205,StoreMaster!D:E,2,0),"NA")</f>
        <v>Wow Momo</v>
      </c>
      <c r="C205" s="1" t="str">
        <f>IFERROR(VLOOKUP(A205,StoreMaster!D:H,5,0),"NA")</f>
        <v>Faridabad</v>
      </c>
      <c r="D205" s="1">
        <v>4134</v>
      </c>
      <c r="E205" s="1">
        <v>1015381</v>
      </c>
      <c r="F205" s="1">
        <v>4833</v>
      </c>
    </row>
    <row r="206" spans="1:6" hidden="1" x14ac:dyDescent="0.25">
      <c r="A206" s="1" t="s">
        <v>206</v>
      </c>
      <c r="B206" s="1" t="str">
        <f>IFERROR(VLOOKUP(A206,StoreMaster!D:E,2,0),"NA")</f>
        <v>Wow Momo</v>
      </c>
      <c r="C206" s="1" t="str">
        <f>IFERROR(VLOOKUP(A206,StoreMaster!D:H,5,0),"NA")</f>
        <v>Greater noida</v>
      </c>
      <c r="D206" s="1">
        <v>5774</v>
      </c>
      <c r="E206" s="1">
        <v>2604435</v>
      </c>
      <c r="F206" s="1">
        <v>10277</v>
      </c>
    </row>
    <row r="207" spans="1:6" hidden="1" x14ac:dyDescent="0.25">
      <c r="A207" s="1" t="s">
        <v>207</v>
      </c>
      <c r="B207" s="1" t="str">
        <f>IFERROR(VLOOKUP(A207,StoreMaster!D:E,2,0),"NA")</f>
        <v>NA</v>
      </c>
      <c r="C207" s="1" t="str">
        <f>IFERROR(VLOOKUP(A207,StoreMaster!D:H,5,0),"NA")</f>
        <v>NA</v>
      </c>
      <c r="D207" s="1">
        <v>662</v>
      </c>
      <c r="E207" s="1">
        <v>174612</v>
      </c>
      <c r="F207" s="1">
        <v>671</v>
      </c>
    </row>
    <row r="208" spans="1:6" hidden="1" x14ac:dyDescent="0.25">
      <c r="A208" s="1" t="s">
        <v>208</v>
      </c>
      <c r="B208" s="1" t="str">
        <f>IFERROR(VLOOKUP(A208,StoreMaster!D:E,2,0),"NA")</f>
        <v>Wow Momo</v>
      </c>
      <c r="C208" s="1" t="str">
        <f>IFERROR(VLOOKUP(A208,StoreMaster!D:H,5,0),"NA")</f>
        <v>Delhi</v>
      </c>
      <c r="D208" s="1">
        <v>1609</v>
      </c>
      <c r="E208" s="1">
        <v>583586</v>
      </c>
      <c r="F208" s="1">
        <v>2554</v>
      </c>
    </row>
    <row r="209" spans="1:6" hidden="1" x14ac:dyDescent="0.25">
      <c r="A209" s="1" t="s">
        <v>209</v>
      </c>
      <c r="B209" s="1" t="str">
        <f>IFERROR(VLOOKUP(A209,StoreMaster!D:E,2,0),"NA")</f>
        <v>Wow Momo</v>
      </c>
      <c r="C209" s="1" t="str">
        <f>IFERROR(VLOOKUP(A209,StoreMaster!D:H,5,0),"NA")</f>
        <v>Delhi</v>
      </c>
      <c r="D209" s="1">
        <v>92</v>
      </c>
      <c r="E209" s="1">
        <v>2506100</v>
      </c>
      <c r="F209" s="1">
        <v>205</v>
      </c>
    </row>
    <row r="210" spans="1:6" hidden="1" x14ac:dyDescent="0.25">
      <c r="A210" s="1" t="s">
        <v>210</v>
      </c>
      <c r="B210" s="1" t="str">
        <f>IFERROR(VLOOKUP(A210,StoreMaster!D:E,2,0),"NA")</f>
        <v>Combo</v>
      </c>
      <c r="C210" s="1" t="str">
        <f>IFERROR(VLOOKUP(A210,StoreMaster!D:H,5,0),"NA")</f>
        <v>Delhi</v>
      </c>
      <c r="D210" s="1">
        <v>4486</v>
      </c>
      <c r="E210" s="1">
        <v>1389651</v>
      </c>
      <c r="F210" s="1">
        <v>6319</v>
      </c>
    </row>
    <row r="211" spans="1:6" hidden="1" x14ac:dyDescent="0.25">
      <c r="A211" s="1" t="s">
        <v>211</v>
      </c>
      <c r="B211" s="1" t="str">
        <f>IFERROR(VLOOKUP(A211,StoreMaster!D:E,2,0),"NA")</f>
        <v>Wow Eats</v>
      </c>
      <c r="C211" s="1" t="str">
        <f>IFERROR(VLOOKUP(A211,StoreMaster!D:H,5,0),"NA")</f>
        <v>Noida</v>
      </c>
      <c r="D211" s="1">
        <v>5083</v>
      </c>
      <c r="E211" s="1">
        <v>2574886</v>
      </c>
      <c r="F211" s="1">
        <v>8019</v>
      </c>
    </row>
    <row r="212" spans="1:6" hidden="1" x14ac:dyDescent="0.25">
      <c r="A212" s="1" t="s">
        <v>212</v>
      </c>
      <c r="B212" s="1" t="str">
        <f>IFERROR(VLOOKUP(A212,StoreMaster!D:E,2,0),"NA")</f>
        <v>Wow Momo</v>
      </c>
      <c r="C212" s="1" t="str">
        <f>IFERROR(VLOOKUP(A212,StoreMaster!D:H,5,0),"NA")</f>
        <v>Ghaziabad</v>
      </c>
      <c r="D212" s="1">
        <v>11803</v>
      </c>
      <c r="E212" s="1">
        <v>3553812</v>
      </c>
      <c r="F212" s="1">
        <v>14410</v>
      </c>
    </row>
    <row r="213" spans="1:6" hidden="1" x14ac:dyDescent="0.25">
      <c r="A213" s="1" t="s">
        <v>213</v>
      </c>
      <c r="B213" s="1" t="str">
        <f>IFERROR(VLOOKUP(A213,StoreMaster!D:E,2,0),"NA")</f>
        <v>Combo</v>
      </c>
      <c r="C213" s="1" t="str">
        <f>IFERROR(VLOOKUP(A213,StoreMaster!D:H,5,0),"NA")</f>
        <v>New Delhi</v>
      </c>
      <c r="D213" s="1">
        <v>4506</v>
      </c>
      <c r="E213" s="1">
        <v>1747565</v>
      </c>
      <c r="F213" s="1">
        <v>5831</v>
      </c>
    </row>
    <row r="214" spans="1:6" hidden="1" x14ac:dyDescent="0.25">
      <c r="A214" s="1" t="s">
        <v>214</v>
      </c>
      <c r="B214" s="1" t="str">
        <f>IFERROR(VLOOKUP(A214,StoreMaster!D:E,2,0),"NA")</f>
        <v>Wow Momo</v>
      </c>
      <c r="C214" s="1" t="str">
        <f>IFERROR(VLOOKUP(A214,StoreMaster!D:H,5,0),"NA")</f>
        <v>Faridabad</v>
      </c>
      <c r="D214" s="1">
        <v>3407</v>
      </c>
      <c r="E214" s="1">
        <v>1061941</v>
      </c>
      <c r="F214" s="1">
        <v>4182</v>
      </c>
    </row>
    <row r="215" spans="1:6" hidden="1" x14ac:dyDescent="0.25">
      <c r="A215" s="1" t="s">
        <v>215</v>
      </c>
      <c r="B215" s="1" t="str">
        <f>IFERROR(VLOOKUP(A215,StoreMaster!D:E,2,0),"NA")</f>
        <v>Wow Momo</v>
      </c>
      <c r="C215" s="1" t="str">
        <f>IFERROR(VLOOKUP(A215,StoreMaster!D:H,5,0),"NA")</f>
        <v>New Delhi</v>
      </c>
      <c r="D215" s="1">
        <v>1740</v>
      </c>
      <c r="E215" s="1">
        <v>494725</v>
      </c>
      <c r="F215" s="1">
        <v>2147</v>
      </c>
    </row>
    <row r="216" spans="1:6" hidden="1" x14ac:dyDescent="0.25">
      <c r="A216" s="1" t="s">
        <v>216</v>
      </c>
      <c r="B216" s="1" t="str">
        <f>IFERROR(VLOOKUP(A216,StoreMaster!D:E,2,0),"NA")</f>
        <v>Wow Momo</v>
      </c>
      <c r="C216" s="1" t="str">
        <f>IFERROR(VLOOKUP(A216,StoreMaster!D:H,5,0),"NA")</f>
        <v>Delhi</v>
      </c>
      <c r="D216" s="1">
        <v>2261</v>
      </c>
      <c r="E216" s="1">
        <v>619252</v>
      </c>
      <c r="F216" s="1">
        <v>2822</v>
      </c>
    </row>
    <row r="217" spans="1:6" hidden="1" x14ac:dyDescent="0.25">
      <c r="A217" s="1" t="s">
        <v>217</v>
      </c>
      <c r="B217" s="1" t="str">
        <f>IFERROR(VLOOKUP(A217,StoreMaster!D:E,2,0),"NA")</f>
        <v>Wow Momo</v>
      </c>
      <c r="C217" s="1" t="str">
        <f>IFERROR(VLOOKUP(A217,StoreMaster!D:H,5,0),"NA")</f>
        <v>New Delhi</v>
      </c>
      <c r="D217" s="1">
        <v>2369</v>
      </c>
      <c r="E217" s="1">
        <v>739638</v>
      </c>
      <c r="F217" s="1">
        <v>2905</v>
      </c>
    </row>
    <row r="218" spans="1:6" hidden="1" x14ac:dyDescent="0.25">
      <c r="A218" s="1" t="s">
        <v>218</v>
      </c>
      <c r="B218" s="1" t="str">
        <f>IFERROR(VLOOKUP(A218,StoreMaster!D:E,2,0),"NA")</f>
        <v>Combo</v>
      </c>
      <c r="C218" s="1" t="str">
        <f>IFERROR(VLOOKUP(A218,StoreMaster!D:H,5,0),"NA")</f>
        <v>Greater noida</v>
      </c>
      <c r="D218" s="1">
        <v>211</v>
      </c>
      <c r="E218" s="1">
        <v>80907</v>
      </c>
      <c r="F218" s="1">
        <v>219</v>
      </c>
    </row>
    <row r="219" spans="1:6" hidden="1" x14ac:dyDescent="0.25">
      <c r="A219" s="1" t="s">
        <v>219</v>
      </c>
      <c r="B219" s="1" t="str">
        <f>IFERROR(VLOOKUP(A219,StoreMaster!D:E,2,0),"NA")</f>
        <v>Wow Momo</v>
      </c>
      <c r="C219" s="1" t="str">
        <f>IFERROR(VLOOKUP(A219,StoreMaster!D:H,5,0),"NA")</f>
        <v>Gurugram</v>
      </c>
      <c r="D219" s="1">
        <v>2175</v>
      </c>
      <c r="E219" s="1">
        <v>814601</v>
      </c>
      <c r="F219" s="1">
        <v>2903</v>
      </c>
    </row>
    <row r="220" spans="1:6" hidden="1" x14ac:dyDescent="0.25">
      <c r="A220" s="1" t="s">
        <v>220</v>
      </c>
      <c r="B220" s="1" t="str">
        <f>IFERROR(VLOOKUP(A220,StoreMaster!D:E,2,0),"NA")</f>
        <v>Wow Momo</v>
      </c>
      <c r="C220" s="1" t="str">
        <f>IFERROR(VLOOKUP(A220,StoreMaster!D:H,5,0),"NA")</f>
        <v>New Delhi</v>
      </c>
      <c r="D220" s="1">
        <v>23187</v>
      </c>
      <c r="E220" s="1">
        <v>12879885</v>
      </c>
      <c r="F220" s="1">
        <v>34677</v>
      </c>
    </row>
    <row r="221" spans="1:6" hidden="1" x14ac:dyDescent="0.25">
      <c r="A221" s="1" t="s">
        <v>221</v>
      </c>
      <c r="B221" s="1" t="str">
        <f>IFERROR(VLOOKUP(A221,StoreMaster!D:E,2,0),"NA")</f>
        <v>Wow Momo</v>
      </c>
      <c r="C221" s="1" t="str">
        <f>IFERROR(VLOOKUP(A221,StoreMaster!D:H,5,0),"NA")</f>
        <v>New Delhi</v>
      </c>
      <c r="D221" s="1">
        <v>5062</v>
      </c>
      <c r="E221" s="1">
        <v>2662384</v>
      </c>
      <c r="F221" s="1">
        <v>9369</v>
      </c>
    </row>
    <row r="222" spans="1:6" hidden="1" x14ac:dyDescent="0.25">
      <c r="A222" s="1" t="s">
        <v>222</v>
      </c>
      <c r="B222" s="1" t="str">
        <f>IFERROR(VLOOKUP(A222,StoreMaster!D:E,2,0),"NA")</f>
        <v>Wow Momo</v>
      </c>
      <c r="C222" s="1" t="str">
        <f>IFERROR(VLOOKUP(A222,StoreMaster!D:H,5,0),"NA")</f>
        <v>Ghaziabad</v>
      </c>
      <c r="D222" s="1">
        <v>6516</v>
      </c>
      <c r="E222" s="1">
        <v>2896380</v>
      </c>
      <c r="F222" s="1">
        <v>8695</v>
      </c>
    </row>
    <row r="223" spans="1:6" hidden="1" x14ac:dyDescent="0.25">
      <c r="A223" s="1" t="s">
        <v>223</v>
      </c>
      <c r="B223" s="1" t="str">
        <f>IFERROR(VLOOKUP(A223,StoreMaster!D:E,2,0),"NA")</f>
        <v>Wow Momo</v>
      </c>
      <c r="C223" s="1" t="str">
        <f>IFERROR(VLOOKUP(A223,StoreMaster!D:H,5,0),"NA")</f>
        <v>New Delhi</v>
      </c>
      <c r="D223" s="1">
        <v>2742</v>
      </c>
      <c r="E223" s="1">
        <v>806171</v>
      </c>
      <c r="F223" s="1">
        <v>3587</v>
      </c>
    </row>
    <row r="224" spans="1:6" hidden="1" x14ac:dyDescent="0.25">
      <c r="A224" s="1" t="s">
        <v>224</v>
      </c>
      <c r="B224" s="1" t="str">
        <f>IFERROR(VLOOKUP(A224,StoreMaster!D:E,2,0),"NA")</f>
        <v>Wow Momo</v>
      </c>
      <c r="C224" s="1" t="str">
        <f>IFERROR(VLOOKUP(A224,StoreMaster!D:H,5,0),"NA")</f>
        <v>Gurugram</v>
      </c>
      <c r="D224" s="1">
        <v>10414</v>
      </c>
      <c r="E224" s="1">
        <v>5467620</v>
      </c>
      <c r="F224" s="1">
        <v>15689</v>
      </c>
    </row>
    <row r="225" spans="1:6" hidden="1" x14ac:dyDescent="0.25">
      <c r="A225" s="1" t="s">
        <v>225</v>
      </c>
      <c r="B225" s="1" t="str">
        <f>IFERROR(VLOOKUP(A225,StoreMaster!D:E,2,0),"NA")</f>
        <v>Wow Momo</v>
      </c>
      <c r="C225" s="1" t="str">
        <f>IFERROR(VLOOKUP(A225,StoreMaster!D:H,5,0),"NA")</f>
        <v>New Delhi</v>
      </c>
      <c r="D225" s="1">
        <v>2378</v>
      </c>
      <c r="E225" s="1">
        <v>633938</v>
      </c>
      <c r="F225" s="1">
        <v>2936</v>
      </c>
    </row>
    <row r="226" spans="1:6" hidden="1" x14ac:dyDescent="0.25">
      <c r="A226" s="1" t="s">
        <v>226</v>
      </c>
      <c r="B226" s="1" t="str">
        <f>IFERROR(VLOOKUP(A226,StoreMaster!D:E,2,0),"NA")</f>
        <v>Combo</v>
      </c>
      <c r="C226" s="1" t="str">
        <f>IFERROR(VLOOKUP(A226,StoreMaster!D:H,5,0),"NA")</f>
        <v>Ghaziabad</v>
      </c>
      <c r="D226" s="1">
        <v>9534</v>
      </c>
      <c r="E226" s="1">
        <v>3713560</v>
      </c>
      <c r="F226" s="1">
        <v>13496</v>
      </c>
    </row>
    <row r="227" spans="1:6" hidden="1" x14ac:dyDescent="0.25">
      <c r="A227" s="1" t="s">
        <v>227</v>
      </c>
      <c r="B227" s="1" t="str">
        <f>IFERROR(VLOOKUP(A227,StoreMaster!D:E,2,0),"NA")</f>
        <v>NA</v>
      </c>
      <c r="C227" s="1" t="str">
        <f>IFERROR(VLOOKUP(A227,StoreMaster!D:H,5,0),"NA")</f>
        <v>NA</v>
      </c>
      <c r="D227" s="1">
        <v>3991</v>
      </c>
      <c r="E227" s="1">
        <v>1136127</v>
      </c>
      <c r="F227" s="1">
        <v>4351</v>
      </c>
    </row>
    <row r="228" spans="1:6" hidden="1" x14ac:dyDescent="0.25">
      <c r="A228" s="1" t="s">
        <v>228</v>
      </c>
      <c r="B228" s="1" t="str">
        <f>IFERROR(VLOOKUP(A228,StoreMaster!D:E,2,0),"NA")</f>
        <v>Wow China</v>
      </c>
      <c r="C228" s="1" t="str">
        <f>IFERROR(VLOOKUP(A228,StoreMaster!D:H,5,0),"NA")</f>
        <v>NEW DELHI</v>
      </c>
      <c r="D228" s="1">
        <v>6842</v>
      </c>
      <c r="E228" s="1">
        <v>2876452</v>
      </c>
      <c r="F228" s="1">
        <v>8102</v>
      </c>
    </row>
    <row r="229" spans="1:6" hidden="1" x14ac:dyDescent="0.25">
      <c r="A229" s="1" t="s">
        <v>229</v>
      </c>
      <c r="B229" s="1" t="str">
        <f>IFERROR(VLOOKUP(A229,StoreMaster!D:E,2,0),"NA")</f>
        <v>Wow China</v>
      </c>
      <c r="C229" s="1" t="str">
        <f>IFERROR(VLOOKUP(A229,StoreMaster!D:H,5,0),"NA")</f>
        <v>Greater noida</v>
      </c>
      <c r="D229" s="1">
        <v>4862</v>
      </c>
      <c r="E229" s="1">
        <v>2260863</v>
      </c>
      <c r="F229" s="1">
        <v>7858</v>
      </c>
    </row>
    <row r="230" spans="1:6" hidden="1" x14ac:dyDescent="0.25">
      <c r="A230" s="1" t="s">
        <v>230</v>
      </c>
      <c r="B230" s="1" t="str">
        <f>IFERROR(VLOOKUP(A230,StoreMaster!D:E,2,0),"NA")</f>
        <v>Wow Momo</v>
      </c>
      <c r="C230" s="1" t="str">
        <f>IFERROR(VLOOKUP(A230,StoreMaster!D:H,5,0),"NA")</f>
        <v>New Delhi</v>
      </c>
      <c r="D230" s="1">
        <v>17684</v>
      </c>
      <c r="E230" s="1">
        <v>5354579</v>
      </c>
      <c r="F230" s="1">
        <v>21386</v>
      </c>
    </row>
    <row r="231" spans="1:6" hidden="1" x14ac:dyDescent="0.25">
      <c r="A231" s="1" t="s">
        <v>231</v>
      </c>
      <c r="B231" s="1" t="str">
        <f>IFERROR(VLOOKUP(A231,StoreMaster!D:E,2,0),"NA")</f>
        <v>Wow Momo</v>
      </c>
      <c r="C231" s="1" t="str">
        <f>IFERROR(VLOOKUP(A231,StoreMaster!D:H,5,0),"NA")</f>
        <v>New Delhi</v>
      </c>
      <c r="D231" s="1">
        <v>5427</v>
      </c>
      <c r="E231" s="1">
        <v>2595329</v>
      </c>
      <c r="F231" s="1">
        <v>9651</v>
      </c>
    </row>
    <row r="232" spans="1:6" hidden="1" x14ac:dyDescent="0.25">
      <c r="A232" s="1" t="s">
        <v>232</v>
      </c>
      <c r="B232" s="1" t="str">
        <f>IFERROR(VLOOKUP(A232,StoreMaster!D:E,2,0),"NA")</f>
        <v>Wow China</v>
      </c>
      <c r="C232" s="1" t="str">
        <f>IFERROR(VLOOKUP(A232,StoreMaster!D:H,5,0),"NA")</f>
        <v>NEW DELHI</v>
      </c>
      <c r="D232" s="1">
        <v>2955</v>
      </c>
      <c r="E232" s="1">
        <v>1648375</v>
      </c>
      <c r="F232" s="1">
        <v>5719</v>
      </c>
    </row>
    <row r="233" spans="1:6" hidden="1" x14ac:dyDescent="0.25">
      <c r="A233" s="1" t="s">
        <v>233</v>
      </c>
      <c r="B233" s="1" t="str">
        <f>IFERROR(VLOOKUP(A233,StoreMaster!D:E,2,0),"NA")</f>
        <v>Wow Momo</v>
      </c>
      <c r="C233" s="1" t="str">
        <f>IFERROR(VLOOKUP(A233,StoreMaster!D:H,5,0),"NA")</f>
        <v>New Delhi</v>
      </c>
      <c r="D233" s="1">
        <v>4396</v>
      </c>
      <c r="E233" s="1">
        <v>1870785</v>
      </c>
      <c r="F233" s="1">
        <v>8401</v>
      </c>
    </row>
    <row r="234" spans="1:6" hidden="1" x14ac:dyDescent="0.25">
      <c r="A234" s="1" t="s">
        <v>234</v>
      </c>
      <c r="B234" s="1" t="str">
        <f>IFERROR(VLOOKUP(A234,StoreMaster!D:E,2,0),"NA")</f>
        <v>Wow Eats</v>
      </c>
      <c r="C234" s="1" t="str">
        <f>IFERROR(VLOOKUP(A234,StoreMaster!D:H,5,0),"NA")</f>
        <v>Gurugram</v>
      </c>
      <c r="D234" s="1">
        <v>5749</v>
      </c>
      <c r="E234" s="1">
        <v>2273925</v>
      </c>
      <c r="F234" s="1">
        <v>7086</v>
      </c>
    </row>
    <row r="235" spans="1:6" hidden="1" x14ac:dyDescent="0.25">
      <c r="A235" s="1" t="s">
        <v>235</v>
      </c>
      <c r="B235" s="1" t="str">
        <f>IFERROR(VLOOKUP(A235,StoreMaster!D:E,2,0),"NA")</f>
        <v>Wow Momo</v>
      </c>
      <c r="C235" s="1" t="str">
        <f>IFERROR(VLOOKUP(A235,StoreMaster!D:H,5,0),"NA")</f>
        <v>Gurugram</v>
      </c>
      <c r="D235" s="1">
        <v>2270</v>
      </c>
      <c r="E235" s="1">
        <v>1269781</v>
      </c>
      <c r="F235" s="1">
        <v>4533</v>
      </c>
    </row>
    <row r="236" spans="1:6" hidden="1" x14ac:dyDescent="0.25">
      <c r="A236" s="1" t="s">
        <v>236</v>
      </c>
      <c r="B236" s="1" t="str">
        <f>IFERROR(VLOOKUP(A236,StoreMaster!D:E,2,0),"NA")</f>
        <v>Wow Momo</v>
      </c>
      <c r="C236" s="1" t="str">
        <f>IFERROR(VLOOKUP(A236,StoreMaster!D:H,5,0),"NA")</f>
        <v>New Delhi</v>
      </c>
      <c r="D236" s="1">
        <v>5627</v>
      </c>
      <c r="E236" s="1">
        <v>1715475</v>
      </c>
      <c r="F236" s="1">
        <v>7081</v>
      </c>
    </row>
    <row r="237" spans="1:6" hidden="1" x14ac:dyDescent="0.25">
      <c r="A237" s="1" t="s">
        <v>237</v>
      </c>
      <c r="B237" s="1" t="str">
        <f>IFERROR(VLOOKUP(A237,StoreMaster!D:E,2,0),"NA")</f>
        <v>Combo</v>
      </c>
      <c r="C237" s="1" t="str">
        <f>IFERROR(VLOOKUP(A237,StoreMaster!D:H,5,0),"NA")</f>
        <v>Greater noida</v>
      </c>
      <c r="D237" s="1">
        <v>1377</v>
      </c>
      <c r="E237" s="1">
        <v>580251</v>
      </c>
      <c r="F237" s="1">
        <v>1860</v>
      </c>
    </row>
    <row r="238" spans="1:6" hidden="1" x14ac:dyDescent="0.25">
      <c r="A238" s="1" t="s">
        <v>238</v>
      </c>
      <c r="B238" s="1" t="str">
        <f>IFERROR(VLOOKUP(A238,StoreMaster!D:E,2,0),"NA")</f>
        <v>Wow Momo</v>
      </c>
      <c r="C238" s="1" t="str">
        <f>IFERROR(VLOOKUP(A238,StoreMaster!D:H,5,0),"NA")</f>
        <v>Greater noida</v>
      </c>
      <c r="D238" s="1">
        <v>2216</v>
      </c>
      <c r="E238" s="1">
        <v>568114</v>
      </c>
      <c r="F238" s="1">
        <v>2808</v>
      </c>
    </row>
    <row r="239" spans="1:6" hidden="1" x14ac:dyDescent="0.25">
      <c r="A239" s="1" t="s">
        <v>239</v>
      </c>
      <c r="B239" s="1" t="str">
        <f>IFERROR(VLOOKUP(A239,StoreMaster!D:E,2,0),"NA")</f>
        <v>Wow Momo</v>
      </c>
      <c r="C239" s="1" t="str">
        <f>IFERROR(VLOOKUP(A239,StoreMaster!D:H,5,0),"NA")</f>
        <v>Greater noida</v>
      </c>
      <c r="D239" s="1">
        <v>5935</v>
      </c>
      <c r="E239" s="1">
        <v>1603188</v>
      </c>
      <c r="F239" s="1">
        <v>6684</v>
      </c>
    </row>
    <row r="240" spans="1:6" hidden="1" x14ac:dyDescent="0.25">
      <c r="A240" s="1" t="s">
        <v>240</v>
      </c>
      <c r="B240" s="1" t="str">
        <f>IFERROR(VLOOKUP(A240,StoreMaster!D:E,2,0),"NA")</f>
        <v>Wow Momo</v>
      </c>
      <c r="C240" s="1" t="str">
        <f>IFERROR(VLOOKUP(A240,StoreMaster!D:H,5,0),"NA")</f>
        <v>Ghaziabad</v>
      </c>
      <c r="D240" s="1">
        <v>10286</v>
      </c>
      <c r="E240" s="1">
        <v>4514575</v>
      </c>
      <c r="F240" s="1">
        <v>15800</v>
      </c>
    </row>
    <row r="241" spans="1:6" hidden="1" x14ac:dyDescent="0.25">
      <c r="A241" s="1" t="s">
        <v>241</v>
      </c>
      <c r="B241" s="1" t="str">
        <f>IFERROR(VLOOKUP(A241,StoreMaster!D:E,2,0),"NA")</f>
        <v>Wow Eats</v>
      </c>
      <c r="C241" s="1" t="str">
        <f>IFERROR(VLOOKUP(A241,StoreMaster!D:H,5,0),"NA")</f>
        <v>Ghaziabad</v>
      </c>
      <c r="D241" s="1">
        <v>2671</v>
      </c>
      <c r="E241" s="1">
        <v>1113327</v>
      </c>
      <c r="F241" s="1">
        <v>3911</v>
      </c>
    </row>
    <row r="242" spans="1:6" hidden="1" x14ac:dyDescent="0.25">
      <c r="A242" s="1" t="s">
        <v>242</v>
      </c>
      <c r="B242" s="1" t="str">
        <f>IFERROR(VLOOKUP(A242,StoreMaster!D:E,2,0),"NA")</f>
        <v>Combo</v>
      </c>
      <c r="C242" s="1" t="str">
        <f>IFERROR(VLOOKUP(A242,StoreMaster!D:H,5,0),"NA")</f>
        <v>Noida</v>
      </c>
      <c r="D242" s="1">
        <v>1182</v>
      </c>
      <c r="E242" s="1">
        <v>448517</v>
      </c>
      <c r="F242" s="1">
        <v>1559</v>
      </c>
    </row>
    <row r="243" spans="1:6" hidden="1" x14ac:dyDescent="0.25">
      <c r="A243" s="1" t="s">
        <v>243</v>
      </c>
      <c r="B243" s="1" t="str">
        <f>IFERROR(VLOOKUP(A243,StoreMaster!D:E,2,0),"NA")</f>
        <v>Wow Momo</v>
      </c>
      <c r="C243" s="1" t="str">
        <f>IFERROR(VLOOKUP(A243,StoreMaster!D:H,5,0),"NA")</f>
        <v>New Delhi</v>
      </c>
      <c r="D243" s="1">
        <v>2472</v>
      </c>
      <c r="E243" s="1">
        <v>751843</v>
      </c>
      <c r="F243" s="1">
        <v>3430</v>
      </c>
    </row>
    <row r="244" spans="1:6" hidden="1" x14ac:dyDescent="0.25">
      <c r="A244" s="1" t="s">
        <v>244</v>
      </c>
      <c r="B244" s="1" t="str">
        <f>IFERROR(VLOOKUP(A244,StoreMaster!D:E,2,0),"NA")</f>
        <v>Wow Momo</v>
      </c>
      <c r="C244" s="1" t="str">
        <f>IFERROR(VLOOKUP(A244,StoreMaster!D:H,5,0),"NA")</f>
        <v>Noida</v>
      </c>
      <c r="D244" s="1">
        <v>2679</v>
      </c>
      <c r="E244" s="1">
        <v>2954736</v>
      </c>
      <c r="F244" s="1">
        <v>10284</v>
      </c>
    </row>
    <row r="245" spans="1:6" hidden="1" x14ac:dyDescent="0.25">
      <c r="A245" s="1" t="s">
        <v>245</v>
      </c>
      <c r="B245" s="1" t="str">
        <f>IFERROR(VLOOKUP(A245,StoreMaster!D:E,2,0),"NA")</f>
        <v>Wow China</v>
      </c>
      <c r="C245" s="1" t="str">
        <f>IFERROR(VLOOKUP(A245,StoreMaster!D:H,5,0),"NA")</f>
        <v>Noida</v>
      </c>
      <c r="D245" s="1">
        <v>2219</v>
      </c>
      <c r="E245" s="1">
        <v>1540195</v>
      </c>
      <c r="F245" s="1">
        <v>4325</v>
      </c>
    </row>
    <row r="246" spans="1:6" hidden="1" x14ac:dyDescent="0.25">
      <c r="A246" s="1" t="s">
        <v>246</v>
      </c>
      <c r="B246" s="1" t="str">
        <f>IFERROR(VLOOKUP(A246,StoreMaster!D:E,2,0),"NA")</f>
        <v>Wow Momo</v>
      </c>
      <c r="C246" s="1" t="str">
        <f>IFERROR(VLOOKUP(A246,StoreMaster!D:H,5,0),"NA")</f>
        <v>New Delhi</v>
      </c>
      <c r="D246" s="1">
        <v>8082</v>
      </c>
      <c r="E246" s="1">
        <v>2894040</v>
      </c>
      <c r="F246" s="1">
        <v>10934</v>
      </c>
    </row>
    <row r="247" spans="1:6" hidden="1" x14ac:dyDescent="0.25">
      <c r="A247" s="1" t="s">
        <v>247</v>
      </c>
      <c r="B247" s="1" t="str">
        <f>IFERROR(VLOOKUP(A247,StoreMaster!D:E,2,0),"NA")</f>
        <v>Wow China</v>
      </c>
      <c r="C247" s="1" t="str">
        <f>IFERROR(VLOOKUP(A247,StoreMaster!D:H,5,0),"NA")</f>
        <v>NEW DELHI</v>
      </c>
      <c r="D247" s="1">
        <v>4575</v>
      </c>
      <c r="E247" s="1">
        <v>1778823</v>
      </c>
      <c r="F247" s="1">
        <v>5454</v>
      </c>
    </row>
    <row r="248" spans="1:6" hidden="1" x14ac:dyDescent="0.25">
      <c r="A248" s="1" t="s">
        <v>248</v>
      </c>
      <c r="B248" s="1" t="str">
        <f>IFERROR(VLOOKUP(A248,StoreMaster!D:E,2,0),"NA")</f>
        <v>Combo</v>
      </c>
      <c r="C248" s="1" t="str">
        <f>IFERROR(VLOOKUP(A248,StoreMaster!D:H,5,0),"NA")</f>
        <v>New Delhi</v>
      </c>
      <c r="D248" s="1">
        <v>13374</v>
      </c>
      <c r="E248" s="1">
        <v>4706265</v>
      </c>
      <c r="F248" s="1">
        <v>16960</v>
      </c>
    </row>
    <row r="249" spans="1:6" hidden="1" x14ac:dyDescent="0.25">
      <c r="A249" s="1" t="s">
        <v>249</v>
      </c>
      <c r="B249" s="1" t="str">
        <f>IFERROR(VLOOKUP(A249,StoreMaster!D:E,2,0),"NA")</f>
        <v>Combo</v>
      </c>
      <c r="C249" s="1" t="str">
        <f>IFERROR(VLOOKUP(A249,StoreMaster!D:H,5,0),"NA")</f>
        <v>Faridabad</v>
      </c>
      <c r="D249" s="1">
        <v>3470</v>
      </c>
      <c r="E249" s="1">
        <v>1275004</v>
      </c>
      <c r="F249" s="1">
        <v>4207</v>
      </c>
    </row>
    <row r="250" spans="1:6" hidden="1" x14ac:dyDescent="0.25">
      <c r="A250" s="1" t="s">
        <v>250</v>
      </c>
      <c r="B250" s="1" t="str">
        <f>IFERROR(VLOOKUP(A250,StoreMaster!D:E,2,0),"NA")</f>
        <v>Combo</v>
      </c>
      <c r="C250" s="1" t="str">
        <f>IFERROR(VLOOKUP(A250,StoreMaster!D:H,5,0),"NA")</f>
        <v>Faridabad</v>
      </c>
      <c r="D250" s="1">
        <v>11805</v>
      </c>
      <c r="E250" s="1">
        <v>3626981</v>
      </c>
      <c r="F250" s="1">
        <v>15495</v>
      </c>
    </row>
    <row r="251" spans="1:6" hidden="1" x14ac:dyDescent="0.25">
      <c r="A251" s="1" t="s">
        <v>251</v>
      </c>
      <c r="B251" s="1" t="str">
        <f>IFERROR(VLOOKUP(A251,StoreMaster!D:E,2,0),"NA")</f>
        <v>Combo</v>
      </c>
      <c r="C251" s="1" t="str">
        <f>IFERROR(VLOOKUP(A251,StoreMaster!D:H,5,0),"NA")</f>
        <v>Meerut</v>
      </c>
      <c r="D251" s="1">
        <v>7794</v>
      </c>
      <c r="E251" s="1">
        <v>3161130</v>
      </c>
      <c r="F251" s="1">
        <v>10569</v>
      </c>
    </row>
    <row r="252" spans="1:6" hidden="1" x14ac:dyDescent="0.25">
      <c r="A252" s="1" t="s">
        <v>252</v>
      </c>
      <c r="B252" s="1" t="str">
        <f>IFERROR(VLOOKUP(A252,StoreMaster!D:E,2,0),"NA")</f>
        <v>Combo</v>
      </c>
      <c r="C252" s="1" t="str">
        <f>IFERROR(VLOOKUP(A252,StoreMaster!D:H,5,0),"NA")</f>
        <v>Muzaffarnagar</v>
      </c>
      <c r="D252" s="1">
        <v>7048</v>
      </c>
      <c r="E252" s="1">
        <v>2894892</v>
      </c>
      <c r="F252" s="1">
        <v>9132</v>
      </c>
    </row>
    <row r="253" spans="1:6" hidden="1" x14ac:dyDescent="0.25">
      <c r="A253" s="1" t="s">
        <v>253</v>
      </c>
      <c r="B253" s="1" t="str">
        <f>IFERROR(VLOOKUP(A253,StoreMaster!D:E,2,0),"NA")</f>
        <v>Combo</v>
      </c>
      <c r="C253" s="1" t="str">
        <f>IFERROR(VLOOKUP(A253,StoreMaster!D:H,5,0),"NA")</f>
        <v>New Delhi</v>
      </c>
      <c r="D253" s="1">
        <v>5749</v>
      </c>
      <c r="E253" s="1">
        <v>2000149</v>
      </c>
      <c r="F253" s="1">
        <v>7859</v>
      </c>
    </row>
    <row r="254" spans="1:6" hidden="1" x14ac:dyDescent="0.25">
      <c r="A254" s="1" t="s">
        <v>254</v>
      </c>
      <c r="B254" s="1" t="str">
        <f>IFERROR(VLOOKUP(A254,StoreMaster!D:E,2,0),"NA")</f>
        <v>Combo</v>
      </c>
      <c r="C254" s="1" t="str">
        <f>IFERROR(VLOOKUP(A254,StoreMaster!D:H,5,0),"NA")</f>
        <v>Gurugram</v>
      </c>
      <c r="D254" s="1">
        <v>747</v>
      </c>
      <c r="E254" s="1">
        <v>1079109</v>
      </c>
      <c r="F254" s="1">
        <v>1010</v>
      </c>
    </row>
    <row r="255" spans="1:6" hidden="1" x14ac:dyDescent="0.25">
      <c r="A255" s="1" t="s">
        <v>255</v>
      </c>
      <c r="B255" s="1" t="str">
        <f>IFERROR(VLOOKUP(A255,StoreMaster!D:E,2,0),"NA")</f>
        <v>Wow Momo</v>
      </c>
      <c r="C255" s="1" t="str">
        <f>IFERROR(VLOOKUP(A255,StoreMaster!D:H,5,0),"NA")</f>
        <v>Gurugram</v>
      </c>
      <c r="D255" s="1">
        <v>433</v>
      </c>
      <c r="E255" s="1">
        <v>319989</v>
      </c>
      <c r="F255" s="1">
        <v>1507</v>
      </c>
    </row>
    <row r="256" spans="1:6" hidden="1" x14ac:dyDescent="0.25">
      <c r="A256" s="1" t="s">
        <v>256</v>
      </c>
      <c r="B256" s="1" t="str">
        <f>IFERROR(VLOOKUP(A256,StoreMaster!D:E,2,0),"NA")</f>
        <v>Combo</v>
      </c>
      <c r="C256" s="1" t="str">
        <f>IFERROR(VLOOKUP(A256,StoreMaster!D:H,5,0),"NA")</f>
        <v>Gurugram</v>
      </c>
      <c r="D256" s="1">
        <v>3627</v>
      </c>
      <c r="E256" s="1">
        <v>1707069</v>
      </c>
      <c r="F256" s="1">
        <v>5330</v>
      </c>
    </row>
    <row r="257" spans="1:6" hidden="1" x14ac:dyDescent="0.25">
      <c r="A257" s="1" t="s">
        <v>257</v>
      </c>
      <c r="B257" s="1" t="str">
        <f>IFERROR(VLOOKUP(A257,StoreMaster!D:E,2,0),"NA")</f>
        <v>Wow Momo</v>
      </c>
      <c r="C257" s="1" t="str">
        <f>IFERROR(VLOOKUP(A257,StoreMaster!D:H,5,0),"NA")</f>
        <v>Greater noida</v>
      </c>
      <c r="D257" s="1">
        <v>3322</v>
      </c>
      <c r="E257" s="1">
        <v>1343452</v>
      </c>
      <c r="F257" s="1">
        <v>6833</v>
      </c>
    </row>
    <row r="258" spans="1:6" hidden="1" x14ac:dyDescent="0.25">
      <c r="A258" s="1" t="s">
        <v>258</v>
      </c>
      <c r="B258" s="1" t="str">
        <f>IFERROR(VLOOKUP(A258,StoreMaster!D:E,2,0),"NA")</f>
        <v>NA</v>
      </c>
      <c r="C258" s="1" t="str">
        <f>IFERROR(VLOOKUP(A258,StoreMaster!D:H,5,0),"NA")</f>
        <v>NA</v>
      </c>
      <c r="D258" s="1">
        <v>236</v>
      </c>
      <c r="E258" s="1">
        <v>59846</v>
      </c>
      <c r="F258" s="1">
        <v>291</v>
      </c>
    </row>
    <row r="259" spans="1:6" hidden="1" x14ac:dyDescent="0.25">
      <c r="A259" s="1" t="s">
        <v>259</v>
      </c>
      <c r="B259" s="1" t="str">
        <f>IFERROR(VLOOKUP(A259,StoreMaster!D:E,2,0),"NA")</f>
        <v>Wow Kulfi</v>
      </c>
      <c r="C259" s="1" t="str">
        <f>IFERROR(VLOOKUP(A259,StoreMaster!D:H,5,0),"NA")</f>
        <v>New Delhi</v>
      </c>
      <c r="D259" s="1">
        <v>4989</v>
      </c>
      <c r="E259" s="1">
        <v>1623626</v>
      </c>
      <c r="F259" s="1">
        <v>7537</v>
      </c>
    </row>
    <row r="260" spans="1:6" hidden="1" x14ac:dyDescent="0.25">
      <c r="A260" s="1" t="s">
        <v>260</v>
      </c>
      <c r="B260" s="1" t="str">
        <f>IFERROR(VLOOKUP(A260,StoreMaster!D:E,2,0),"NA")</f>
        <v>Wow Momo</v>
      </c>
      <c r="C260" s="1" t="str">
        <f>IFERROR(VLOOKUP(A260,StoreMaster!D:H,5,0),"NA")</f>
        <v>Gurugram</v>
      </c>
      <c r="D260" s="1">
        <v>1022</v>
      </c>
      <c r="E260" s="1">
        <v>252567</v>
      </c>
      <c r="F260" s="1">
        <v>1144</v>
      </c>
    </row>
    <row r="261" spans="1:6" hidden="1" x14ac:dyDescent="0.25">
      <c r="A261" s="1" t="s">
        <v>261</v>
      </c>
      <c r="B261" s="1" t="str">
        <f>IFERROR(VLOOKUP(A261,StoreMaster!D:E,2,0),"NA")</f>
        <v>Wow Chicken</v>
      </c>
      <c r="C261" s="1" t="str">
        <f>IFERROR(VLOOKUP(A261,StoreMaster!D:H,5,0),"NA")</f>
        <v>Delhi</v>
      </c>
      <c r="D261" s="1">
        <v>9763</v>
      </c>
      <c r="E261" s="1">
        <v>3558286</v>
      </c>
      <c r="F261" s="1">
        <v>11633</v>
      </c>
    </row>
    <row r="262" spans="1:6" hidden="1" x14ac:dyDescent="0.25">
      <c r="A262" s="1" t="s">
        <v>262</v>
      </c>
      <c r="B262" s="1" t="str">
        <f>IFERROR(VLOOKUP(A262,StoreMaster!D:E,2,0),"NA")</f>
        <v>Wow Eats</v>
      </c>
      <c r="C262" s="1" t="str">
        <f>IFERROR(VLOOKUP(A262,StoreMaster!D:H,5,0),"NA")</f>
        <v>Gurugram</v>
      </c>
      <c r="D262" s="1">
        <v>6359</v>
      </c>
      <c r="E262" s="1">
        <v>2663597</v>
      </c>
      <c r="F262" s="1">
        <v>9257</v>
      </c>
    </row>
    <row r="263" spans="1:6" hidden="1" x14ac:dyDescent="0.25">
      <c r="A263" s="1" t="s">
        <v>263</v>
      </c>
      <c r="B263" s="1" t="str">
        <f>IFERROR(VLOOKUP(A263,StoreMaster!D:E,2,0),"NA")</f>
        <v>Wow Chicken</v>
      </c>
      <c r="C263" s="1" t="str">
        <f>IFERROR(VLOOKUP(A263,StoreMaster!D:H,5,0),"NA")</f>
        <v>Gurugram</v>
      </c>
      <c r="D263" s="1">
        <v>943</v>
      </c>
      <c r="E263" s="1">
        <v>279294</v>
      </c>
      <c r="F263" s="1">
        <v>1066</v>
      </c>
    </row>
    <row r="264" spans="1:6" hidden="1" x14ac:dyDescent="0.25">
      <c r="A264" s="1" t="s">
        <v>264</v>
      </c>
      <c r="B264" s="1" t="str">
        <f>IFERROR(VLOOKUP(A264,StoreMaster!D:E,2,0),"NA")</f>
        <v>Wow Momo</v>
      </c>
      <c r="C264" s="1" t="str">
        <f>IFERROR(VLOOKUP(A264,StoreMaster!D:H,5,0),"NA")</f>
        <v>New Delhi</v>
      </c>
      <c r="D264" s="1">
        <v>624</v>
      </c>
      <c r="E264" s="1">
        <v>320958</v>
      </c>
      <c r="F264" s="1">
        <v>1190</v>
      </c>
    </row>
    <row r="265" spans="1:6" hidden="1" x14ac:dyDescent="0.25">
      <c r="A265" s="1" t="s">
        <v>265</v>
      </c>
      <c r="B265" s="1" t="str">
        <f>IFERROR(VLOOKUP(A265,StoreMaster!D:E,2,0),"NA")</f>
        <v>Wow Momo</v>
      </c>
      <c r="C265" s="1" t="str">
        <f>IFERROR(VLOOKUP(A265,StoreMaster!D:H,5,0),"NA")</f>
        <v>Delhi</v>
      </c>
      <c r="D265" s="1">
        <v>215</v>
      </c>
      <c r="E265" s="1">
        <v>96449</v>
      </c>
      <c r="F265" s="1">
        <v>268</v>
      </c>
    </row>
    <row r="266" spans="1:6" hidden="1" x14ac:dyDescent="0.25">
      <c r="A266" s="1" t="s">
        <v>266</v>
      </c>
      <c r="B266" s="1" t="str">
        <f>IFERROR(VLOOKUP(A266,StoreMaster!D:E,2,0),"NA")</f>
        <v>Wow Momo</v>
      </c>
      <c r="C266" s="1" t="str">
        <f>IFERROR(VLOOKUP(A266,StoreMaster!D:H,5,0),"NA")</f>
        <v>Delhi</v>
      </c>
      <c r="D266" s="1">
        <v>953</v>
      </c>
      <c r="E266" s="1">
        <v>454345</v>
      </c>
      <c r="F266" s="1">
        <v>1793</v>
      </c>
    </row>
    <row r="267" spans="1:6" hidden="1" x14ac:dyDescent="0.25">
      <c r="A267" s="1" t="s">
        <v>267</v>
      </c>
      <c r="B267" s="1" t="str">
        <f>IFERROR(VLOOKUP(A267,StoreMaster!D:E,2,0),"NA")</f>
        <v>Combo</v>
      </c>
      <c r="C267" s="1" t="str">
        <f>IFERROR(VLOOKUP(A267,StoreMaster!D:H,5,0),"NA")</f>
        <v>Delhi</v>
      </c>
      <c r="D267" s="1">
        <v>1575</v>
      </c>
      <c r="E267" s="1">
        <v>684388</v>
      </c>
      <c r="F267" s="1">
        <v>2632</v>
      </c>
    </row>
    <row r="268" spans="1:6" hidden="1" x14ac:dyDescent="0.25">
      <c r="A268" s="1" t="s">
        <v>268</v>
      </c>
      <c r="B268" s="1" t="str">
        <f>IFERROR(VLOOKUP(A268,StoreMaster!D:E,2,0),"NA")</f>
        <v>Wow Momo</v>
      </c>
      <c r="C268" s="1" t="str">
        <f>IFERROR(VLOOKUP(A268,StoreMaster!D:H,5,0),"NA")</f>
        <v>Delhi</v>
      </c>
      <c r="D268" s="1">
        <v>1237</v>
      </c>
      <c r="E268" s="1">
        <v>364428</v>
      </c>
      <c r="F268" s="1">
        <v>1577</v>
      </c>
    </row>
    <row r="269" spans="1:6" hidden="1" x14ac:dyDescent="0.25">
      <c r="A269" s="1" t="s">
        <v>269</v>
      </c>
      <c r="B269" s="1" t="str">
        <f>IFERROR(VLOOKUP(A269,StoreMaster!D:E,2,0),"NA")</f>
        <v>Wow Momo</v>
      </c>
      <c r="C269" s="1" t="str">
        <f>IFERROR(VLOOKUP(A269,StoreMaster!D:H,5,0),"NA")</f>
        <v>Delhi</v>
      </c>
      <c r="D269" s="1">
        <v>1822</v>
      </c>
      <c r="E269" s="1">
        <v>2548873</v>
      </c>
      <c r="F269" s="1">
        <v>2949</v>
      </c>
    </row>
    <row r="270" spans="1:6" hidden="1" x14ac:dyDescent="0.25">
      <c r="A270" s="1" t="s">
        <v>270</v>
      </c>
      <c r="B270" s="1" t="str">
        <f>IFERROR(VLOOKUP(A270,StoreMaster!D:E,2,0),"NA")</f>
        <v>Wow Momo</v>
      </c>
      <c r="C270" s="1" t="str">
        <f>IFERROR(VLOOKUP(A270,StoreMaster!D:H,5,0),"NA")</f>
        <v>New Delhi</v>
      </c>
      <c r="D270" s="1">
        <v>1430</v>
      </c>
      <c r="E270" s="1">
        <v>2136804</v>
      </c>
      <c r="F270" s="1">
        <v>7130</v>
      </c>
    </row>
    <row r="271" spans="1:6" hidden="1" x14ac:dyDescent="0.25">
      <c r="A271" s="1" t="s">
        <v>271</v>
      </c>
      <c r="B271" s="1" t="str">
        <f>IFERROR(VLOOKUP(A271,StoreMaster!D:E,2,0),"NA")</f>
        <v>Wow Momo</v>
      </c>
      <c r="C271" s="1" t="str">
        <f>IFERROR(VLOOKUP(A271,StoreMaster!D:H,5,0),"NA")</f>
        <v>Gurgaon</v>
      </c>
      <c r="D271" s="1">
        <v>532</v>
      </c>
      <c r="E271" s="1">
        <v>153768</v>
      </c>
      <c r="F271" s="1">
        <v>633</v>
      </c>
    </row>
    <row r="272" spans="1:6" hidden="1" x14ac:dyDescent="0.25">
      <c r="A272" s="1" t="s">
        <v>272</v>
      </c>
      <c r="B272" s="1" t="str">
        <f>IFERROR(VLOOKUP(A272,StoreMaster!D:E,2,0),"NA")</f>
        <v>Wow Momo</v>
      </c>
      <c r="C272" s="1" t="str">
        <f>IFERROR(VLOOKUP(A272,StoreMaster!D:H,5,0),"NA")</f>
        <v>Noida</v>
      </c>
      <c r="D272" s="1">
        <v>166</v>
      </c>
      <c r="E272" s="1">
        <v>652701</v>
      </c>
      <c r="F272" s="1">
        <v>1069</v>
      </c>
    </row>
    <row r="273" spans="1:6" hidden="1" x14ac:dyDescent="0.25">
      <c r="A273" s="1" t="s">
        <v>273</v>
      </c>
      <c r="B273" s="1" t="str">
        <f>IFERROR(VLOOKUP(A273,StoreMaster!D:E,2,0),"NA")</f>
        <v>Wow Momo</v>
      </c>
      <c r="C273" s="1" t="str">
        <f>IFERROR(VLOOKUP(A273,StoreMaster!D:H,5,0),"NA")</f>
        <v>Faridabad</v>
      </c>
      <c r="D273" s="1">
        <v>1925</v>
      </c>
      <c r="E273" s="1">
        <v>784430</v>
      </c>
      <c r="F273" s="1">
        <v>2578</v>
      </c>
    </row>
    <row r="274" spans="1:6" hidden="1" x14ac:dyDescent="0.25">
      <c r="A274" s="1" t="s">
        <v>274</v>
      </c>
      <c r="B274" s="1" t="str">
        <f>IFERROR(VLOOKUP(A274,StoreMaster!D:E,2,0),"NA")</f>
        <v>Wow Momo</v>
      </c>
      <c r="C274" s="1" t="str">
        <f>IFERROR(VLOOKUP(A274,StoreMaster!D:H,5,0),"NA")</f>
        <v>Noida</v>
      </c>
      <c r="D274" s="1">
        <v>595</v>
      </c>
      <c r="E274" s="1">
        <v>788753</v>
      </c>
      <c r="F274" s="1">
        <v>2544</v>
      </c>
    </row>
    <row r="275" spans="1:6" hidden="1" x14ac:dyDescent="0.25">
      <c r="A275" s="1" t="s">
        <v>275</v>
      </c>
      <c r="B275" s="1" t="str">
        <f>IFERROR(VLOOKUP(A275,StoreMaster!D:E,2,0),"NA")</f>
        <v>Wow Momo</v>
      </c>
      <c r="C275" s="1" t="str">
        <f>IFERROR(VLOOKUP(A275,StoreMaster!D:H,5,0),"NA")</f>
        <v>New Delhi</v>
      </c>
      <c r="D275" s="1">
        <v>368</v>
      </c>
      <c r="E275" s="1">
        <v>145522</v>
      </c>
      <c r="F275" s="1">
        <v>717</v>
      </c>
    </row>
    <row r="276" spans="1:6" hidden="1" x14ac:dyDescent="0.25">
      <c r="A276" s="1" t="s">
        <v>276</v>
      </c>
      <c r="B276" s="1" t="str">
        <f>IFERROR(VLOOKUP(A276,StoreMaster!D:E,2,0),"NA")</f>
        <v>Wow Momo</v>
      </c>
      <c r="C276" s="1" t="str">
        <f>IFERROR(VLOOKUP(A276,StoreMaster!D:H,5,0),"NA")</f>
        <v>New Delhi</v>
      </c>
      <c r="D276" s="1">
        <v>71</v>
      </c>
      <c r="E276" s="1">
        <v>224252</v>
      </c>
      <c r="F276" s="1">
        <v>695</v>
      </c>
    </row>
    <row r="277" spans="1:6" hidden="1" x14ac:dyDescent="0.25">
      <c r="A277" s="1" t="s">
        <v>277</v>
      </c>
      <c r="B277" s="1" t="str">
        <f>IFERROR(VLOOKUP(A277,StoreMaster!D:E,2,0),"NA")</f>
        <v>Wow Momo</v>
      </c>
      <c r="C277" s="1" t="str">
        <f>IFERROR(VLOOKUP(A277,StoreMaster!D:H,5,0),"NA")</f>
        <v>Delhi</v>
      </c>
      <c r="D277" s="1">
        <v>92</v>
      </c>
      <c r="E277" s="1">
        <v>253243</v>
      </c>
      <c r="F277" s="1">
        <v>742</v>
      </c>
    </row>
    <row r="278" spans="1:6" hidden="1" x14ac:dyDescent="0.25">
      <c r="A278" s="1" t="s">
        <v>278</v>
      </c>
      <c r="B278" s="1" t="str">
        <f>IFERROR(VLOOKUP(A278,StoreMaster!D:E,2,0),"NA")</f>
        <v>Wow Momo</v>
      </c>
      <c r="C278" s="1" t="str">
        <f>IFERROR(VLOOKUP(A278,StoreMaster!D:H,5,0),"NA")</f>
        <v>Gurgaon</v>
      </c>
      <c r="D278" s="1">
        <v>1</v>
      </c>
      <c r="E278" s="1">
        <v>1028</v>
      </c>
      <c r="F278" s="1">
        <v>11</v>
      </c>
    </row>
    <row r="279" spans="1:6" hidden="1" x14ac:dyDescent="0.25">
      <c r="A279" s="1" t="s">
        <v>280</v>
      </c>
      <c r="B279" s="1" t="str">
        <f>IFERROR(VLOOKUP(A279,StoreMaster!D:E,2,0),"NA")</f>
        <v>NA</v>
      </c>
      <c r="C279" s="1" t="str">
        <f>IFERROR(VLOOKUP(A279,StoreMaster!D:H,5,0),"NA")</f>
        <v>NA</v>
      </c>
      <c r="D279" s="1">
        <v>1</v>
      </c>
      <c r="E279" s="1">
        <v>419550</v>
      </c>
      <c r="F279" s="1">
        <v>13</v>
      </c>
    </row>
    <row r="280" spans="1:6" hidden="1" x14ac:dyDescent="0.25">
      <c r="A280" s="1" t="s">
        <v>1048</v>
      </c>
      <c r="B280" s="1" t="str">
        <f>IFERROR(VLOOKUP(A280,StoreMaster!D:E,2,0),"NA")</f>
        <v>NA</v>
      </c>
      <c r="C280" s="1" t="str">
        <f>IFERROR(VLOOKUP(A280,StoreMaster!D:H,5,0),"NA")</f>
        <v>NA</v>
      </c>
      <c r="D280" s="1">
        <v>2</v>
      </c>
      <c r="E280" s="1">
        <v>44253</v>
      </c>
      <c r="F280" s="1">
        <v>4</v>
      </c>
    </row>
    <row r="281" spans="1:6" hidden="1" x14ac:dyDescent="0.25">
      <c r="A281" s="1" t="s">
        <v>281</v>
      </c>
      <c r="B281" s="1" t="str">
        <f>IFERROR(VLOOKUP(A281,StoreMaster!D:E,2,0),"NA")</f>
        <v>NA</v>
      </c>
      <c r="C281" s="1" t="str">
        <f>IFERROR(VLOOKUP(A281,StoreMaster!D:H,5,0),"NA")</f>
        <v>NA</v>
      </c>
      <c r="D281" s="1">
        <v>7</v>
      </c>
      <c r="E281" s="1">
        <v>54554</v>
      </c>
      <c r="F281" s="1">
        <v>4</v>
      </c>
    </row>
    <row r="282" spans="1:6" hidden="1" x14ac:dyDescent="0.25">
      <c r="A282" s="1" t="s">
        <v>282</v>
      </c>
      <c r="B282" s="1" t="str">
        <f>IFERROR(VLOOKUP(A282,StoreMaster!D:E,2,0),"NA")</f>
        <v>Wow Momo</v>
      </c>
      <c r="C282" s="1" t="str">
        <f>IFERROR(VLOOKUP(A282,StoreMaster!D:H,5,0),"NA")</f>
        <v>Gurgaon</v>
      </c>
      <c r="D282" s="1">
        <v>1</v>
      </c>
      <c r="E282" s="1">
        <v>149</v>
      </c>
      <c r="F282" s="1">
        <v>1</v>
      </c>
    </row>
    <row r="283" spans="1:6" hidden="1" x14ac:dyDescent="0.25">
      <c r="A283" s="1" t="s">
        <v>283</v>
      </c>
      <c r="B283" s="1" t="str">
        <f>IFERROR(VLOOKUP(A283,StoreMaster!D:E,2,0),"NA")</f>
        <v>Wow Momo</v>
      </c>
      <c r="C283" s="1" t="str">
        <f>IFERROR(VLOOKUP(A283,StoreMaster!D:H,5,0),"NA")</f>
        <v>Dimapur</v>
      </c>
      <c r="D283" s="1">
        <v>1008</v>
      </c>
      <c r="E283" s="1">
        <v>734099</v>
      </c>
      <c r="F283" s="1">
        <v>1576</v>
      </c>
    </row>
    <row r="284" spans="1:6" hidden="1" x14ac:dyDescent="0.25">
      <c r="A284" s="1" t="s">
        <v>284</v>
      </c>
      <c r="B284" s="1" t="str">
        <f>IFERROR(VLOOKUP(A284,StoreMaster!D:E,2,0),"NA")</f>
        <v>NA</v>
      </c>
      <c r="C284" s="1" t="str">
        <f>IFERROR(VLOOKUP(A284,StoreMaster!D:H,5,0),"NA")</f>
        <v>NA</v>
      </c>
      <c r="D284" s="1">
        <v>10</v>
      </c>
      <c r="E284" s="1">
        <v>90799</v>
      </c>
      <c r="F284" s="1">
        <v>18</v>
      </c>
    </row>
    <row r="285" spans="1:6" hidden="1" x14ac:dyDescent="0.25">
      <c r="A285" s="1" t="s">
        <v>285</v>
      </c>
      <c r="B285" s="1" t="str">
        <f>IFERROR(VLOOKUP(A285,StoreMaster!D:E,2,0),"NA")</f>
        <v>NA</v>
      </c>
      <c r="C285" s="1" t="str">
        <f>IFERROR(VLOOKUP(A285,StoreMaster!D:H,5,0),"NA")</f>
        <v>NA</v>
      </c>
      <c r="D285" s="1">
        <v>6443</v>
      </c>
      <c r="E285" s="1">
        <v>3715456</v>
      </c>
      <c r="F285" s="1">
        <v>16482</v>
      </c>
    </row>
    <row r="286" spans="1:6" hidden="1" x14ac:dyDescent="0.25">
      <c r="A286" s="1" t="s">
        <v>286</v>
      </c>
      <c r="B286" s="1" t="str">
        <f>IFERROR(VLOOKUP(A286,StoreMaster!D:E,2,0),"NA")</f>
        <v>NA</v>
      </c>
      <c r="C286" s="1" t="str">
        <f>IFERROR(VLOOKUP(A286,StoreMaster!D:H,5,0),"NA")</f>
        <v>NA</v>
      </c>
      <c r="D286" s="1">
        <v>25</v>
      </c>
      <c r="E286" s="1">
        <v>28179487</v>
      </c>
      <c r="F286" s="1">
        <v>631</v>
      </c>
    </row>
    <row r="287" spans="1:6" hidden="1" x14ac:dyDescent="0.25">
      <c r="A287" s="1" t="s">
        <v>287</v>
      </c>
      <c r="B287" s="1" t="str">
        <f>IFERROR(VLOOKUP(A287,StoreMaster!D:E,2,0),"NA")</f>
        <v>NA</v>
      </c>
      <c r="C287" s="1" t="str">
        <f>IFERROR(VLOOKUP(A287,StoreMaster!D:H,5,0),"NA")</f>
        <v>NA</v>
      </c>
      <c r="D287" s="1">
        <v>1625</v>
      </c>
      <c r="E287" s="1">
        <v>791351</v>
      </c>
      <c r="F287" s="1">
        <v>4150</v>
      </c>
    </row>
    <row r="288" spans="1:6" hidden="1" x14ac:dyDescent="0.25">
      <c r="A288" s="1" t="s">
        <v>288</v>
      </c>
      <c r="B288" s="1" t="str">
        <f>IFERROR(VLOOKUP(A288,StoreMaster!D:E,2,0),"NA")</f>
        <v>NA</v>
      </c>
      <c r="C288" s="1" t="str">
        <f>IFERROR(VLOOKUP(A288,StoreMaster!D:H,5,0),"NA")</f>
        <v>NA</v>
      </c>
      <c r="D288" s="1">
        <v>4</v>
      </c>
      <c r="E288" s="1">
        <v>284674</v>
      </c>
      <c r="F288" s="1">
        <v>36</v>
      </c>
    </row>
    <row r="289" spans="1:6" hidden="1" x14ac:dyDescent="0.25">
      <c r="A289" s="1" t="s">
        <v>289</v>
      </c>
      <c r="B289" s="1" t="str">
        <f>IFERROR(VLOOKUP(A289,StoreMaster!D:E,2,0),"NA")</f>
        <v>NA</v>
      </c>
      <c r="C289" s="1" t="str">
        <f>IFERROR(VLOOKUP(A289,StoreMaster!D:H,5,0),"NA")</f>
        <v>NA</v>
      </c>
      <c r="D289" s="1">
        <v>808</v>
      </c>
      <c r="E289" s="1">
        <v>138299</v>
      </c>
      <c r="F289" s="1">
        <v>1024</v>
      </c>
    </row>
    <row r="290" spans="1:6" hidden="1" x14ac:dyDescent="0.25">
      <c r="A290" s="1" t="s">
        <v>290</v>
      </c>
      <c r="B290" s="1" t="str">
        <f>IFERROR(VLOOKUP(A290,StoreMaster!D:E,2,0),"NA")</f>
        <v>NA</v>
      </c>
      <c r="C290" s="1" t="str">
        <f>IFERROR(VLOOKUP(A290,StoreMaster!D:H,5,0),"NA")</f>
        <v>NA</v>
      </c>
      <c r="D290" s="1">
        <v>4905</v>
      </c>
      <c r="E290" s="1">
        <v>1667693</v>
      </c>
      <c r="F290" s="1">
        <v>8396</v>
      </c>
    </row>
    <row r="291" spans="1:6" hidden="1" x14ac:dyDescent="0.25">
      <c r="A291" s="1" t="s">
        <v>291</v>
      </c>
      <c r="B291" s="1" t="str">
        <f>IFERROR(VLOOKUP(A291,StoreMaster!D:E,2,0),"NA")</f>
        <v>NA</v>
      </c>
      <c r="C291" s="1" t="str">
        <f>IFERROR(VLOOKUP(A291,StoreMaster!D:H,5,0),"NA")</f>
        <v>NA</v>
      </c>
      <c r="D291" s="1">
        <v>6280</v>
      </c>
      <c r="E291" s="1">
        <v>2538264</v>
      </c>
      <c r="F291" s="1">
        <v>16471</v>
      </c>
    </row>
    <row r="292" spans="1:6" hidden="1" x14ac:dyDescent="0.25">
      <c r="A292" s="1" t="s">
        <v>292</v>
      </c>
      <c r="B292" s="1" t="str">
        <f>IFERROR(VLOOKUP(A292,StoreMaster!D:E,2,0),"NA")</f>
        <v>NA</v>
      </c>
      <c r="C292" s="1" t="str">
        <f>IFERROR(VLOOKUP(A292,StoreMaster!D:H,5,0),"NA")</f>
        <v>NA</v>
      </c>
      <c r="D292" s="1">
        <v>1281</v>
      </c>
      <c r="E292" s="1">
        <v>303028</v>
      </c>
      <c r="F292" s="1">
        <v>1585</v>
      </c>
    </row>
    <row r="293" spans="1:6" hidden="1" x14ac:dyDescent="0.25">
      <c r="A293" s="1" t="s">
        <v>293</v>
      </c>
      <c r="B293" s="1" t="str">
        <f>IFERROR(VLOOKUP(A293,StoreMaster!D:E,2,0),"NA")</f>
        <v>NA</v>
      </c>
      <c r="C293" s="1" t="str">
        <f>IFERROR(VLOOKUP(A293,StoreMaster!D:H,5,0),"NA")</f>
        <v>NA</v>
      </c>
      <c r="D293" s="1">
        <v>1704</v>
      </c>
      <c r="E293" s="1">
        <v>797286</v>
      </c>
      <c r="F293" s="1">
        <v>3635</v>
      </c>
    </row>
    <row r="294" spans="1:6" hidden="1" x14ac:dyDescent="0.25">
      <c r="A294" s="1" t="s">
        <v>294</v>
      </c>
      <c r="B294" s="1" t="str">
        <f>IFERROR(VLOOKUP(A294,StoreMaster!D:E,2,0),"NA")</f>
        <v>NA</v>
      </c>
      <c r="C294" s="1" t="str">
        <f>IFERROR(VLOOKUP(A294,StoreMaster!D:H,5,0),"NA")</f>
        <v>NA</v>
      </c>
      <c r="D294" s="1">
        <v>2954</v>
      </c>
      <c r="E294" s="1">
        <v>1339366</v>
      </c>
      <c r="F294" s="1">
        <v>4650</v>
      </c>
    </row>
    <row r="295" spans="1:6" hidden="1" x14ac:dyDescent="0.25">
      <c r="A295" s="1" t="s">
        <v>295</v>
      </c>
      <c r="B295" s="1" t="str">
        <f>IFERROR(VLOOKUP(A295,StoreMaster!D:E,2,0),"NA")</f>
        <v>NA</v>
      </c>
      <c r="C295" s="1" t="str">
        <f>IFERROR(VLOOKUP(A295,StoreMaster!D:H,5,0),"NA")</f>
        <v>NA</v>
      </c>
      <c r="D295" s="1">
        <v>18</v>
      </c>
      <c r="E295" s="1">
        <v>168808</v>
      </c>
      <c r="F295" s="1">
        <v>399</v>
      </c>
    </row>
    <row r="296" spans="1:6" hidden="1" x14ac:dyDescent="0.25">
      <c r="A296" s="1" t="s">
        <v>296</v>
      </c>
      <c r="B296" s="1" t="str">
        <f>IFERROR(VLOOKUP(A296,StoreMaster!D:E,2,0),"NA")</f>
        <v>NA</v>
      </c>
      <c r="C296" s="1" t="str">
        <f>IFERROR(VLOOKUP(A296,StoreMaster!D:H,5,0),"NA")</f>
        <v>NA</v>
      </c>
      <c r="D296" s="1">
        <v>717</v>
      </c>
      <c r="E296" s="1">
        <v>244940</v>
      </c>
      <c r="F296" s="1">
        <v>1237</v>
      </c>
    </row>
    <row r="297" spans="1:6" hidden="1" x14ac:dyDescent="0.25">
      <c r="A297" s="1" t="s">
        <v>297</v>
      </c>
      <c r="B297" s="1" t="str">
        <f>IFERROR(VLOOKUP(A297,StoreMaster!D:E,2,0),"NA")</f>
        <v>NA</v>
      </c>
      <c r="C297" s="1" t="str">
        <f>IFERROR(VLOOKUP(A297,StoreMaster!D:H,5,0),"NA")</f>
        <v>NA</v>
      </c>
      <c r="D297" s="1">
        <v>12</v>
      </c>
      <c r="E297" s="1">
        <v>879932</v>
      </c>
      <c r="F297" s="1">
        <v>107</v>
      </c>
    </row>
    <row r="298" spans="1:6" hidden="1" x14ac:dyDescent="0.25">
      <c r="A298" s="1" t="s">
        <v>298</v>
      </c>
      <c r="B298" s="1" t="str">
        <f>IFERROR(VLOOKUP(A298,StoreMaster!D:E,2,0),"NA")</f>
        <v>NA</v>
      </c>
      <c r="C298" s="1" t="str">
        <f>IFERROR(VLOOKUP(A298,StoreMaster!D:H,5,0),"NA")</f>
        <v>NA</v>
      </c>
      <c r="D298" s="1">
        <v>9</v>
      </c>
      <c r="E298" s="1">
        <v>6812</v>
      </c>
      <c r="F298" s="1">
        <v>11</v>
      </c>
    </row>
    <row r="299" spans="1:6" hidden="1" x14ac:dyDescent="0.25">
      <c r="A299" s="1" t="s">
        <v>299</v>
      </c>
      <c r="B299" s="1" t="str">
        <f>IFERROR(VLOOKUP(A299,StoreMaster!D:E,2,0),"NA")</f>
        <v>NA</v>
      </c>
      <c r="C299" s="1" t="str">
        <f>IFERROR(VLOOKUP(A299,StoreMaster!D:H,5,0),"NA")</f>
        <v>NA</v>
      </c>
      <c r="D299" s="1">
        <v>1580</v>
      </c>
      <c r="E299" s="1">
        <v>1733723</v>
      </c>
      <c r="F299" s="1">
        <v>6542</v>
      </c>
    </row>
    <row r="300" spans="1:6" hidden="1" x14ac:dyDescent="0.25">
      <c r="A300" s="1" t="s">
        <v>300</v>
      </c>
      <c r="B300" s="1" t="str">
        <f>IFERROR(VLOOKUP(A300,StoreMaster!D:E,2,0),"NA")</f>
        <v>NA</v>
      </c>
      <c r="C300" s="1" t="str">
        <f>IFERROR(VLOOKUP(A300,StoreMaster!D:H,5,0),"NA")</f>
        <v>NA</v>
      </c>
      <c r="D300" s="1">
        <v>915</v>
      </c>
      <c r="E300" s="1">
        <v>2190004</v>
      </c>
      <c r="F300" s="1">
        <v>1660</v>
      </c>
    </row>
    <row r="301" spans="1:6" hidden="1" x14ac:dyDescent="0.25">
      <c r="A301" s="1" t="s">
        <v>301</v>
      </c>
      <c r="B301" s="1" t="str">
        <f>IFERROR(VLOOKUP(A301,StoreMaster!D:E,2,0),"NA")</f>
        <v>Wow Momo</v>
      </c>
      <c r="C301" s="1" t="str">
        <f>IFERROR(VLOOKUP(A301,StoreMaster!D:H,5,0),"NA")</f>
        <v>Gangtok</v>
      </c>
      <c r="D301" s="1">
        <v>228</v>
      </c>
      <c r="E301" s="1">
        <v>296524</v>
      </c>
      <c r="F301" s="1">
        <v>718</v>
      </c>
    </row>
    <row r="302" spans="1:6" hidden="1" x14ac:dyDescent="0.25">
      <c r="A302" s="1" t="s">
        <v>302</v>
      </c>
      <c r="B302" s="1" t="str">
        <f>IFERROR(VLOOKUP(A302,StoreMaster!D:E,2,0),"NA")</f>
        <v>NA</v>
      </c>
      <c r="C302" s="1" t="str">
        <f>IFERROR(VLOOKUP(A302,StoreMaster!D:H,5,0),"NA")</f>
        <v>NA</v>
      </c>
      <c r="D302" s="1">
        <v>206</v>
      </c>
      <c r="E302" s="1">
        <v>55822</v>
      </c>
      <c r="F302" s="1">
        <v>265</v>
      </c>
    </row>
    <row r="303" spans="1:6" hidden="1" x14ac:dyDescent="0.25">
      <c r="A303" s="1" t="s">
        <v>303</v>
      </c>
      <c r="B303" s="1" t="str">
        <f>IFERROR(VLOOKUP(A303,StoreMaster!D:E,2,0),"NA")</f>
        <v>Wow Momo</v>
      </c>
      <c r="C303" s="1" t="str">
        <f>IFERROR(VLOOKUP(A303,StoreMaster!D:H,5,0),"NA")</f>
        <v>Goa</v>
      </c>
      <c r="D303" s="1">
        <v>3586</v>
      </c>
      <c r="E303" s="1">
        <v>1449379</v>
      </c>
      <c r="F303" s="1">
        <v>4625</v>
      </c>
    </row>
    <row r="304" spans="1:6" hidden="1" x14ac:dyDescent="0.25">
      <c r="A304" s="1" t="s">
        <v>304</v>
      </c>
      <c r="B304" s="1" t="str">
        <f>IFERROR(VLOOKUP(A304,StoreMaster!D:E,2,0),"NA")</f>
        <v>Wow Momo</v>
      </c>
      <c r="C304" s="1" t="str">
        <f>IFERROR(VLOOKUP(A304,StoreMaster!D:H,5,0),"NA")</f>
        <v>Goa</v>
      </c>
      <c r="D304" s="1">
        <v>2039</v>
      </c>
      <c r="E304" s="1">
        <v>794189</v>
      </c>
      <c r="F304" s="1">
        <v>2360</v>
      </c>
    </row>
    <row r="305" spans="1:6" hidden="1" x14ac:dyDescent="0.25">
      <c r="A305" s="1" t="s">
        <v>305</v>
      </c>
      <c r="B305" s="1" t="str">
        <f>IFERROR(VLOOKUP(A305,StoreMaster!D:E,2,0),"NA")</f>
        <v>Combo</v>
      </c>
      <c r="C305" s="1" t="str">
        <f>IFERROR(VLOOKUP(A305,StoreMaster!D:H,5,0),"NA")</f>
        <v>Goa</v>
      </c>
      <c r="D305" s="1">
        <v>3921</v>
      </c>
      <c r="E305" s="1">
        <v>1884565</v>
      </c>
      <c r="F305" s="1">
        <v>5439</v>
      </c>
    </row>
    <row r="306" spans="1:6" hidden="1" x14ac:dyDescent="0.25">
      <c r="A306" s="1" t="s">
        <v>306</v>
      </c>
      <c r="B306" s="1" t="str">
        <f>IFERROR(VLOOKUP(A306,StoreMaster!D:E,2,0),"NA")</f>
        <v>Wow Momo</v>
      </c>
      <c r="C306" s="1" t="str">
        <f>IFERROR(VLOOKUP(A306,StoreMaster!D:H,5,0),"NA")</f>
        <v>Goa</v>
      </c>
      <c r="D306" s="1">
        <v>3436</v>
      </c>
      <c r="E306" s="1">
        <v>1726405</v>
      </c>
      <c r="F306" s="1">
        <v>4259</v>
      </c>
    </row>
    <row r="307" spans="1:6" hidden="1" x14ac:dyDescent="0.25">
      <c r="A307" s="1" t="s">
        <v>307</v>
      </c>
      <c r="B307" s="1" t="str">
        <f>IFERROR(VLOOKUP(A307,StoreMaster!D:E,2,0),"NA")</f>
        <v>Wow Momo</v>
      </c>
      <c r="C307" s="1" t="str">
        <f>IFERROR(VLOOKUP(A307,StoreMaster!D:H,5,0),"NA")</f>
        <v>Goa</v>
      </c>
      <c r="D307" s="1">
        <v>2688</v>
      </c>
      <c r="E307" s="1">
        <v>1318198</v>
      </c>
      <c r="F307" s="1">
        <v>4220</v>
      </c>
    </row>
    <row r="308" spans="1:6" hidden="1" x14ac:dyDescent="0.25">
      <c r="A308" s="1" t="s">
        <v>308</v>
      </c>
      <c r="B308" s="1" t="str">
        <f>IFERROR(VLOOKUP(A308,StoreMaster!D:E,2,0),"NA")</f>
        <v>Wow Momo</v>
      </c>
      <c r="C308" s="1" t="str">
        <f>IFERROR(VLOOKUP(A308,StoreMaster!D:H,5,0),"NA")</f>
        <v>Goa</v>
      </c>
      <c r="D308" s="1">
        <v>3288</v>
      </c>
      <c r="E308" s="1">
        <v>1515809</v>
      </c>
      <c r="F308" s="1">
        <v>4405</v>
      </c>
    </row>
    <row r="309" spans="1:6" hidden="1" x14ac:dyDescent="0.25">
      <c r="A309" s="1" t="s">
        <v>309</v>
      </c>
      <c r="B309" s="1" t="str">
        <f>IFERROR(VLOOKUP(A309,StoreMaster!D:E,2,0),"NA")</f>
        <v>Combo</v>
      </c>
      <c r="C309" s="1" t="str">
        <f>IFERROR(VLOOKUP(A309,StoreMaster!D:H,5,0),"NA")</f>
        <v>Goa</v>
      </c>
      <c r="D309" s="1">
        <v>3104</v>
      </c>
      <c r="E309" s="1">
        <v>1312345</v>
      </c>
      <c r="F309" s="1">
        <v>4193</v>
      </c>
    </row>
    <row r="310" spans="1:6" hidden="1" x14ac:dyDescent="0.25">
      <c r="A310" s="1" t="s">
        <v>310</v>
      </c>
      <c r="B310" s="1" t="str">
        <f>IFERROR(VLOOKUP(A310,StoreMaster!D:E,2,0),"NA")</f>
        <v>Wow Momo</v>
      </c>
      <c r="C310" s="1" t="str">
        <f>IFERROR(VLOOKUP(A310,StoreMaster!D:H,5,0),"NA")</f>
        <v>Goa</v>
      </c>
      <c r="D310" s="1">
        <v>3015</v>
      </c>
      <c r="E310" s="1">
        <v>1354958</v>
      </c>
      <c r="F310" s="1">
        <v>3322</v>
      </c>
    </row>
    <row r="311" spans="1:6" hidden="1" x14ac:dyDescent="0.25">
      <c r="A311" s="1" t="s">
        <v>311</v>
      </c>
      <c r="B311" s="1" t="str">
        <f>IFERROR(VLOOKUP(A311,StoreMaster!D:E,2,0),"NA")</f>
        <v>Combo</v>
      </c>
      <c r="C311" s="1" t="str">
        <f>IFERROR(VLOOKUP(A311,StoreMaster!D:H,5,0),"NA")</f>
        <v>Goa</v>
      </c>
      <c r="D311" s="1">
        <v>3037</v>
      </c>
      <c r="E311" s="1">
        <v>1560007</v>
      </c>
      <c r="F311" s="1">
        <v>4155</v>
      </c>
    </row>
    <row r="312" spans="1:6" hidden="1" x14ac:dyDescent="0.25">
      <c r="A312" s="1" t="s">
        <v>312</v>
      </c>
      <c r="B312" s="1" t="str">
        <f>IFERROR(VLOOKUP(A312,StoreMaster!D:E,2,0),"NA")</f>
        <v>Combo</v>
      </c>
      <c r="C312" s="1" t="str">
        <f>IFERROR(VLOOKUP(A312,StoreMaster!D:H,5,0),"NA")</f>
        <v>Goa</v>
      </c>
      <c r="D312" s="1">
        <v>4286</v>
      </c>
      <c r="E312" s="1">
        <v>1705150</v>
      </c>
      <c r="F312" s="1">
        <v>5200</v>
      </c>
    </row>
    <row r="313" spans="1:6" hidden="1" x14ac:dyDescent="0.25">
      <c r="A313" s="1" t="s">
        <v>313</v>
      </c>
      <c r="B313" s="1" t="str">
        <f>IFERROR(VLOOKUP(A313,StoreMaster!D:E,2,0),"NA")</f>
        <v>NA</v>
      </c>
      <c r="C313" s="1" t="str">
        <f>IFERROR(VLOOKUP(A313,StoreMaster!D:H,5,0),"NA")</f>
        <v>NA</v>
      </c>
      <c r="D313" s="1">
        <v>2</v>
      </c>
      <c r="E313" s="1">
        <v>224909</v>
      </c>
      <c r="F313" s="1">
        <v>2</v>
      </c>
    </row>
    <row r="314" spans="1:6" hidden="1" x14ac:dyDescent="0.25">
      <c r="A314" s="1" t="s">
        <v>314</v>
      </c>
      <c r="B314" s="1" t="str">
        <f>IFERROR(VLOOKUP(A314,StoreMaster!D:E,2,0),"NA")</f>
        <v>China Belly</v>
      </c>
      <c r="C314" s="1" t="str">
        <f>IFERROR(VLOOKUP(A314,StoreMaster!D:H,5,0),"NA")</f>
        <v>Ahmedabad</v>
      </c>
      <c r="D314" s="1">
        <v>8400</v>
      </c>
      <c r="E314" s="1">
        <v>4492013</v>
      </c>
      <c r="F314" s="1">
        <v>16376</v>
      </c>
    </row>
    <row r="315" spans="1:6" hidden="1" x14ac:dyDescent="0.25">
      <c r="A315" s="1" t="s">
        <v>315</v>
      </c>
      <c r="B315" s="1" t="str">
        <f>IFERROR(VLOOKUP(A315,StoreMaster!D:E,2,0),"NA")</f>
        <v>Wow Momo</v>
      </c>
      <c r="C315" s="1" t="str">
        <f>IFERROR(VLOOKUP(A315,StoreMaster!D:H,5,0),"NA")</f>
        <v>Ahmedabad</v>
      </c>
      <c r="D315" s="1">
        <v>8446</v>
      </c>
      <c r="E315" s="1">
        <v>5121949</v>
      </c>
      <c r="F315" s="1">
        <v>19176</v>
      </c>
    </row>
    <row r="316" spans="1:6" hidden="1" x14ac:dyDescent="0.25">
      <c r="A316" s="1" t="s">
        <v>316</v>
      </c>
      <c r="B316" s="1" t="str">
        <f>IFERROR(VLOOKUP(A316,StoreMaster!D:E,2,0),"NA")</f>
        <v>NA</v>
      </c>
      <c r="C316" s="1" t="str">
        <f>IFERROR(VLOOKUP(A316,StoreMaster!D:H,5,0),"NA")</f>
        <v>NA</v>
      </c>
      <c r="D316" s="1">
        <v>225</v>
      </c>
      <c r="E316" s="1">
        <v>230824</v>
      </c>
      <c r="F316" s="1">
        <v>216</v>
      </c>
    </row>
    <row r="317" spans="1:6" hidden="1" x14ac:dyDescent="0.25">
      <c r="A317" s="1" t="s">
        <v>317</v>
      </c>
      <c r="B317" s="1" t="str">
        <f>IFERROR(VLOOKUP(A317,StoreMaster!D:E,2,0),"NA")</f>
        <v>NA</v>
      </c>
      <c r="C317" s="1" t="str">
        <f>IFERROR(VLOOKUP(A317,StoreMaster!D:H,5,0),"NA")</f>
        <v>NA</v>
      </c>
      <c r="D317" s="1">
        <v>154</v>
      </c>
      <c r="E317" s="1">
        <v>109203</v>
      </c>
      <c r="F317" s="1">
        <v>210</v>
      </c>
    </row>
    <row r="318" spans="1:6" hidden="1" x14ac:dyDescent="0.25">
      <c r="A318" s="1" t="s">
        <v>318</v>
      </c>
      <c r="B318" s="1" t="str">
        <f>IFERROR(VLOOKUP(A318,StoreMaster!D:E,2,0),"NA")</f>
        <v>NA</v>
      </c>
      <c r="C318" s="1" t="str">
        <f>IFERROR(VLOOKUP(A318,StoreMaster!D:H,5,0),"NA")</f>
        <v>NA</v>
      </c>
      <c r="D318" s="1">
        <v>1805</v>
      </c>
      <c r="E318" s="1">
        <v>1196054</v>
      </c>
      <c r="F318" s="1">
        <v>2053</v>
      </c>
    </row>
    <row r="319" spans="1:6" hidden="1" x14ac:dyDescent="0.25">
      <c r="A319" s="1" t="s">
        <v>319</v>
      </c>
      <c r="B319" s="1" t="str">
        <f>IFERROR(VLOOKUP(A319,StoreMaster!D:E,2,0),"NA")</f>
        <v>Wow Momo</v>
      </c>
      <c r="C319" s="1" t="str">
        <f>IFERROR(VLOOKUP(A319,StoreMaster!D:H,5,0),"NA")</f>
        <v>Ahmedabad</v>
      </c>
      <c r="D319" s="1">
        <v>1513</v>
      </c>
      <c r="E319" s="1">
        <v>1154090</v>
      </c>
      <c r="F319" s="1">
        <v>4428</v>
      </c>
    </row>
    <row r="320" spans="1:6" hidden="1" x14ac:dyDescent="0.25">
      <c r="A320" s="1" t="s">
        <v>320</v>
      </c>
      <c r="B320" s="1" t="str">
        <f>IFERROR(VLOOKUP(A320,StoreMaster!D:E,2,0),"NA")</f>
        <v>Combo</v>
      </c>
      <c r="C320" s="1" t="str">
        <f>IFERROR(VLOOKUP(A320,StoreMaster!D:H,5,0),"NA")</f>
        <v>Ahmedabad</v>
      </c>
      <c r="D320" s="1">
        <v>2249</v>
      </c>
      <c r="E320" s="1">
        <v>1066607</v>
      </c>
      <c r="F320" s="1">
        <v>3011</v>
      </c>
    </row>
    <row r="321" spans="1:6" hidden="1" x14ac:dyDescent="0.25">
      <c r="A321" s="1" t="s">
        <v>321</v>
      </c>
      <c r="B321" s="1" t="str">
        <f>IFERROR(VLOOKUP(A321,StoreMaster!D:E,2,0),"NA")</f>
        <v>Combo</v>
      </c>
      <c r="C321" s="1" t="str">
        <f>IFERROR(VLOOKUP(A321,StoreMaster!D:H,5,0),"NA")</f>
        <v>Ahmedabad</v>
      </c>
      <c r="D321" s="1">
        <v>16189</v>
      </c>
      <c r="E321" s="1">
        <v>7548861</v>
      </c>
      <c r="F321" s="1">
        <v>26207</v>
      </c>
    </row>
    <row r="322" spans="1:6" hidden="1" x14ac:dyDescent="0.25">
      <c r="A322" s="1" t="s">
        <v>322</v>
      </c>
      <c r="B322" s="1" t="str">
        <f>IFERROR(VLOOKUP(A322,StoreMaster!D:E,2,0),"NA")</f>
        <v>Combo</v>
      </c>
      <c r="C322" s="1" t="str">
        <f>IFERROR(VLOOKUP(A322,StoreMaster!D:H,5,0),"NA")</f>
        <v>Ahmedabad</v>
      </c>
      <c r="D322" s="1">
        <v>1715</v>
      </c>
      <c r="E322" s="1">
        <v>820494</v>
      </c>
      <c r="F322" s="1">
        <v>2180</v>
      </c>
    </row>
    <row r="323" spans="1:6" hidden="1" x14ac:dyDescent="0.25">
      <c r="A323" s="1" t="s">
        <v>323</v>
      </c>
      <c r="B323" s="1" t="str">
        <f>IFERROR(VLOOKUP(A323,StoreMaster!D:E,2,0),"NA")</f>
        <v>Combo</v>
      </c>
      <c r="C323" s="1" t="str">
        <f>IFERROR(VLOOKUP(A323,StoreMaster!D:H,5,0),"NA")</f>
        <v>Vadodara</v>
      </c>
      <c r="D323" s="1">
        <v>4064</v>
      </c>
      <c r="E323" s="1">
        <v>1664985</v>
      </c>
      <c r="F323" s="1">
        <v>5860</v>
      </c>
    </row>
    <row r="324" spans="1:6" hidden="1" x14ac:dyDescent="0.25">
      <c r="A324" s="1" t="s">
        <v>324</v>
      </c>
      <c r="B324" s="1" t="str">
        <f>IFERROR(VLOOKUP(A324,StoreMaster!D:E,2,0),"NA")</f>
        <v>Combo</v>
      </c>
      <c r="C324" s="1" t="str">
        <f>IFERROR(VLOOKUP(A324,StoreMaster!D:H,5,0),"NA")</f>
        <v>Ahmedabad</v>
      </c>
      <c r="D324" s="1">
        <v>3499</v>
      </c>
      <c r="E324" s="1">
        <v>1717253</v>
      </c>
      <c r="F324" s="1">
        <v>4942</v>
      </c>
    </row>
    <row r="325" spans="1:6" hidden="1" x14ac:dyDescent="0.25">
      <c r="A325" s="1" t="s">
        <v>325</v>
      </c>
      <c r="B325" s="1" t="str">
        <f>IFERROR(VLOOKUP(A325,StoreMaster!D:E,2,0),"NA")</f>
        <v>Combo</v>
      </c>
      <c r="C325" s="1" t="str">
        <f>IFERROR(VLOOKUP(A325,StoreMaster!D:H,5,0),"NA")</f>
        <v>Ahmedabad</v>
      </c>
      <c r="D325" s="1">
        <v>5123</v>
      </c>
      <c r="E325" s="1">
        <v>2156385</v>
      </c>
      <c r="F325" s="1">
        <v>7786</v>
      </c>
    </row>
    <row r="326" spans="1:6" hidden="1" x14ac:dyDescent="0.25">
      <c r="A326" s="1" t="s">
        <v>326</v>
      </c>
      <c r="B326" s="1" t="str">
        <f>IFERROR(VLOOKUP(A326,StoreMaster!D:E,2,0),"NA")</f>
        <v>Combo</v>
      </c>
      <c r="C326" s="1" t="str">
        <f>IFERROR(VLOOKUP(A326,StoreMaster!D:H,5,0),"NA")</f>
        <v>Surat</v>
      </c>
      <c r="D326" s="1">
        <v>5490</v>
      </c>
      <c r="E326" s="1">
        <v>3339515</v>
      </c>
      <c r="F326" s="1">
        <v>11105</v>
      </c>
    </row>
    <row r="327" spans="1:6" hidden="1" x14ac:dyDescent="0.25">
      <c r="A327" s="1" t="s">
        <v>327</v>
      </c>
      <c r="B327" s="1" t="str">
        <f>IFERROR(VLOOKUP(A327,StoreMaster!D:E,2,0),"NA")</f>
        <v>Combo</v>
      </c>
      <c r="C327" s="1" t="str">
        <f>IFERROR(VLOOKUP(A327,StoreMaster!D:H,5,0),"NA")</f>
        <v>Ahmedabad</v>
      </c>
      <c r="D327" s="1">
        <v>2043</v>
      </c>
      <c r="E327" s="1">
        <v>1077295</v>
      </c>
      <c r="F327" s="1">
        <v>3422</v>
      </c>
    </row>
    <row r="328" spans="1:6" hidden="1" x14ac:dyDescent="0.25">
      <c r="A328" s="1" t="s">
        <v>328</v>
      </c>
      <c r="B328" s="1" t="str">
        <f>IFERROR(VLOOKUP(A328,StoreMaster!D:E,2,0),"NA")</f>
        <v>Wow Momo</v>
      </c>
      <c r="C328" s="1" t="str">
        <f>IFERROR(VLOOKUP(A328,StoreMaster!D:H,5,0),"NA")</f>
        <v>Ahmedabad</v>
      </c>
      <c r="D328" s="1">
        <v>1369</v>
      </c>
      <c r="E328" s="1">
        <v>704670</v>
      </c>
      <c r="F328" s="1">
        <v>3007</v>
      </c>
    </row>
    <row r="329" spans="1:6" hidden="1" x14ac:dyDescent="0.25">
      <c r="A329" s="1" t="s">
        <v>329</v>
      </c>
      <c r="B329" s="1" t="str">
        <f>IFERROR(VLOOKUP(A329,StoreMaster!D:E,2,0),"NA")</f>
        <v>NA</v>
      </c>
      <c r="C329" s="1" t="str">
        <f>IFERROR(VLOOKUP(A329,StoreMaster!D:H,5,0),"NA")</f>
        <v>NA</v>
      </c>
      <c r="D329" s="1">
        <v>2</v>
      </c>
      <c r="E329" s="1">
        <v>85468</v>
      </c>
      <c r="F329" s="1">
        <v>2</v>
      </c>
    </row>
    <row r="330" spans="1:6" hidden="1" x14ac:dyDescent="0.25">
      <c r="A330" s="1" t="s">
        <v>330</v>
      </c>
      <c r="B330" s="1" t="str">
        <f>IFERROR(VLOOKUP(A330,StoreMaster!D:E,2,0),"NA")</f>
        <v>NA</v>
      </c>
      <c r="C330" s="1" t="str">
        <f>IFERROR(VLOOKUP(A330,StoreMaster!D:H,5,0),"NA")</f>
        <v>NA</v>
      </c>
      <c r="D330" s="1">
        <v>187</v>
      </c>
      <c r="E330" s="1">
        <v>1194415</v>
      </c>
      <c r="F330" s="1">
        <v>398</v>
      </c>
    </row>
    <row r="331" spans="1:6" hidden="1" x14ac:dyDescent="0.25">
      <c r="A331" s="1" t="s">
        <v>331</v>
      </c>
      <c r="B331" s="1" t="str">
        <f>IFERROR(VLOOKUP(A331,StoreMaster!D:E,2,0),"NA")</f>
        <v>Wow Momo</v>
      </c>
      <c r="C331" s="1" t="str">
        <f>IFERROR(VLOOKUP(A331,StoreMaster!D:H,5,0),"NA")</f>
        <v>Hubballi</v>
      </c>
      <c r="D331" s="1">
        <v>2121</v>
      </c>
      <c r="E331" s="1">
        <v>930801</v>
      </c>
      <c r="F331" s="1">
        <v>4028</v>
      </c>
    </row>
    <row r="332" spans="1:6" hidden="1" x14ac:dyDescent="0.25">
      <c r="A332" s="1" t="s">
        <v>332</v>
      </c>
      <c r="B332" s="1" t="str">
        <f>IFERROR(VLOOKUP(A332,StoreMaster!D:E,2,0),"NA")</f>
        <v>Combo</v>
      </c>
      <c r="C332" s="1" t="str">
        <f>IFERROR(VLOOKUP(A332,StoreMaster!D:H,5,0),"NA")</f>
        <v>Hubballi</v>
      </c>
      <c r="D332" s="1">
        <v>403</v>
      </c>
      <c r="E332" s="1">
        <v>2507311</v>
      </c>
      <c r="F332" s="1">
        <v>8308</v>
      </c>
    </row>
    <row r="333" spans="1:6" hidden="1" x14ac:dyDescent="0.25">
      <c r="A333" s="1" t="s">
        <v>333</v>
      </c>
      <c r="B333" s="1" t="str">
        <f>IFERROR(VLOOKUP(A333,StoreMaster!D:E,2,0),"NA")</f>
        <v>NA</v>
      </c>
      <c r="C333" s="1" t="str">
        <f>IFERROR(VLOOKUP(A333,StoreMaster!D:H,5,0),"NA")</f>
        <v>NA</v>
      </c>
      <c r="D333" s="1">
        <v>55</v>
      </c>
      <c r="E333" s="1">
        <v>8994</v>
      </c>
      <c r="F333" s="1">
        <v>56</v>
      </c>
    </row>
    <row r="334" spans="1:6" hidden="1" x14ac:dyDescent="0.25">
      <c r="A334" s="1" t="s">
        <v>334</v>
      </c>
      <c r="B334" s="1" t="str">
        <f>IFERROR(VLOOKUP(A334,StoreMaster!D:E,2,0),"NA")</f>
        <v>Combo</v>
      </c>
      <c r="C334" s="1" t="str">
        <f>IFERROR(VLOOKUP(A334,StoreMaster!D:H,5,0),"NA")</f>
        <v>Hyderabad</v>
      </c>
      <c r="D334" s="1">
        <v>15248</v>
      </c>
      <c r="E334" s="1">
        <v>10459642</v>
      </c>
      <c r="F334" s="1">
        <v>28830</v>
      </c>
    </row>
    <row r="335" spans="1:6" hidden="1" x14ac:dyDescent="0.25">
      <c r="A335" s="1" t="s">
        <v>335</v>
      </c>
      <c r="B335" s="1" t="str">
        <f>IFERROR(VLOOKUP(A335,StoreMaster!D:E,2,0),"NA")</f>
        <v>Wow Momo</v>
      </c>
      <c r="C335" s="1" t="str">
        <f>IFERROR(VLOOKUP(A335,StoreMaster!D:H,5,0),"NA")</f>
        <v>Hyderabad</v>
      </c>
      <c r="D335" s="1">
        <v>3715</v>
      </c>
      <c r="E335" s="1">
        <v>1546531</v>
      </c>
      <c r="F335" s="1">
        <v>6044</v>
      </c>
    </row>
    <row r="336" spans="1:6" hidden="1" x14ac:dyDescent="0.25">
      <c r="A336" s="1" t="s">
        <v>336</v>
      </c>
      <c r="B336" s="1" t="str">
        <f>IFERROR(VLOOKUP(A336,StoreMaster!D:E,2,0),"NA")</f>
        <v>NA</v>
      </c>
      <c r="C336" s="1" t="str">
        <f>IFERROR(VLOOKUP(A336,StoreMaster!D:H,5,0),"NA")</f>
        <v>NA</v>
      </c>
      <c r="D336" s="1">
        <v>44</v>
      </c>
      <c r="E336" s="1">
        <v>483273</v>
      </c>
      <c r="F336" s="1">
        <v>282</v>
      </c>
    </row>
    <row r="337" spans="1:6" hidden="1" x14ac:dyDescent="0.25">
      <c r="A337" s="1" t="s">
        <v>337</v>
      </c>
      <c r="B337" s="1" t="str">
        <f>IFERROR(VLOOKUP(A337,StoreMaster!D:E,2,0),"NA")</f>
        <v>Wow Momo</v>
      </c>
      <c r="C337" s="1" t="str">
        <f>IFERROR(VLOOKUP(A337,StoreMaster!D:H,5,0),"NA")</f>
        <v>Hyderabad</v>
      </c>
      <c r="D337" s="1">
        <v>12525</v>
      </c>
      <c r="E337" s="1">
        <v>6422372</v>
      </c>
      <c r="F337" s="1">
        <v>20701</v>
      </c>
    </row>
    <row r="338" spans="1:6" hidden="1" x14ac:dyDescent="0.25">
      <c r="A338" s="1" t="s">
        <v>338</v>
      </c>
      <c r="B338" s="1" t="str">
        <f>IFERROR(VLOOKUP(A338,StoreMaster!D:E,2,0),"NA")</f>
        <v>Wow China</v>
      </c>
      <c r="C338" s="1" t="str">
        <f>IFERROR(VLOOKUP(A338,StoreMaster!D:H,5,0),"NA")</f>
        <v>Hyderabad</v>
      </c>
      <c r="D338" s="1">
        <v>8925</v>
      </c>
      <c r="E338" s="1">
        <v>5964850</v>
      </c>
      <c r="F338" s="1">
        <v>16114</v>
      </c>
    </row>
    <row r="339" spans="1:6" hidden="1" x14ac:dyDescent="0.25">
      <c r="A339" s="1" t="s">
        <v>339</v>
      </c>
      <c r="B339" s="1" t="str">
        <f>IFERROR(VLOOKUP(A339,StoreMaster!D:E,2,0),"NA")</f>
        <v>Wow China</v>
      </c>
      <c r="C339" s="1" t="str">
        <f>IFERROR(VLOOKUP(A339,StoreMaster!D:H,5,0),"NA")</f>
        <v>Hyderabad</v>
      </c>
      <c r="D339" s="1">
        <v>13890</v>
      </c>
      <c r="E339" s="1">
        <v>7573240</v>
      </c>
      <c r="F339" s="1">
        <v>23548</v>
      </c>
    </row>
    <row r="340" spans="1:6" hidden="1" x14ac:dyDescent="0.25">
      <c r="A340" s="1" t="s">
        <v>340</v>
      </c>
      <c r="B340" s="1" t="str">
        <f>IFERROR(VLOOKUP(A340,StoreMaster!D:E,2,0),"NA")</f>
        <v>NA</v>
      </c>
      <c r="C340" s="1" t="str">
        <f>IFERROR(VLOOKUP(A340,StoreMaster!D:H,5,0),"NA")</f>
        <v>NA</v>
      </c>
      <c r="D340" s="1">
        <v>2375</v>
      </c>
      <c r="E340" s="1">
        <v>880195</v>
      </c>
      <c r="F340" s="1">
        <v>2595</v>
      </c>
    </row>
    <row r="341" spans="1:6" hidden="1" x14ac:dyDescent="0.25">
      <c r="A341" s="1" t="s">
        <v>341</v>
      </c>
      <c r="B341" s="1" t="str">
        <f>IFERROR(VLOOKUP(A341,StoreMaster!D:E,2,0),"NA")</f>
        <v>Wow Momo</v>
      </c>
      <c r="C341" s="1" t="str">
        <f>IFERROR(VLOOKUP(A341,StoreMaster!D:H,5,0),"NA")</f>
        <v>Hyderabad</v>
      </c>
      <c r="D341" s="1">
        <v>4826</v>
      </c>
      <c r="E341" s="1">
        <v>1741424</v>
      </c>
      <c r="F341" s="1">
        <v>5827</v>
      </c>
    </row>
    <row r="342" spans="1:6" hidden="1" x14ac:dyDescent="0.25">
      <c r="A342" s="1" t="s">
        <v>342</v>
      </c>
      <c r="B342" s="1" t="str">
        <f>IFERROR(VLOOKUP(A342,StoreMaster!D:E,2,0),"NA")</f>
        <v>Wow Momo</v>
      </c>
      <c r="C342" s="1" t="str">
        <f>IFERROR(VLOOKUP(A342,StoreMaster!D:H,5,0),"NA")</f>
        <v>Hyderabad</v>
      </c>
      <c r="D342" s="1">
        <v>3944</v>
      </c>
      <c r="E342" s="1">
        <v>1301837</v>
      </c>
      <c r="F342" s="1">
        <v>5667</v>
      </c>
    </row>
    <row r="343" spans="1:6" hidden="1" x14ac:dyDescent="0.25">
      <c r="A343" s="1" t="s">
        <v>343</v>
      </c>
      <c r="B343" s="1" t="str">
        <f>IFERROR(VLOOKUP(A343,StoreMaster!D:E,2,0),"NA")</f>
        <v>Wow Momo</v>
      </c>
      <c r="C343" s="1" t="str">
        <f>IFERROR(VLOOKUP(A343,StoreMaster!D:H,5,0),"NA")</f>
        <v>Hyderabad</v>
      </c>
      <c r="D343" s="1">
        <v>5613</v>
      </c>
      <c r="E343" s="1">
        <v>2919237</v>
      </c>
      <c r="F343" s="1">
        <v>9865</v>
      </c>
    </row>
    <row r="344" spans="1:6" hidden="1" x14ac:dyDescent="0.25">
      <c r="A344" s="1" t="s">
        <v>344</v>
      </c>
      <c r="B344" s="1" t="str">
        <f>IFERROR(VLOOKUP(A344,StoreMaster!D:E,2,0),"NA")</f>
        <v>Wow Momo</v>
      </c>
      <c r="C344" s="1" t="str">
        <f>IFERROR(VLOOKUP(A344,StoreMaster!D:H,5,0),"NA")</f>
        <v>Hyderabad</v>
      </c>
      <c r="D344" s="1">
        <v>3528</v>
      </c>
      <c r="E344" s="1">
        <v>1142437</v>
      </c>
      <c r="F344" s="1">
        <v>4305</v>
      </c>
    </row>
    <row r="345" spans="1:6" hidden="1" x14ac:dyDescent="0.25">
      <c r="A345" s="1" t="s">
        <v>345</v>
      </c>
      <c r="B345" s="1" t="str">
        <f>IFERROR(VLOOKUP(A345,StoreMaster!D:E,2,0),"NA")</f>
        <v>Wow Eats</v>
      </c>
      <c r="C345" s="1" t="str">
        <f>IFERROR(VLOOKUP(A345,StoreMaster!D:H,5,0),"NA")</f>
        <v>Hyderabad</v>
      </c>
      <c r="D345" s="1">
        <v>2859</v>
      </c>
      <c r="E345" s="1">
        <v>1720352</v>
      </c>
      <c r="F345" s="1">
        <v>4490</v>
      </c>
    </row>
    <row r="346" spans="1:6" hidden="1" x14ac:dyDescent="0.25">
      <c r="A346" s="1" t="s">
        <v>346</v>
      </c>
      <c r="B346" s="1" t="str">
        <f>IFERROR(VLOOKUP(A346,StoreMaster!D:E,2,0),"NA")</f>
        <v>Wow Eats</v>
      </c>
      <c r="C346" s="1" t="str">
        <f>IFERROR(VLOOKUP(A346,StoreMaster!D:H,5,0),"NA")</f>
        <v>Hyderabad</v>
      </c>
      <c r="D346" s="1">
        <v>7227</v>
      </c>
      <c r="E346" s="1">
        <v>3009599</v>
      </c>
      <c r="F346" s="1">
        <v>9261</v>
      </c>
    </row>
    <row r="347" spans="1:6" hidden="1" x14ac:dyDescent="0.25">
      <c r="A347" s="1" t="s">
        <v>347</v>
      </c>
      <c r="B347" s="1" t="str">
        <f>IFERROR(VLOOKUP(A347,StoreMaster!D:E,2,0),"NA")</f>
        <v>Combo</v>
      </c>
      <c r="C347" s="1" t="str">
        <f>IFERROR(VLOOKUP(A347,StoreMaster!D:H,5,0),"NA")</f>
        <v>Hyderabad</v>
      </c>
      <c r="D347" s="1">
        <v>3037</v>
      </c>
      <c r="E347" s="1">
        <v>1739278</v>
      </c>
      <c r="F347" s="1">
        <v>4213</v>
      </c>
    </row>
    <row r="348" spans="1:6" hidden="1" x14ac:dyDescent="0.25">
      <c r="A348" s="1" t="s">
        <v>348</v>
      </c>
      <c r="B348" s="1" t="str">
        <f>IFERROR(VLOOKUP(A348,StoreMaster!D:E,2,0),"NA")</f>
        <v>Wow Momo</v>
      </c>
      <c r="C348" s="1" t="str">
        <f>IFERROR(VLOOKUP(A348,StoreMaster!D:H,5,0),"NA")</f>
        <v>Hyderabad</v>
      </c>
      <c r="D348" s="1">
        <v>13541</v>
      </c>
      <c r="E348" s="1">
        <v>4490592</v>
      </c>
      <c r="F348" s="1">
        <v>18710</v>
      </c>
    </row>
    <row r="349" spans="1:6" hidden="1" x14ac:dyDescent="0.25">
      <c r="A349" s="1" t="s">
        <v>349</v>
      </c>
      <c r="B349" s="1" t="str">
        <f>IFERROR(VLOOKUP(A349,StoreMaster!D:E,2,0),"NA")</f>
        <v>Wow Momo</v>
      </c>
      <c r="C349" s="1" t="str">
        <f>IFERROR(VLOOKUP(A349,StoreMaster!D:H,5,0),"NA")</f>
        <v>Hyderabad</v>
      </c>
      <c r="D349" s="1">
        <v>2621</v>
      </c>
      <c r="E349" s="1">
        <v>819671</v>
      </c>
      <c r="F349" s="1">
        <v>3798</v>
      </c>
    </row>
    <row r="350" spans="1:6" hidden="1" x14ac:dyDescent="0.25">
      <c r="A350" s="1" t="s">
        <v>350</v>
      </c>
      <c r="B350" s="1" t="str">
        <f>IFERROR(VLOOKUP(A350,StoreMaster!D:E,2,0),"NA")</f>
        <v>Wow Eats</v>
      </c>
      <c r="C350" s="1" t="str">
        <f>IFERROR(VLOOKUP(A350,StoreMaster!D:H,5,0),"NA")</f>
        <v>Hyderabad</v>
      </c>
      <c r="D350" s="1">
        <v>3818</v>
      </c>
      <c r="E350" s="1">
        <v>1989817</v>
      </c>
      <c r="F350" s="1">
        <v>4837</v>
      </c>
    </row>
    <row r="351" spans="1:6" hidden="1" x14ac:dyDescent="0.25">
      <c r="A351" s="1" t="s">
        <v>351</v>
      </c>
      <c r="B351" s="1" t="str">
        <f>IFERROR(VLOOKUP(A351,StoreMaster!D:E,2,0),"NA")</f>
        <v>Wow Momo</v>
      </c>
      <c r="C351" s="1" t="str">
        <f>IFERROR(VLOOKUP(A351,StoreMaster!D:H,5,0),"NA")</f>
        <v>Hyderabad</v>
      </c>
      <c r="D351" s="1">
        <v>15196</v>
      </c>
      <c r="E351" s="1">
        <v>40329482</v>
      </c>
      <c r="F351" s="1">
        <v>139649</v>
      </c>
    </row>
    <row r="352" spans="1:6" hidden="1" x14ac:dyDescent="0.25">
      <c r="A352" s="1" t="s">
        <v>352</v>
      </c>
      <c r="B352" s="1" t="str">
        <f>IFERROR(VLOOKUP(A352,StoreMaster!D:E,2,0),"NA")</f>
        <v>Combo</v>
      </c>
      <c r="C352" s="1" t="str">
        <f>IFERROR(VLOOKUP(A352,StoreMaster!D:H,5,0),"NA")</f>
        <v>Hyderabad</v>
      </c>
      <c r="D352" s="1">
        <v>12829</v>
      </c>
      <c r="E352" s="1">
        <v>7947288</v>
      </c>
      <c r="F352" s="1">
        <v>22416</v>
      </c>
    </row>
    <row r="353" spans="1:6" hidden="1" x14ac:dyDescent="0.25">
      <c r="A353" s="1" t="s">
        <v>353</v>
      </c>
      <c r="B353" s="1" t="str">
        <f>IFERROR(VLOOKUP(A353,StoreMaster!D:E,2,0),"NA")</f>
        <v>Wow Chicken</v>
      </c>
      <c r="C353" s="1" t="str">
        <f>IFERROR(VLOOKUP(A353,StoreMaster!D:H,5,0),"NA")</f>
        <v>Hyderabad</v>
      </c>
      <c r="D353" s="1">
        <v>16981</v>
      </c>
      <c r="E353" s="1">
        <v>7805081</v>
      </c>
      <c r="F353" s="1">
        <v>22984</v>
      </c>
    </row>
    <row r="354" spans="1:6" hidden="1" x14ac:dyDescent="0.25">
      <c r="A354" s="1" t="s">
        <v>354</v>
      </c>
      <c r="B354" s="1" t="str">
        <f>IFERROR(VLOOKUP(A354,StoreMaster!D:E,2,0),"NA")</f>
        <v>Wow Chicken</v>
      </c>
      <c r="C354" s="1" t="str">
        <f>IFERROR(VLOOKUP(A354,StoreMaster!D:H,5,0),"NA")</f>
        <v>Hyderabad</v>
      </c>
      <c r="D354" s="1">
        <v>17575</v>
      </c>
      <c r="E354" s="1">
        <v>8327522</v>
      </c>
      <c r="F354" s="1">
        <v>26742</v>
      </c>
    </row>
    <row r="355" spans="1:6" hidden="1" x14ac:dyDescent="0.25">
      <c r="A355" s="1" t="s">
        <v>355</v>
      </c>
      <c r="B355" s="1" t="str">
        <f>IFERROR(VLOOKUP(A355,StoreMaster!D:E,2,0),"NA")</f>
        <v>Wow Momo</v>
      </c>
      <c r="C355" s="1" t="str">
        <f>IFERROR(VLOOKUP(A355,StoreMaster!D:H,5,0),"NA")</f>
        <v>Hyderabad</v>
      </c>
      <c r="D355" s="1">
        <v>2855</v>
      </c>
      <c r="E355" s="1">
        <v>816430</v>
      </c>
      <c r="F355" s="1">
        <v>3516</v>
      </c>
    </row>
    <row r="356" spans="1:6" hidden="1" x14ac:dyDescent="0.25">
      <c r="A356" s="1" t="s">
        <v>356</v>
      </c>
      <c r="B356" s="1" t="str">
        <f>IFERROR(VLOOKUP(A356,StoreMaster!D:E,2,0),"NA")</f>
        <v>Wow Eats</v>
      </c>
      <c r="C356" s="1" t="str">
        <f>IFERROR(VLOOKUP(A356,StoreMaster!D:H,5,0),"NA")</f>
        <v>Hyderabad</v>
      </c>
      <c r="D356" s="1">
        <v>7335</v>
      </c>
      <c r="E356" s="1">
        <v>3149596</v>
      </c>
      <c r="F356" s="1">
        <v>10334</v>
      </c>
    </row>
    <row r="357" spans="1:6" hidden="1" x14ac:dyDescent="0.25">
      <c r="A357" s="1" t="s">
        <v>357</v>
      </c>
      <c r="B357" s="1" t="str">
        <f>IFERROR(VLOOKUP(A357,StoreMaster!D:E,2,0),"NA")</f>
        <v>Wow Momo</v>
      </c>
      <c r="C357" s="1" t="str">
        <f>IFERROR(VLOOKUP(A357,StoreMaster!D:H,5,0),"NA")</f>
        <v>Hyderabad</v>
      </c>
      <c r="D357" s="1">
        <v>6305</v>
      </c>
      <c r="E357" s="1">
        <v>2339754</v>
      </c>
      <c r="F357" s="1">
        <v>8886</v>
      </c>
    </row>
    <row r="358" spans="1:6" hidden="1" x14ac:dyDescent="0.25">
      <c r="A358" s="1" t="s">
        <v>358</v>
      </c>
      <c r="B358" s="1" t="str">
        <f>IFERROR(VLOOKUP(A358,StoreMaster!D:E,2,0),"NA")</f>
        <v>Wow Chicken</v>
      </c>
      <c r="C358" s="1" t="str">
        <f>IFERROR(VLOOKUP(A358,StoreMaster!D:H,5,0),"NA")</f>
        <v>Hyderabad</v>
      </c>
      <c r="D358" s="1">
        <v>8623</v>
      </c>
      <c r="E358" s="1">
        <v>3538359</v>
      </c>
      <c r="F358" s="1">
        <v>11632</v>
      </c>
    </row>
    <row r="359" spans="1:6" hidden="1" x14ac:dyDescent="0.25">
      <c r="A359" s="1" t="s">
        <v>359</v>
      </c>
      <c r="B359" s="1" t="str">
        <f>IFERROR(VLOOKUP(A359,StoreMaster!D:E,2,0),"NA")</f>
        <v>Wow Momo</v>
      </c>
      <c r="C359" s="1" t="str">
        <f>IFERROR(VLOOKUP(A359,StoreMaster!D:H,5,0),"NA")</f>
        <v>Hyderabad</v>
      </c>
      <c r="D359" s="1">
        <v>2333</v>
      </c>
      <c r="E359" s="1">
        <v>746548</v>
      </c>
      <c r="F359" s="1">
        <v>2727</v>
      </c>
    </row>
    <row r="360" spans="1:6" hidden="1" x14ac:dyDescent="0.25">
      <c r="A360" s="1" t="s">
        <v>360</v>
      </c>
      <c r="B360" s="1" t="str">
        <f>IFERROR(VLOOKUP(A360,StoreMaster!D:E,2,0),"NA")</f>
        <v>Wow Momo</v>
      </c>
      <c r="C360" s="1" t="str">
        <f>IFERROR(VLOOKUP(A360,StoreMaster!D:H,5,0),"NA")</f>
        <v>Hyderabad</v>
      </c>
      <c r="D360" s="1">
        <v>3645</v>
      </c>
      <c r="E360" s="1">
        <v>1985624</v>
      </c>
      <c r="F360" s="1">
        <v>7838</v>
      </c>
    </row>
    <row r="361" spans="1:6" hidden="1" x14ac:dyDescent="0.25">
      <c r="A361" s="1" t="s">
        <v>361</v>
      </c>
      <c r="B361" s="1" t="str">
        <f>IFERROR(VLOOKUP(A361,StoreMaster!D:E,2,0),"NA")</f>
        <v>Wow Chicken</v>
      </c>
      <c r="C361" s="1" t="str">
        <f>IFERROR(VLOOKUP(A361,StoreMaster!D:H,5,0),"NA")</f>
        <v>Hyderabad</v>
      </c>
      <c r="D361" s="1">
        <v>8433</v>
      </c>
      <c r="E361" s="1">
        <v>4606867</v>
      </c>
      <c r="F361" s="1">
        <v>14581</v>
      </c>
    </row>
    <row r="362" spans="1:6" hidden="1" x14ac:dyDescent="0.25">
      <c r="A362" s="1" t="s">
        <v>362</v>
      </c>
      <c r="B362" s="1" t="str">
        <f>IFERROR(VLOOKUP(A362,StoreMaster!D:E,2,0),"NA")</f>
        <v>NA</v>
      </c>
      <c r="C362" s="1" t="str">
        <f>IFERROR(VLOOKUP(A362,StoreMaster!D:H,5,0),"NA")</f>
        <v>NA</v>
      </c>
      <c r="D362" s="1">
        <v>674</v>
      </c>
      <c r="E362" s="1">
        <v>248562</v>
      </c>
      <c r="F362" s="1">
        <v>690</v>
      </c>
    </row>
    <row r="363" spans="1:6" hidden="1" x14ac:dyDescent="0.25">
      <c r="A363" s="1" t="s">
        <v>363</v>
      </c>
      <c r="B363" s="1" t="str">
        <f>IFERROR(VLOOKUP(A363,StoreMaster!D:E,2,0),"NA")</f>
        <v>Wow Eats</v>
      </c>
      <c r="C363" s="1" t="str">
        <f>IFERROR(VLOOKUP(A363,StoreMaster!D:H,5,0),"NA")</f>
        <v>Hyderabad</v>
      </c>
      <c r="D363" s="1">
        <v>3356</v>
      </c>
      <c r="E363" s="1">
        <v>2389336</v>
      </c>
      <c r="F363" s="1">
        <v>6818</v>
      </c>
    </row>
    <row r="364" spans="1:6" hidden="1" x14ac:dyDescent="0.25">
      <c r="A364" s="1" t="s">
        <v>364</v>
      </c>
      <c r="B364" s="1" t="str">
        <f>IFERROR(VLOOKUP(A364,StoreMaster!D:E,2,0),"NA")</f>
        <v>Combo</v>
      </c>
      <c r="C364" s="1" t="str">
        <f>IFERROR(VLOOKUP(A364,StoreMaster!D:H,5,0),"NA")</f>
        <v>Hyderabad</v>
      </c>
      <c r="D364" s="1">
        <v>4584</v>
      </c>
      <c r="E364" s="1">
        <v>1182988</v>
      </c>
      <c r="F364" s="1">
        <v>6741</v>
      </c>
    </row>
    <row r="365" spans="1:6" hidden="1" x14ac:dyDescent="0.25">
      <c r="A365" s="1" t="s">
        <v>365</v>
      </c>
      <c r="B365" s="1" t="str">
        <f>IFERROR(VLOOKUP(A365,StoreMaster!D:E,2,0),"NA")</f>
        <v>Combo</v>
      </c>
      <c r="C365" s="1" t="str">
        <f>IFERROR(VLOOKUP(A365,StoreMaster!D:H,5,0),"NA")</f>
        <v>Hyderabad</v>
      </c>
      <c r="D365" s="1">
        <v>11978</v>
      </c>
      <c r="E365" s="1">
        <v>6046795</v>
      </c>
      <c r="F365" s="1">
        <v>19505</v>
      </c>
    </row>
    <row r="366" spans="1:6" hidden="1" x14ac:dyDescent="0.25">
      <c r="A366" s="1" t="s">
        <v>366</v>
      </c>
      <c r="B366" s="1" t="str">
        <f>IFERROR(VLOOKUP(A366,StoreMaster!D:E,2,0),"NA")</f>
        <v>Wow Momo</v>
      </c>
      <c r="C366" s="1" t="str">
        <f>IFERROR(VLOOKUP(A366,StoreMaster!D:H,5,0),"NA")</f>
        <v>Hyderabad</v>
      </c>
      <c r="D366" s="1">
        <v>15</v>
      </c>
      <c r="E366" s="1">
        <v>1975721</v>
      </c>
      <c r="F366" s="1">
        <v>79</v>
      </c>
    </row>
    <row r="367" spans="1:6" hidden="1" x14ac:dyDescent="0.25">
      <c r="A367" s="1" t="s">
        <v>367</v>
      </c>
      <c r="B367" s="1" t="str">
        <f>IFERROR(VLOOKUP(A367,StoreMaster!D:E,2,0),"NA")</f>
        <v>Wow China</v>
      </c>
      <c r="C367" s="1" t="str">
        <f>IFERROR(VLOOKUP(A367,StoreMaster!D:H,5,0),"NA")</f>
        <v>Hyderabad</v>
      </c>
      <c r="D367" s="1">
        <v>6519</v>
      </c>
      <c r="E367" s="1">
        <v>3160905</v>
      </c>
      <c r="F367" s="1">
        <v>9247</v>
      </c>
    </row>
    <row r="368" spans="1:6" hidden="1" x14ac:dyDescent="0.25">
      <c r="A368" s="1" t="s">
        <v>368</v>
      </c>
      <c r="B368" s="1" t="str">
        <f>IFERROR(VLOOKUP(A368,StoreMaster!D:E,2,0),"NA")</f>
        <v>Wow Kulfi</v>
      </c>
      <c r="C368" s="1" t="str">
        <f>IFERROR(VLOOKUP(A368,StoreMaster!D:H,5,0),"NA")</f>
        <v>Hyderabad</v>
      </c>
      <c r="D368" s="1">
        <v>7917</v>
      </c>
      <c r="E368" s="1">
        <v>2509322</v>
      </c>
      <c r="F368" s="1">
        <v>11466</v>
      </c>
    </row>
    <row r="369" spans="1:6" hidden="1" x14ac:dyDescent="0.25">
      <c r="A369" s="1" t="s">
        <v>369</v>
      </c>
      <c r="B369" s="1" t="str">
        <f>IFERROR(VLOOKUP(A369,StoreMaster!D:E,2,0),"NA")</f>
        <v>Wow Momo</v>
      </c>
      <c r="C369" s="1" t="str">
        <f>IFERROR(VLOOKUP(A369,StoreMaster!D:H,5,0),"NA")</f>
        <v>Hyderabad</v>
      </c>
      <c r="D369" s="1">
        <v>140</v>
      </c>
      <c r="E369" s="1">
        <v>53381</v>
      </c>
      <c r="F369" s="1">
        <v>261</v>
      </c>
    </row>
    <row r="370" spans="1:6" hidden="1" x14ac:dyDescent="0.25">
      <c r="A370" s="1" t="s">
        <v>370</v>
      </c>
      <c r="B370" s="1" t="str">
        <f>IFERROR(VLOOKUP(A370,StoreMaster!D:E,2,0),"NA")</f>
        <v>Wow Kulfi</v>
      </c>
      <c r="C370" s="1" t="str">
        <f>IFERROR(VLOOKUP(A370,StoreMaster!D:H,5,0),"NA")</f>
        <v>Hyderabad</v>
      </c>
      <c r="D370" s="1">
        <v>3547</v>
      </c>
      <c r="E370" s="1">
        <v>32376720</v>
      </c>
      <c r="F370" s="1">
        <v>117008</v>
      </c>
    </row>
    <row r="371" spans="1:6" hidden="1" x14ac:dyDescent="0.25">
      <c r="A371" s="1" t="s">
        <v>371</v>
      </c>
      <c r="B371" s="1" t="str">
        <f>IFERROR(VLOOKUP(A371,StoreMaster!D:E,2,0),"NA")</f>
        <v>Combo</v>
      </c>
      <c r="C371" s="1" t="str">
        <f>IFERROR(VLOOKUP(A371,StoreMaster!D:H,5,0),"NA")</f>
        <v>Hyderabad</v>
      </c>
      <c r="D371" s="1">
        <v>5703</v>
      </c>
      <c r="E371" s="1">
        <v>3112242</v>
      </c>
      <c r="F371" s="1">
        <v>10603</v>
      </c>
    </row>
    <row r="372" spans="1:6" hidden="1" x14ac:dyDescent="0.25">
      <c r="A372" s="1" t="s">
        <v>372</v>
      </c>
      <c r="B372" s="1" t="str">
        <f>IFERROR(VLOOKUP(A372,StoreMaster!D:E,2,0),"NA")</f>
        <v>Combo</v>
      </c>
      <c r="C372" s="1" t="str">
        <f>IFERROR(VLOOKUP(A372,StoreMaster!D:H,5,0),"NA")</f>
        <v>Hyderabad</v>
      </c>
      <c r="D372" s="1">
        <v>3535</v>
      </c>
      <c r="E372" s="1">
        <v>1255613</v>
      </c>
      <c r="F372" s="1">
        <v>5349</v>
      </c>
    </row>
    <row r="373" spans="1:6" hidden="1" x14ac:dyDescent="0.25">
      <c r="A373" s="1" t="s">
        <v>373</v>
      </c>
      <c r="B373" s="1" t="str">
        <f>IFERROR(VLOOKUP(A373,StoreMaster!D:E,2,0),"NA")</f>
        <v>Combo</v>
      </c>
      <c r="C373" s="1" t="str">
        <f>IFERROR(VLOOKUP(A373,StoreMaster!D:H,5,0),"NA")</f>
        <v>Hyderabad</v>
      </c>
      <c r="D373" s="1">
        <v>1736</v>
      </c>
      <c r="E373" s="1">
        <v>1256821</v>
      </c>
      <c r="F373" s="1">
        <v>4227</v>
      </c>
    </row>
    <row r="374" spans="1:6" hidden="1" x14ac:dyDescent="0.25">
      <c r="A374" s="1" t="s">
        <v>374</v>
      </c>
      <c r="B374" s="1" t="str">
        <f>IFERROR(VLOOKUP(A374,StoreMaster!D:E,2,0),"NA")</f>
        <v>Wow Momo</v>
      </c>
      <c r="C374" s="1" t="str">
        <f>IFERROR(VLOOKUP(A374,StoreMaster!D:H,5,0),"NA")</f>
        <v>Hyderabad</v>
      </c>
      <c r="D374" s="1">
        <v>1050</v>
      </c>
      <c r="E374" s="1">
        <v>347179</v>
      </c>
      <c r="F374" s="1">
        <v>1560</v>
      </c>
    </row>
    <row r="375" spans="1:6" hidden="1" x14ac:dyDescent="0.25">
      <c r="A375" s="1" t="s">
        <v>375</v>
      </c>
      <c r="B375" s="1" t="str">
        <f>IFERROR(VLOOKUP(A375,StoreMaster!D:E,2,0),"NA")</f>
        <v>NA</v>
      </c>
      <c r="C375" s="1" t="str">
        <f>IFERROR(VLOOKUP(A375,StoreMaster!D:H,5,0),"NA")</f>
        <v>NA</v>
      </c>
      <c r="D375" s="1">
        <v>411</v>
      </c>
      <c r="E375" s="1">
        <v>77780</v>
      </c>
      <c r="F375" s="1">
        <v>495</v>
      </c>
    </row>
    <row r="376" spans="1:6" hidden="1" x14ac:dyDescent="0.25">
      <c r="A376" s="1" t="s">
        <v>376</v>
      </c>
      <c r="B376" s="1" t="str">
        <f>IFERROR(VLOOKUP(A376,StoreMaster!D:E,2,0),"NA")</f>
        <v>Wow Momo</v>
      </c>
      <c r="C376" s="1" t="str">
        <f>IFERROR(VLOOKUP(A376,StoreMaster!D:H,5,0),"NA")</f>
        <v>Imphal</v>
      </c>
      <c r="D376" s="1">
        <v>2272</v>
      </c>
      <c r="E376" s="1">
        <v>1428813</v>
      </c>
      <c r="F376" s="1">
        <v>3844</v>
      </c>
    </row>
    <row r="377" spans="1:6" hidden="1" x14ac:dyDescent="0.25">
      <c r="A377" s="1" t="s">
        <v>377</v>
      </c>
      <c r="B377" s="1" t="str">
        <f>IFERROR(VLOOKUP(A377,StoreMaster!D:E,2,0),"NA")</f>
        <v>Combo</v>
      </c>
      <c r="C377" s="1" t="str">
        <f>IFERROR(VLOOKUP(A377,StoreMaster!D:H,5,0),"NA")</f>
        <v>Jaipur</v>
      </c>
      <c r="D377" s="1">
        <v>1904</v>
      </c>
      <c r="E377" s="1">
        <v>700791</v>
      </c>
      <c r="F377" s="1">
        <v>2573</v>
      </c>
    </row>
    <row r="378" spans="1:6" hidden="1" x14ac:dyDescent="0.25">
      <c r="A378" s="1" t="s">
        <v>378</v>
      </c>
      <c r="B378" s="1" t="str">
        <f>IFERROR(VLOOKUP(A378,StoreMaster!D:E,2,0),"NA")</f>
        <v>Wow Kulfi</v>
      </c>
      <c r="C378" s="1" t="str">
        <f>IFERROR(VLOOKUP(A378,StoreMaster!D:H,5,0),"NA")</f>
        <v>Jaipur</v>
      </c>
      <c r="D378" s="1">
        <v>6467</v>
      </c>
      <c r="E378" s="1">
        <v>1669385</v>
      </c>
      <c r="F378" s="1">
        <v>8508</v>
      </c>
    </row>
    <row r="379" spans="1:6" hidden="1" x14ac:dyDescent="0.25">
      <c r="A379" s="1" t="s">
        <v>379</v>
      </c>
      <c r="B379" s="1" t="str">
        <f>IFERROR(VLOOKUP(A379,StoreMaster!D:E,2,0),"NA")</f>
        <v>Combo</v>
      </c>
      <c r="C379" s="1" t="str">
        <f>IFERROR(VLOOKUP(A379,StoreMaster!D:H,5,0),"NA")</f>
        <v>Jaipur</v>
      </c>
      <c r="D379" s="1">
        <v>7963</v>
      </c>
      <c r="E379" s="1">
        <v>2995798</v>
      </c>
      <c r="F379" s="1">
        <v>11069</v>
      </c>
    </row>
    <row r="380" spans="1:6" hidden="1" x14ac:dyDescent="0.25">
      <c r="A380" s="1" t="s">
        <v>380</v>
      </c>
      <c r="B380" s="1" t="str">
        <f>IFERROR(VLOOKUP(A380,StoreMaster!D:E,2,0),"NA")</f>
        <v>Combo</v>
      </c>
      <c r="C380" s="1" t="str">
        <f>IFERROR(VLOOKUP(A380,StoreMaster!D:H,5,0),"NA")</f>
        <v>Jaipur</v>
      </c>
      <c r="D380" s="1">
        <v>1519</v>
      </c>
      <c r="E380" s="1">
        <v>643804</v>
      </c>
      <c r="F380" s="1">
        <v>2273</v>
      </c>
    </row>
    <row r="381" spans="1:6" hidden="1" x14ac:dyDescent="0.25">
      <c r="A381" s="1" t="s">
        <v>381</v>
      </c>
      <c r="B381" s="1" t="str">
        <f>IFERROR(VLOOKUP(A381,StoreMaster!D:E,2,0),"NA")</f>
        <v>Wow Momo</v>
      </c>
      <c r="C381" s="1" t="str">
        <f>IFERROR(VLOOKUP(A381,StoreMaster!D:H,5,0),"NA")</f>
        <v>Jaipur</v>
      </c>
      <c r="D381" s="1">
        <v>3334</v>
      </c>
      <c r="E381" s="1">
        <v>1668799</v>
      </c>
      <c r="F381" s="1">
        <v>7008</v>
      </c>
    </row>
    <row r="382" spans="1:6" hidden="1" x14ac:dyDescent="0.25">
      <c r="A382" s="1" t="s">
        <v>382</v>
      </c>
      <c r="B382" s="1" t="str">
        <f>IFERROR(VLOOKUP(A382,StoreMaster!D:E,2,0),"NA")</f>
        <v>Wow Momo</v>
      </c>
      <c r="C382" s="1" t="str">
        <f>IFERROR(VLOOKUP(A382,StoreMaster!D:H,5,0),"NA")</f>
        <v>Jaipur</v>
      </c>
      <c r="D382" s="1">
        <v>26</v>
      </c>
      <c r="E382" s="1">
        <v>16980</v>
      </c>
      <c r="F382" s="1">
        <v>165</v>
      </c>
    </row>
    <row r="383" spans="1:6" hidden="1" x14ac:dyDescent="0.25">
      <c r="A383" s="1" t="s">
        <v>383</v>
      </c>
      <c r="B383" s="1" t="str">
        <f>IFERROR(VLOOKUP(A383,StoreMaster!D:E,2,0),"NA")</f>
        <v>Combo</v>
      </c>
      <c r="C383" s="1" t="str">
        <f>IFERROR(VLOOKUP(A383,StoreMaster!D:H,5,0),"NA")</f>
        <v>Jalandhar</v>
      </c>
      <c r="D383" s="1">
        <v>2595</v>
      </c>
      <c r="E383" s="1">
        <v>971718</v>
      </c>
      <c r="F383" s="1">
        <v>4456</v>
      </c>
    </row>
    <row r="384" spans="1:6" hidden="1" x14ac:dyDescent="0.25">
      <c r="A384" s="1" t="s">
        <v>384</v>
      </c>
      <c r="B384" s="1" t="str">
        <f>IFERROR(VLOOKUP(A384,StoreMaster!D:E,2,0),"NA")</f>
        <v>Combo</v>
      </c>
      <c r="C384" s="1" t="str">
        <f>IFERROR(VLOOKUP(A384,StoreMaster!D:H,5,0),"NA")</f>
        <v>Jalandhar</v>
      </c>
      <c r="D384" s="1">
        <v>546</v>
      </c>
      <c r="E384" s="1">
        <v>344676</v>
      </c>
      <c r="F384" s="1">
        <v>1574</v>
      </c>
    </row>
    <row r="385" spans="1:6" hidden="1" x14ac:dyDescent="0.25">
      <c r="A385" s="1" t="s">
        <v>385</v>
      </c>
      <c r="B385" s="1" t="str">
        <f>IFERROR(VLOOKUP(A385,StoreMaster!D:E,2,0),"NA")</f>
        <v>Wow Momo</v>
      </c>
      <c r="C385" s="1" t="str">
        <f>IFERROR(VLOOKUP(A385,StoreMaster!D:H,5,0),"NA")</f>
        <v>Jalandhar</v>
      </c>
      <c r="D385" s="1">
        <v>217</v>
      </c>
      <c r="E385" s="1">
        <v>44877</v>
      </c>
      <c r="F385" s="1">
        <v>306</v>
      </c>
    </row>
    <row r="386" spans="1:6" hidden="1" x14ac:dyDescent="0.25">
      <c r="A386" s="1" t="s">
        <v>386</v>
      </c>
      <c r="B386" s="1" t="str">
        <f>IFERROR(VLOOKUP(A386,StoreMaster!D:E,2,0),"NA")</f>
        <v>Wow Momo</v>
      </c>
      <c r="C386" s="1" t="str">
        <f>IFERROR(VLOOKUP(A386,StoreMaster!D:H,5,0),"NA")</f>
        <v>Jalandhar</v>
      </c>
      <c r="D386" s="1">
        <v>930</v>
      </c>
      <c r="E386" s="1">
        <v>364206</v>
      </c>
      <c r="F386" s="1">
        <v>1823</v>
      </c>
    </row>
    <row r="387" spans="1:6" hidden="1" x14ac:dyDescent="0.25">
      <c r="A387" s="1" t="s">
        <v>387</v>
      </c>
      <c r="B387" s="1" t="str">
        <f>IFERROR(VLOOKUP(A387,StoreMaster!D:E,2,0),"NA")</f>
        <v>NA</v>
      </c>
      <c r="C387" s="1" t="str">
        <f>IFERROR(VLOOKUP(A387,StoreMaster!D:H,5,0),"NA")</f>
        <v>NA</v>
      </c>
      <c r="D387" s="1">
        <v>17</v>
      </c>
      <c r="E387" s="1">
        <v>36309</v>
      </c>
      <c r="F387" s="1">
        <v>166</v>
      </c>
    </row>
    <row r="388" spans="1:6" hidden="1" x14ac:dyDescent="0.25">
      <c r="A388" s="1" t="s">
        <v>388</v>
      </c>
      <c r="B388" s="1" t="str">
        <f>IFERROR(VLOOKUP(A388,StoreMaster!D:E,2,0),"NA")</f>
        <v>NA</v>
      </c>
      <c r="C388" s="1" t="str">
        <f>IFERROR(VLOOKUP(A388,StoreMaster!D:H,5,0),"NA")</f>
        <v>NA</v>
      </c>
      <c r="D388" s="1">
        <v>2</v>
      </c>
      <c r="E388" s="1">
        <v>2</v>
      </c>
      <c r="F388" s="1">
        <v>2</v>
      </c>
    </row>
    <row r="389" spans="1:6" hidden="1" x14ac:dyDescent="0.25">
      <c r="A389" s="1" t="s">
        <v>389</v>
      </c>
      <c r="B389" s="1" t="str">
        <f>IFERROR(VLOOKUP(A389,StoreMaster!D:E,2,0),"NA")</f>
        <v>NA</v>
      </c>
      <c r="C389" s="1" t="str">
        <f>IFERROR(VLOOKUP(A389,StoreMaster!D:H,5,0),"NA")</f>
        <v>NA</v>
      </c>
      <c r="D389" s="1">
        <v>11</v>
      </c>
      <c r="E389" s="1">
        <v>616</v>
      </c>
      <c r="F389" s="1">
        <v>13</v>
      </c>
    </row>
    <row r="390" spans="1:6" hidden="1" x14ac:dyDescent="0.25">
      <c r="A390" s="1" t="s">
        <v>390</v>
      </c>
      <c r="B390" s="1" t="str">
        <f>IFERROR(VLOOKUP(A390,StoreMaster!D:E,2,0),"NA")</f>
        <v>Wow Momo</v>
      </c>
      <c r="C390" s="1" t="str">
        <f>IFERROR(VLOOKUP(A390,StoreMaster!D:H,5,0),"NA")</f>
        <v>Jalandhar</v>
      </c>
      <c r="D390" s="1">
        <v>580</v>
      </c>
      <c r="E390" s="1">
        <v>427833</v>
      </c>
      <c r="F390" s="1">
        <v>1826</v>
      </c>
    </row>
    <row r="391" spans="1:6" hidden="1" x14ac:dyDescent="0.25">
      <c r="A391" s="1" t="s">
        <v>391</v>
      </c>
      <c r="B391" s="1" t="str">
        <f>IFERROR(VLOOKUP(A391,StoreMaster!D:E,2,0),"NA")</f>
        <v>Combo</v>
      </c>
      <c r="C391" s="1" t="str">
        <f>IFERROR(VLOOKUP(A391,StoreMaster!D:H,5,0),"NA")</f>
        <v>Jamshedpur</v>
      </c>
      <c r="D391" s="1">
        <v>2455</v>
      </c>
      <c r="E391" s="1">
        <v>1147536</v>
      </c>
      <c r="F391" s="1">
        <v>4093</v>
      </c>
    </row>
    <row r="392" spans="1:6" hidden="1" x14ac:dyDescent="0.25">
      <c r="A392" s="1" t="s">
        <v>392</v>
      </c>
      <c r="B392" s="1" t="str">
        <f>IFERROR(VLOOKUP(A392,StoreMaster!D:E,2,0),"NA")</f>
        <v>Wow Momo</v>
      </c>
      <c r="C392" s="1" t="str">
        <f>IFERROR(VLOOKUP(A392,StoreMaster!D:H,5,0),"NA")</f>
        <v>Dhanbad</v>
      </c>
      <c r="D392" s="1">
        <v>2679</v>
      </c>
      <c r="E392" s="1">
        <v>1207315</v>
      </c>
      <c r="F392" s="1">
        <v>3551</v>
      </c>
    </row>
    <row r="393" spans="1:6" hidden="1" x14ac:dyDescent="0.25">
      <c r="A393" s="1" t="s">
        <v>393</v>
      </c>
      <c r="B393" s="1" t="str">
        <f>IFERROR(VLOOKUP(A393,StoreMaster!D:E,2,0),"NA")</f>
        <v>Combo</v>
      </c>
      <c r="C393" s="1" t="str">
        <f>IFERROR(VLOOKUP(A393,StoreMaster!D:H,5,0),"NA")</f>
        <v>Dhanbad</v>
      </c>
      <c r="D393" s="1">
        <v>5815</v>
      </c>
      <c r="E393" s="1">
        <v>2877737</v>
      </c>
      <c r="F393" s="1">
        <v>8607</v>
      </c>
    </row>
    <row r="394" spans="1:6" hidden="1" x14ac:dyDescent="0.25">
      <c r="A394" s="1" t="s">
        <v>394</v>
      </c>
      <c r="B394" s="1" t="str">
        <f>IFERROR(VLOOKUP(A394,StoreMaster!D:E,2,0),"NA")</f>
        <v>Combo</v>
      </c>
      <c r="C394" s="1" t="str">
        <f>IFERROR(VLOOKUP(A394,StoreMaster!D:H,5,0),"NA")</f>
        <v>Dhanbad</v>
      </c>
      <c r="D394" s="1">
        <v>9699</v>
      </c>
      <c r="E394" s="1">
        <v>4078855</v>
      </c>
      <c r="F394" s="1">
        <v>13330</v>
      </c>
    </row>
    <row r="395" spans="1:6" hidden="1" x14ac:dyDescent="0.25">
      <c r="A395" s="1" t="s">
        <v>395</v>
      </c>
      <c r="B395" s="1" t="str">
        <f>IFERROR(VLOOKUP(A395,StoreMaster!D:E,2,0),"NA")</f>
        <v>Combo</v>
      </c>
      <c r="C395" s="1" t="str">
        <f>IFERROR(VLOOKUP(A395,StoreMaster!D:H,5,0),"NA")</f>
        <v>Bokaro</v>
      </c>
      <c r="D395" s="1">
        <v>8884</v>
      </c>
      <c r="E395" s="1">
        <v>4110929</v>
      </c>
      <c r="F395" s="1">
        <v>13168</v>
      </c>
    </row>
    <row r="396" spans="1:6" hidden="1" x14ac:dyDescent="0.25">
      <c r="A396" s="1" t="s">
        <v>396</v>
      </c>
      <c r="B396" s="1" t="str">
        <f>IFERROR(VLOOKUP(A396,StoreMaster!D:E,2,0),"NA")</f>
        <v>Combo</v>
      </c>
      <c r="C396" s="1" t="str">
        <f>IFERROR(VLOOKUP(A396,StoreMaster!D:H,5,0),"NA")</f>
        <v>Ranchi</v>
      </c>
      <c r="D396" s="1">
        <v>19242</v>
      </c>
      <c r="E396" s="1">
        <v>8404438</v>
      </c>
      <c r="F396" s="1">
        <v>27082</v>
      </c>
    </row>
    <row r="397" spans="1:6" hidden="1" x14ac:dyDescent="0.25">
      <c r="A397" s="1" t="s">
        <v>397</v>
      </c>
      <c r="B397" s="1" t="str">
        <f>IFERROR(VLOOKUP(A397,StoreMaster!D:E,2,0),"NA")</f>
        <v>Wow Momo</v>
      </c>
      <c r="C397" s="1" t="str">
        <f>IFERROR(VLOOKUP(A397,StoreMaster!D:H,5,0),"NA")</f>
        <v>Ranchi</v>
      </c>
      <c r="D397" s="1">
        <v>12539</v>
      </c>
      <c r="E397" s="1">
        <v>4566235</v>
      </c>
      <c r="F397" s="1">
        <v>16485</v>
      </c>
    </row>
    <row r="398" spans="1:6" hidden="1" x14ac:dyDescent="0.25">
      <c r="A398" s="1" t="s">
        <v>398</v>
      </c>
      <c r="B398" s="1" t="str">
        <f>IFERROR(VLOOKUP(A398,StoreMaster!D:E,2,0),"NA")</f>
        <v>Wow Momo</v>
      </c>
      <c r="C398" s="1" t="str">
        <f>IFERROR(VLOOKUP(A398,StoreMaster!D:H,5,0),"NA")</f>
        <v>Ranchi</v>
      </c>
      <c r="D398" s="1">
        <v>4337</v>
      </c>
      <c r="E398" s="1">
        <v>1427370</v>
      </c>
      <c r="F398" s="1">
        <v>5594</v>
      </c>
    </row>
    <row r="399" spans="1:6" hidden="1" x14ac:dyDescent="0.25">
      <c r="A399" s="1" t="s">
        <v>399</v>
      </c>
      <c r="B399" s="1" t="str">
        <f>IFERROR(VLOOKUP(A399,StoreMaster!D:E,2,0),"NA")</f>
        <v>Wow China</v>
      </c>
      <c r="C399" s="1" t="str">
        <f>IFERROR(VLOOKUP(A399,StoreMaster!D:H,5,0),"NA")</f>
        <v>Ranchi</v>
      </c>
      <c r="D399" s="1">
        <v>6348</v>
      </c>
      <c r="E399" s="1">
        <v>2879454</v>
      </c>
      <c r="F399" s="1">
        <v>8540</v>
      </c>
    </row>
    <row r="400" spans="1:6" hidden="1" x14ac:dyDescent="0.25">
      <c r="A400" s="1" t="s">
        <v>400</v>
      </c>
      <c r="B400" s="1" t="str">
        <f>IFERROR(VLOOKUP(A400,StoreMaster!D:E,2,0),"NA")</f>
        <v>Wow Kulfi</v>
      </c>
      <c r="C400" s="1" t="str">
        <f>IFERROR(VLOOKUP(A400,StoreMaster!D:H,5,0),"NA")</f>
        <v>Bokaro</v>
      </c>
      <c r="D400" s="1">
        <v>2761</v>
      </c>
      <c r="E400" s="1">
        <v>1518496</v>
      </c>
      <c r="F400" s="1">
        <v>5860</v>
      </c>
    </row>
    <row r="401" spans="1:6" hidden="1" x14ac:dyDescent="0.25">
      <c r="A401" s="1" t="s">
        <v>401</v>
      </c>
      <c r="B401" s="1" t="str">
        <f>IFERROR(VLOOKUP(A401,StoreMaster!D:E,2,0),"NA")</f>
        <v>Wow Chicken</v>
      </c>
      <c r="C401" s="1" t="str">
        <f>IFERROR(VLOOKUP(A401,StoreMaster!D:H,5,0),"NA")</f>
        <v>Bokaro</v>
      </c>
      <c r="D401" s="1">
        <v>6841</v>
      </c>
      <c r="E401" s="1">
        <v>3622021</v>
      </c>
      <c r="F401" s="1">
        <v>11603</v>
      </c>
    </row>
    <row r="402" spans="1:6" hidden="1" x14ac:dyDescent="0.25">
      <c r="A402" s="1" t="s">
        <v>402</v>
      </c>
      <c r="B402" s="1" t="str">
        <f>IFERROR(VLOOKUP(A402,StoreMaster!D:E,2,0),"NA")</f>
        <v>Combo</v>
      </c>
      <c r="C402" s="1" t="str">
        <f>IFERROR(VLOOKUP(A402,StoreMaster!D:H,5,0),"NA")</f>
        <v>Trivandrum</v>
      </c>
      <c r="D402" s="1">
        <v>28831</v>
      </c>
      <c r="E402" s="1">
        <v>14803749</v>
      </c>
      <c r="F402" s="1">
        <v>34276</v>
      </c>
    </row>
    <row r="403" spans="1:6" hidden="1" x14ac:dyDescent="0.25">
      <c r="A403" s="1" t="s">
        <v>403</v>
      </c>
      <c r="B403" s="1" t="str">
        <f>IFERROR(VLOOKUP(A403,StoreMaster!D:E,2,0),"NA")</f>
        <v>Wow Momo</v>
      </c>
      <c r="C403" s="1" t="str">
        <f>IFERROR(VLOOKUP(A403,StoreMaster!D:H,5,0),"NA")</f>
        <v>Kochi</v>
      </c>
      <c r="D403" s="1">
        <v>24994</v>
      </c>
      <c r="E403" s="1">
        <v>13513711</v>
      </c>
      <c r="F403" s="1">
        <v>35174</v>
      </c>
    </row>
    <row r="404" spans="1:6" hidden="1" x14ac:dyDescent="0.25">
      <c r="A404" s="1" t="s">
        <v>404</v>
      </c>
      <c r="B404" s="1" t="str">
        <f>IFERROR(VLOOKUP(A404,StoreMaster!D:E,2,0),"NA")</f>
        <v>Wow Momo</v>
      </c>
      <c r="C404" s="1" t="str">
        <f>IFERROR(VLOOKUP(A404,StoreMaster!D:H,5,0),"NA")</f>
        <v>Trivandrum</v>
      </c>
      <c r="D404" s="1">
        <v>6480</v>
      </c>
      <c r="E404" s="1">
        <v>3234666</v>
      </c>
      <c r="F404" s="1">
        <v>11617</v>
      </c>
    </row>
    <row r="405" spans="1:6" hidden="1" x14ac:dyDescent="0.25">
      <c r="A405" s="1" t="s">
        <v>405</v>
      </c>
      <c r="B405" s="1" t="str">
        <f>IFERROR(VLOOKUP(A405,StoreMaster!D:E,2,0),"NA")</f>
        <v>Wow Chicken</v>
      </c>
      <c r="C405" s="1" t="str">
        <f>IFERROR(VLOOKUP(A405,StoreMaster!D:H,5,0),"NA")</f>
        <v>Kochi</v>
      </c>
      <c r="D405" s="1">
        <v>29653</v>
      </c>
      <c r="E405" s="1">
        <v>11224046</v>
      </c>
      <c r="F405" s="1">
        <v>33802</v>
      </c>
    </row>
    <row r="406" spans="1:6" hidden="1" x14ac:dyDescent="0.25">
      <c r="A406" s="1" t="s">
        <v>406</v>
      </c>
      <c r="B406" s="1" t="str">
        <f>IFERROR(VLOOKUP(A406,StoreMaster!D:E,2,0),"NA")</f>
        <v>Wow Chicken</v>
      </c>
      <c r="C406" s="1" t="str">
        <f>IFERROR(VLOOKUP(A406,StoreMaster!D:H,5,0),"NA")</f>
        <v>Trivandrum</v>
      </c>
      <c r="D406" s="1">
        <v>4885</v>
      </c>
      <c r="E406" s="1">
        <v>2205670</v>
      </c>
      <c r="F406" s="1">
        <v>7232</v>
      </c>
    </row>
    <row r="407" spans="1:6" hidden="1" x14ac:dyDescent="0.25">
      <c r="A407" s="1" t="s">
        <v>407</v>
      </c>
      <c r="B407" s="1" t="str">
        <f>IFERROR(VLOOKUP(A407,StoreMaster!D:E,2,0),"NA")</f>
        <v>Combo</v>
      </c>
      <c r="C407" s="1" t="str">
        <f>IFERROR(VLOOKUP(A407,StoreMaster!D:H,5,0),"NA")</f>
        <v>Trivandrum</v>
      </c>
      <c r="D407" s="1">
        <v>3912</v>
      </c>
      <c r="E407" s="1">
        <v>1798276</v>
      </c>
      <c r="F407" s="1">
        <v>5712</v>
      </c>
    </row>
    <row r="408" spans="1:6" hidden="1" x14ac:dyDescent="0.25">
      <c r="A408" s="1" t="s">
        <v>408</v>
      </c>
      <c r="B408" s="1" t="str">
        <f>IFERROR(VLOOKUP(A408,StoreMaster!D:E,2,0),"NA")</f>
        <v>Wow Momo</v>
      </c>
      <c r="C408" s="1" t="str">
        <f>IFERROR(VLOOKUP(A408,StoreMaster!D:H,5,0),"NA")</f>
        <v>Thrissur</v>
      </c>
      <c r="D408" s="1">
        <v>5980</v>
      </c>
      <c r="E408" s="1">
        <v>2152505</v>
      </c>
      <c r="F408" s="1">
        <v>8984</v>
      </c>
    </row>
    <row r="409" spans="1:6" hidden="1" x14ac:dyDescent="0.25">
      <c r="A409" s="1" t="s">
        <v>409</v>
      </c>
      <c r="B409" s="1" t="str">
        <f>IFERROR(VLOOKUP(A409,StoreMaster!D:E,2,0),"NA")</f>
        <v>Combo</v>
      </c>
      <c r="C409" s="1" t="str">
        <f>IFERROR(VLOOKUP(A409,StoreMaster!D:H,5,0),"NA")</f>
        <v>Kochi</v>
      </c>
      <c r="D409" s="1">
        <v>2514</v>
      </c>
      <c r="E409" s="1">
        <v>1111466</v>
      </c>
      <c r="F409" s="1">
        <v>3091</v>
      </c>
    </row>
    <row r="410" spans="1:6" hidden="1" x14ac:dyDescent="0.25">
      <c r="A410" s="1" t="s">
        <v>410</v>
      </c>
      <c r="B410" s="1" t="str">
        <f>IFERROR(VLOOKUP(A410,StoreMaster!D:E,2,0),"NA")</f>
        <v>Combo</v>
      </c>
      <c r="C410" s="1" t="str">
        <f>IFERROR(VLOOKUP(A410,StoreMaster!D:H,5,0),"NA")</f>
        <v>Kochi</v>
      </c>
      <c r="D410" s="1">
        <v>10622</v>
      </c>
      <c r="E410" s="1">
        <v>7182337</v>
      </c>
      <c r="F410" s="1">
        <v>19206</v>
      </c>
    </row>
    <row r="411" spans="1:6" hidden="1" x14ac:dyDescent="0.25">
      <c r="A411" s="1" t="s">
        <v>411</v>
      </c>
      <c r="B411" s="1" t="str">
        <f>IFERROR(VLOOKUP(A411,StoreMaster!D:E,2,0),"NA")</f>
        <v>Combo</v>
      </c>
      <c r="C411" s="1" t="str">
        <f>IFERROR(VLOOKUP(A411,StoreMaster!D:H,5,0),"NA")</f>
        <v>Kollam</v>
      </c>
      <c r="D411" s="1">
        <v>10385</v>
      </c>
      <c r="E411" s="1">
        <v>3846135</v>
      </c>
      <c r="F411" s="1">
        <v>13314</v>
      </c>
    </row>
    <row r="412" spans="1:6" hidden="1" x14ac:dyDescent="0.25">
      <c r="A412" s="1" t="s">
        <v>412</v>
      </c>
      <c r="B412" s="1" t="str">
        <f>IFERROR(VLOOKUP(A412,StoreMaster!D:E,2,0),"NA")</f>
        <v>Wow Momo</v>
      </c>
      <c r="C412" s="1" t="str">
        <f>IFERROR(VLOOKUP(A412,StoreMaster!D:H,5,0),"NA")</f>
        <v>Trivandrum</v>
      </c>
      <c r="D412" s="1">
        <v>1745</v>
      </c>
      <c r="E412" s="1">
        <v>673310</v>
      </c>
      <c r="F412" s="1">
        <v>2408</v>
      </c>
    </row>
    <row r="413" spans="1:6" hidden="1" x14ac:dyDescent="0.25">
      <c r="A413" s="1" t="s">
        <v>413</v>
      </c>
      <c r="B413" s="1" t="str">
        <f>IFERROR(VLOOKUP(A413,StoreMaster!D:E,2,0),"NA")</f>
        <v>Wow Momo</v>
      </c>
      <c r="C413" s="1" t="str">
        <f>IFERROR(VLOOKUP(A413,StoreMaster!D:H,5,0),"NA")</f>
        <v>Trivandrum</v>
      </c>
      <c r="D413" s="1">
        <v>2909</v>
      </c>
      <c r="E413" s="1">
        <v>880329</v>
      </c>
      <c r="F413" s="1">
        <v>3571</v>
      </c>
    </row>
    <row r="414" spans="1:6" hidden="1" x14ac:dyDescent="0.25">
      <c r="A414" s="1" t="s">
        <v>414</v>
      </c>
      <c r="B414" s="1" t="str">
        <f>IFERROR(VLOOKUP(A414,StoreMaster!D:E,2,0),"NA")</f>
        <v>Wow Eats</v>
      </c>
      <c r="C414" s="1" t="str">
        <f>IFERROR(VLOOKUP(A414,StoreMaster!D:H,5,0),"NA")</f>
        <v>Kochi</v>
      </c>
      <c r="D414" s="1">
        <v>4678</v>
      </c>
      <c r="E414" s="1">
        <v>1891696</v>
      </c>
      <c r="F414" s="1">
        <v>5958</v>
      </c>
    </row>
    <row r="415" spans="1:6" hidden="1" x14ac:dyDescent="0.25">
      <c r="A415" s="1" t="s">
        <v>415</v>
      </c>
      <c r="B415" s="1" t="str">
        <f>IFERROR(VLOOKUP(A415,StoreMaster!D:E,2,0),"NA")</f>
        <v>Wow Momo</v>
      </c>
      <c r="C415" s="1" t="str">
        <f>IFERROR(VLOOKUP(A415,StoreMaster!D:H,5,0),"NA")</f>
        <v>Calicut</v>
      </c>
      <c r="D415" s="1">
        <v>12423</v>
      </c>
      <c r="E415" s="1">
        <v>3301971</v>
      </c>
      <c r="F415" s="1">
        <v>14460</v>
      </c>
    </row>
    <row r="416" spans="1:6" hidden="1" x14ac:dyDescent="0.25">
      <c r="A416" s="1" t="s">
        <v>416</v>
      </c>
      <c r="B416" s="1" t="str">
        <f>IFERROR(VLOOKUP(A416,StoreMaster!D:E,2,0),"NA")</f>
        <v>Wow Momo</v>
      </c>
      <c r="C416" s="1" t="str">
        <f>IFERROR(VLOOKUP(A416,StoreMaster!D:H,5,0),"NA")</f>
        <v>Kochi</v>
      </c>
      <c r="D416" s="1">
        <v>709</v>
      </c>
      <c r="E416" s="1">
        <v>275871</v>
      </c>
      <c r="F416" s="1">
        <v>1048</v>
      </c>
    </row>
    <row r="417" spans="1:6" hidden="1" x14ac:dyDescent="0.25">
      <c r="A417" s="1" t="s">
        <v>417</v>
      </c>
      <c r="B417" s="1" t="str">
        <f>IFERROR(VLOOKUP(A417,StoreMaster!D:E,2,0),"NA")</f>
        <v>Wow Momo</v>
      </c>
      <c r="C417" s="1" t="str">
        <f>IFERROR(VLOOKUP(A417,StoreMaster!D:H,5,0),"NA")</f>
        <v>Kochi</v>
      </c>
      <c r="D417" s="1">
        <v>4637</v>
      </c>
      <c r="E417" s="1">
        <v>1054469</v>
      </c>
      <c r="F417" s="1">
        <v>5370</v>
      </c>
    </row>
    <row r="418" spans="1:6" hidden="1" x14ac:dyDescent="0.25">
      <c r="A418" s="1" t="s">
        <v>418</v>
      </c>
      <c r="B418" s="1" t="str">
        <f>IFERROR(VLOOKUP(A418,StoreMaster!D:E,2,0),"NA")</f>
        <v>Wow Momo</v>
      </c>
      <c r="C418" s="1" t="str">
        <f>IFERROR(VLOOKUP(A418,StoreMaster!D:H,5,0),"NA")</f>
        <v>Kollam</v>
      </c>
      <c r="D418" s="1">
        <v>2560</v>
      </c>
      <c r="E418" s="1">
        <v>951348</v>
      </c>
      <c r="F418" s="1">
        <v>3187</v>
      </c>
    </row>
    <row r="419" spans="1:6" hidden="1" x14ac:dyDescent="0.25">
      <c r="A419" s="1" t="s">
        <v>419</v>
      </c>
      <c r="B419" s="1" t="str">
        <f>IFERROR(VLOOKUP(A419,StoreMaster!D:E,2,0),"NA")</f>
        <v>Wow Momo</v>
      </c>
      <c r="C419" s="1" t="str">
        <f>IFERROR(VLOOKUP(A419,StoreMaster!D:H,5,0),"NA")</f>
        <v>Kochi</v>
      </c>
      <c r="D419" s="1">
        <v>3111</v>
      </c>
      <c r="E419" s="1">
        <v>1753334</v>
      </c>
      <c r="F419" s="1">
        <v>6241</v>
      </c>
    </row>
    <row r="420" spans="1:6" hidden="1" x14ac:dyDescent="0.25">
      <c r="A420" s="1" t="s">
        <v>420</v>
      </c>
      <c r="B420" s="1" t="str">
        <f>IFERROR(VLOOKUP(A420,StoreMaster!D:E,2,0),"NA")</f>
        <v>Wow Momo</v>
      </c>
      <c r="C420" s="1" t="str">
        <f>IFERROR(VLOOKUP(A420,StoreMaster!D:H,5,0),"NA")</f>
        <v>Kochi</v>
      </c>
      <c r="D420" s="1">
        <v>1287</v>
      </c>
      <c r="E420" s="1">
        <v>622621</v>
      </c>
      <c r="F420" s="1">
        <v>1864</v>
      </c>
    </row>
    <row r="421" spans="1:6" hidden="1" x14ac:dyDescent="0.25">
      <c r="A421" s="1" t="s">
        <v>421</v>
      </c>
      <c r="B421" s="1" t="str">
        <f>IFERROR(VLOOKUP(A421,StoreMaster!D:E,2,0),"NA")</f>
        <v>Wow Kulfi</v>
      </c>
      <c r="C421" s="1" t="str">
        <f>IFERROR(VLOOKUP(A421,StoreMaster!D:H,5,0),"NA")</f>
        <v>Trivandrum</v>
      </c>
      <c r="D421" s="1">
        <v>288</v>
      </c>
      <c r="E421" s="1">
        <v>95573</v>
      </c>
      <c r="F421" s="1">
        <v>407</v>
      </c>
    </row>
    <row r="422" spans="1:6" hidden="1" x14ac:dyDescent="0.25">
      <c r="A422" s="1" t="s">
        <v>422</v>
      </c>
      <c r="B422" s="1" t="str">
        <f>IFERROR(VLOOKUP(A422,StoreMaster!D:E,2,0),"NA")</f>
        <v>NA</v>
      </c>
      <c r="C422" s="1" t="str">
        <f>IFERROR(VLOOKUP(A422,StoreMaster!D:H,5,0),"NA")</f>
        <v>NA</v>
      </c>
      <c r="D422" s="1">
        <v>2</v>
      </c>
      <c r="E422" s="1">
        <v>407</v>
      </c>
      <c r="F422" s="1">
        <v>2</v>
      </c>
    </row>
    <row r="423" spans="1:6" hidden="1" x14ac:dyDescent="0.25">
      <c r="A423" s="1" t="s">
        <v>1049</v>
      </c>
      <c r="B423" s="1" t="str">
        <f>IFERROR(VLOOKUP(A423,StoreMaster!D:E,2,0),"NA")</f>
        <v>NA</v>
      </c>
      <c r="C423" s="1" t="str">
        <f>IFERROR(VLOOKUP(A423,StoreMaster!D:H,5,0),"NA")</f>
        <v>NA</v>
      </c>
      <c r="D423" s="1">
        <v>1</v>
      </c>
      <c r="E423" s="1">
        <v>26971</v>
      </c>
      <c r="F423" s="1">
        <v>1</v>
      </c>
    </row>
    <row r="424" spans="1:6" hidden="1" x14ac:dyDescent="0.25">
      <c r="A424" s="1" t="s">
        <v>423</v>
      </c>
      <c r="B424" s="1" t="str">
        <f>IFERROR(VLOOKUP(A424,StoreMaster!D:E,2,0),"NA")</f>
        <v>Wow Momo</v>
      </c>
      <c r="C424" s="1" t="str">
        <f>IFERROR(VLOOKUP(A424,StoreMaster!D:H,5,0),"NA")</f>
        <v>Khordha</v>
      </c>
      <c r="D424" s="1">
        <v>2686</v>
      </c>
      <c r="E424" s="1">
        <v>897794</v>
      </c>
      <c r="F424" s="1">
        <v>3837</v>
      </c>
    </row>
    <row r="425" spans="1:6" hidden="1" x14ac:dyDescent="0.25">
      <c r="A425" s="1" t="s">
        <v>424</v>
      </c>
      <c r="B425" s="1" t="str">
        <f>IFERROR(VLOOKUP(A425,StoreMaster!D:E,2,0),"NA")</f>
        <v>Wow Momo</v>
      </c>
      <c r="C425" s="1" t="str">
        <f>IFERROR(VLOOKUP(A425,StoreMaster!D:H,5,0),"NA")</f>
        <v>Kanpur</v>
      </c>
      <c r="D425" s="1">
        <v>20529</v>
      </c>
      <c r="E425" s="1">
        <v>7949963</v>
      </c>
      <c r="F425" s="1">
        <v>25797</v>
      </c>
    </row>
    <row r="426" spans="1:6" hidden="1" x14ac:dyDescent="0.25">
      <c r="A426" s="1" t="s">
        <v>425</v>
      </c>
      <c r="B426" s="1" t="str">
        <f>IFERROR(VLOOKUP(A426,StoreMaster!D:E,2,0),"NA")</f>
        <v>Wow Momo</v>
      </c>
      <c r="C426" s="1" t="str">
        <f>IFERROR(VLOOKUP(A426,StoreMaster!D:H,5,0),"NA")</f>
        <v>Kanpur</v>
      </c>
      <c r="D426" s="1">
        <v>1891</v>
      </c>
      <c r="E426" s="1">
        <v>639757</v>
      </c>
      <c r="F426" s="1">
        <v>2908</v>
      </c>
    </row>
    <row r="427" spans="1:6" hidden="1" x14ac:dyDescent="0.25">
      <c r="A427" s="1" t="s">
        <v>426</v>
      </c>
      <c r="B427" s="1" t="str">
        <f>IFERROR(VLOOKUP(A427,StoreMaster!D:E,2,0),"NA")</f>
        <v>Wow Momo</v>
      </c>
      <c r="C427" s="1" t="str">
        <f>IFERROR(VLOOKUP(A427,StoreMaster!D:H,5,0),"NA")</f>
        <v>Kanpur</v>
      </c>
      <c r="D427" s="1">
        <v>3200</v>
      </c>
      <c r="E427" s="1">
        <v>1132120</v>
      </c>
      <c r="F427" s="1">
        <v>4933</v>
      </c>
    </row>
    <row r="428" spans="1:6" hidden="1" x14ac:dyDescent="0.25">
      <c r="A428" s="1" t="s">
        <v>427</v>
      </c>
      <c r="B428" s="1" t="str">
        <f>IFERROR(VLOOKUP(A428,StoreMaster!D:E,2,0),"NA")</f>
        <v>Wow Momo</v>
      </c>
      <c r="C428" s="1" t="str">
        <f>IFERROR(VLOOKUP(A428,StoreMaster!D:H,5,0),"NA")</f>
        <v>Kanpur</v>
      </c>
      <c r="D428" s="1">
        <v>3854</v>
      </c>
      <c r="E428" s="1">
        <v>1497794</v>
      </c>
      <c r="F428" s="1">
        <v>5098</v>
      </c>
    </row>
    <row r="429" spans="1:6" hidden="1" x14ac:dyDescent="0.25">
      <c r="A429" s="1" t="s">
        <v>428</v>
      </c>
      <c r="B429" s="1" t="str">
        <f>IFERROR(VLOOKUP(A429,StoreMaster!D:E,2,0),"NA")</f>
        <v>Wow Momo</v>
      </c>
      <c r="C429" s="1" t="str">
        <f>IFERROR(VLOOKUP(A429,StoreMaster!D:H,5,0),"NA")</f>
        <v>Kolkata</v>
      </c>
      <c r="D429" s="1">
        <v>2349</v>
      </c>
      <c r="E429" s="1">
        <v>3011695</v>
      </c>
      <c r="F429" s="1">
        <v>6350</v>
      </c>
    </row>
    <row r="430" spans="1:6" hidden="1" x14ac:dyDescent="0.25">
      <c r="A430" s="1" t="s">
        <v>429</v>
      </c>
      <c r="B430" s="1" t="str">
        <f>IFERROR(VLOOKUP(A430,StoreMaster!D:E,2,0),"NA")</f>
        <v>Wow Momo</v>
      </c>
      <c r="C430" s="1" t="str">
        <f>IFERROR(VLOOKUP(A430,StoreMaster!D:H,5,0),"NA")</f>
        <v>Kolkata</v>
      </c>
      <c r="D430" s="1">
        <v>3281</v>
      </c>
      <c r="E430" s="1">
        <v>3020879</v>
      </c>
      <c r="F430" s="1">
        <v>4150</v>
      </c>
    </row>
    <row r="431" spans="1:6" hidden="1" x14ac:dyDescent="0.25">
      <c r="A431" s="1" t="s">
        <v>430</v>
      </c>
      <c r="B431" s="1" t="str">
        <f>IFERROR(VLOOKUP(A431,StoreMaster!D:E,2,0),"NA")</f>
        <v>Wow Momo</v>
      </c>
      <c r="C431" s="1" t="str">
        <f>IFERROR(VLOOKUP(A431,StoreMaster!D:H,5,0),"NA")</f>
        <v>Kolkata</v>
      </c>
      <c r="D431" s="1">
        <v>187</v>
      </c>
      <c r="E431" s="1">
        <v>3117008</v>
      </c>
      <c r="F431" s="1">
        <v>355</v>
      </c>
    </row>
    <row r="432" spans="1:6" hidden="1" x14ac:dyDescent="0.25">
      <c r="A432" s="1" t="s">
        <v>431</v>
      </c>
      <c r="B432" s="1" t="str">
        <f>IFERROR(VLOOKUP(A432,StoreMaster!D:E,2,0),"NA")</f>
        <v>Wow Momo</v>
      </c>
      <c r="C432" s="1" t="str">
        <f>IFERROR(VLOOKUP(A432,StoreMaster!D:H,5,0),"NA")</f>
        <v>Kolkata</v>
      </c>
      <c r="D432" s="1">
        <v>5647</v>
      </c>
      <c r="E432" s="1">
        <v>2948923</v>
      </c>
      <c r="F432" s="1">
        <v>8180</v>
      </c>
    </row>
    <row r="433" spans="1:6" hidden="1" x14ac:dyDescent="0.25">
      <c r="A433" s="1" t="s">
        <v>432</v>
      </c>
      <c r="B433" s="1" t="str">
        <f>IFERROR(VLOOKUP(A433,StoreMaster!D:E,2,0),"NA")</f>
        <v>Wow Momo</v>
      </c>
      <c r="C433" s="1" t="str">
        <f>IFERROR(VLOOKUP(A433,StoreMaster!D:H,5,0),"NA")</f>
        <v>Kolkata</v>
      </c>
      <c r="D433" s="1">
        <v>4084</v>
      </c>
      <c r="E433" s="1">
        <v>1764551</v>
      </c>
      <c r="F433" s="1">
        <v>5966</v>
      </c>
    </row>
    <row r="434" spans="1:6" hidden="1" x14ac:dyDescent="0.25">
      <c r="A434" s="1" t="s">
        <v>433</v>
      </c>
      <c r="B434" s="1" t="str">
        <f>IFERROR(VLOOKUP(A434,StoreMaster!D:E,2,0),"NA")</f>
        <v>Wow Momo</v>
      </c>
      <c r="C434" s="1" t="str">
        <f>IFERROR(VLOOKUP(A434,StoreMaster!D:H,5,0),"NA")</f>
        <v>Kolkata</v>
      </c>
      <c r="D434" s="1">
        <v>10776</v>
      </c>
      <c r="E434" s="1">
        <v>5033822</v>
      </c>
      <c r="F434" s="1">
        <v>17360</v>
      </c>
    </row>
    <row r="435" spans="1:6" hidden="1" x14ac:dyDescent="0.25">
      <c r="A435" s="1" t="s">
        <v>434</v>
      </c>
      <c r="B435" s="1" t="str">
        <f>IFERROR(VLOOKUP(A435,StoreMaster!D:E,2,0),"NA")</f>
        <v>Wow Momo</v>
      </c>
      <c r="C435" s="1" t="str">
        <f>IFERROR(VLOOKUP(A435,StoreMaster!D:H,5,0),"NA")</f>
        <v>Kolkata</v>
      </c>
      <c r="D435" s="1">
        <v>1758</v>
      </c>
      <c r="E435" s="1">
        <v>575739</v>
      </c>
      <c r="F435" s="1">
        <v>2256</v>
      </c>
    </row>
    <row r="436" spans="1:6" hidden="1" x14ac:dyDescent="0.25">
      <c r="A436" s="1" t="s">
        <v>435</v>
      </c>
      <c r="B436" s="1" t="str">
        <f>IFERROR(VLOOKUP(A436,StoreMaster!D:E,2,0),"NA")</f>
        <v>NA</v>
      </c>
      <c r="C436" s="1" t="str">
        <f>IFERROR(VLOOKUP(A436,StoreMaster!D:H,5,0),"NA")</f>
        <v>NA</v>
      </c>
      <c r="D436" s="1">
        <v>1954</v>
      </c>
      <c r="E436" s="1">
        <v>719767</v>
      </c>
      <c r="F436" s="1">
        <v>2170</v>
      </c>
    </row>
    <row r="437" spans="1:6" hidden="1" x14ac:dyDescent="0.25">
      <c r="A437" s="1" t="s">
        <v>436</v>
      </c>
      <c r="B437" s="1" t="str">
        <f>IFERROR(VLOOKUP(A437,StoreMaster!D:E,2,0),"NA")</f>
        <v>Wow Momo</v>
      </c>
      <c r="C437" s="1" t="str">
        <f>IFERROR(VLOOKUP(A437,StoreMaster!D:H,5,0),"NA")</f>
        <v>Kolkata</v>
      </c>
      <c r="D437" s="1">
        <v>2301</v>
      </c>
      <c r="E437" s="1">
        <v>774724</v>
      </c>
      <c r="F437" s="1">
        <v>3089</v>
      </c>
    </row>
    <row r="438" spans="1:6" hidden="1" x14ac:dyDescent="0.25">
      <c r="A438" s="1" t="s">
        <v>437</v>
      </c>
      <c r="B438" s="1" t="str">
        <f>IFERROR(VLOOKUP(A438,StoreMaster!D:E,2,0),"NA")</f>
        <v>Wow Momo</v>
      </c>
      <c r="C438" s="1" t="str">
        <f>IFERROR(VLOOKUP(A438,StoreMaster!D:H,5,0),"NA")</f>
        <v>Kolkata</v>
      </c>
      <c r="D438" s="1">
        <v>13633</v>
      </c>
      <c r="E438" s="1">
        <v>9982516</v>
      </c>
      <c r="F438" s="1">
        <v>30743</v>
      </c>
    </row>
    <row r="439" spans="1:6" hidden="1" x14ac:dyDescent="0.25">
      <c r="A439" s="1" t="s">
        <v>438</v>
      </c>
      <c r="B439" s="1" t="str">
        <f>IFERROR(VLOOKUP(A439,StoreMaster!D:E,2,0),"NA")</f>
        <v>Wow Momo</v>
      </c>
      <c r="C439" s="1" t="str">
        <f>IFERROR(VLOOKUP(A439,StoreMaster!D:H,5,0),"NA")</f>
        <v>Kolkata</v>
      </c>
      <c r="D439" s="1">
        <v>3728</v>
      </c>
      <c r="E439" s="1">
        <v>2600129</v>
      </c>
      <c r="F439" s="1">
        <v>5882</v>
      </c>
    </row>
    <row r="440" spans="1:6" hidden="1" x14ac:dyDescent="0.25">
      <c r="A440" s="1" t="s">
        <v>439</v>
      </c>
      <c r="B440" s="1" t="str">
        <f>IFERROR(VLOOKUP(A440,StoreMaster!D:E,2,0),"NA")</f>
        <v>Wow Momo</v>
      </c>
      <c r="C440" s="1" t="str">
        <f>IFERROR(VLOOKUP(A440,StoreMaster!D:H,5,0),"NA")</f>
        <v>Kolkata</v>
      </c>
      <c r="D440" s="1">
        <v>54</v>
      </c>
      <c r="E440" s="1">
        <v>7025629</v>
      </c>
      <c r="F440" s="1">
        <v>301</v>
      </c>
    </row>
    <row r="441" spans="1:6" hidden="1" x14ac:dyDescent="0.25">
      <c r="A441" s="1" t="s">
        <v>440</v>
      </c>
      <c r="B441" s="1" t="str">
        <f>IFERROR(VLOOKUP(A441,StoreMaster!D:E,2,0),"NA")</f>
        <v>Wow Momo</v>
      </c>
      <c r="C441" s="1" t="str">
        <f>IFERROR(VLOOKUP(A441,StoreMaster!D:H,5,0),"NA")</f>
        <v>Kolkata</v>
      </c>
      <c r="D441" s="1">
        <v>11</v>
      </c>
      <c r="E441" s="1">
        <v>3364456</v>
      </c>
      <c r="F441" s="1">
        <v>241</v>
      </c>
    </row>
    <row r="442" spans="1:6" hidden="1" x14ac:dyDescent="0.25">
      <c r="A442" s="1" t="s">
        <v>441</v>
      </c>
      <c r="B442" s="1" t="str">
        <f>IFERROR(VLOOKUP(A442,StoreMaster!D:E,2,0),"NA")</f>
        <v>Wow Momo</v>
      </c>
      <c r="C442" s="1" t="str">
        <f>IFERROR(VLOOKUP(A442,StoreMaster!D:H,5,0),"NA")</f>
        <v>Kolkata</v>
      </c>
      <c r="D442" s="1">
        <v>156</v>
      </c>
      <c r="E442" s="1">
        <v>17466713</v>
      </c>
      <c r="F442" s="1">
        <v>460</v>
      </c>
    </row>
    <row r="443" spans="1:6" hidden="1" x14ac:dyDescent="0.25">
      <c r="A443" s="1" t="s">
        <v>442</v>
      </c>
      <c r="B443" s="1" t="str">
        <f>IFERROR(VLOOKUP(A443,StoreMaster!D:E,2,0),"NA")</f>
        <v>Wow Momo</v>
      </c>
      <c r="C443" s="1" t="str">
        <f>IFERROR(VLOOKUP(A443,StoreMaster!D:H,5,0),"NA")</f>
        <v>Kolkata</v>
      </c>
      <c r="D443" s="1">
        <v>771</v>
      </c>
      <c r="E443" s="1">
        <v>223785</v>
      </c>
      <c r="F443" s="1">
        <v>909</v>
      </c>
    </row>
    <row r="444" spans="1:6" hidden="1" x14ac:dyDescent="0.25">
      <c r="A444" s="1" t="s">
        <v>443</v>
      </c>
      <c r="B444" s="1" t="str">
        <f>IFERROR(VLOOKUP(A444,StoreMaster!D:E,2,0),"NA")</f>
        <v>Wow Momo</v>
      </c>
      <c r="C444" s="1" t="str">
        <f>IFERROR(VLOOKUP(A444,StoreMaster!D:H,5,0),"NA")</f>
        <v>Kolkata</v>
      </c>
      <c r="D444" s="1">
        <v>2464</v>
      </c>
      <c r="E444" s="1">
        <v>1631459</v>
      </c>
      <c r="F444" s="1">
        <v>3649</v>
      </c>
    </row>
    <row r="445" spans="1:6" hidden="1" x14ac:dyDescent="0.25">
      <c r="A445" s="1" t="s">
        <v>444</v>
      </c>
      <c r="B445" s="1" t="str">
        <f>IFERROR(VLOOKUP(A445,StoreMaster!D:E,2,0),"NA")</f>
        <v>Wow Momo</v>
      </c>
      <c r="C445" s="1" t="str">
        <f>IFERROR(VLOOKUP(A445,StoreMaster!D:H,5,0),"NA")</f>
        <v>Kolkata</v>
      </c>
      <c r="D445" s="1">
        <v>4380</v>
      </c>
      <c r="E445" s="1">
        <v>1646353</v>
      </c>
      <c r="F445" s="1">
        <v>5656</v>
      </c>
    </row>
    <row r="446" spans="1:6" hidden="1" x14ac:dyDescent="0.25">
      <c r="A446" s="1" t="s">
        <v>445</v>
      </c>
      <c r="B446" s="1" t="str">
        <f>IFERROR(VLOOKUP(A446,StoreMaster!D:E,2,0),"NA")</f>
        <v>Wow Momo</v>
      </c>
      <c r="C446" s="1" t="str">
        <f>IFERROR(VLOOKUP(A446,StoreMaster!D:H,5,0),"NA")</f>
        <v>Kolkata</v>
      </c>
      <c r="D446" s="1">
        <v>3295</v>
      </c>
      <c r="E446" s="1">
        <v>1124159</v>
      </c>
      <c r="F446" s="1">
        <v>4162</v>
      </c>
    </row>
    <row r="447" spans="1:6" hidden="1" x14ac:dyDescent="0.25">
      <c r="A447" s="1" t="s">
        <v>446</v>
      </c>
      <c r="B447" s="1" t="str">
        <f>IFERROR(VLOOKUP(A447,StoreMaster!D:E,2,0),"NA")</f>
        <v>Wow Momo</v>
      </c>
      <c r="C447" s="1" t="str">
        <f>IFERROR(VLOOKUP(A447,StoreMaster!D:H,5,0),"NA")</f>
        <v>Kolkata</v>
      </c>
      <c r="D447" s="1">
        <v>121</v>
      </c>
      <c r="E447" s="1">
        <v>10496703</v>
      </c>
      <c r="F447" s="1">
        <v>698</v>
      </c>
    </row>
    <row r="448" spans="1:6" hidden="1" x14ac:dyDescent="0.25">
      <c r="A448" s="1" t="s">
        <v>447</v>
      </c>
      <c r="B448" s="1" t="str">
        <f>IFERROR(VLOOKUP(A448,StoreMaster!D:E,2,0),"NA")</f>
        <v>Wow Momo</v>
      </c>
      <c r="C448" s="1" t="str">
        <f>IFERROR(VLOOKUP(A448,StoreMaster!D:H,5,0),"NA")</f>
        <v>Kolkata</v>
      </c>
      <c r="D448" s="1">
        <v>2990</v>
      </c>
      <c r="E448" s="1">
        <v>1856947</v>
      </c>
      <c r="F448" s="1">
        <v>4455</v>
      </c>
    </row>
    <row r="449" spans="1:6" hidden="1" x14ac:dyDescent="0.25">
      <c r="A449" s="1" t="s">
        <v>448</v>
      </c>
      <c r="B449" s="1" t="str">
        <f>IFERROR(VLOOKUP(A449,StoreMaster!D:E,2,0),"NA")</f>
        <v>Wow Momo</v>
      </c>
      <c r="C449" s="1" t="str">
        <f>IFERROR(VLOOKUP(A449,StoreMaster!D:H,5,0),"NA")</f>
        <v>Kolkata</v>
      </c>
      <c r="D449" s="1">
        <v>3436</v>
      </c>
      <c r="E449" s="1">
        <v>1354102</v>
      </c>
      <c r="F449" s="1">
        <v>4569</v>
      </c>
    </row>
    <row r="450" spans="1:6" hidden="1" x14ac:dyDescent="0.25">
      <c r="A450" s="1" t="s">
        <v>449</v>
      </c>
      <c r="B450" s="1" t="str">
        <f>IFERROR(VLOOKUP(A450,StoreMaster!D:E,2,0),"NA")</f>
        <v>Wow Momo</v>
      </c>
      <c r="C450" s="1" t="str">
        <f>IFERROR(VLOOKUP(A450,StoreMaster!D:H,5,0),"NA")</f>
        <v>Kolkata</v>
      </c>
      <c r="D450" s="1">
        <v>1727</v>
      </c>
      <c r="E450" s="1">
        <v>954021</v>
      </c>
      <c r="F450" s="1">
        <v>2812</v>
      </c>
    </row>
    <row r="451" spans="1:6" hidden="1" x14ac:dyDescent="0.25">
      <c r="A451" s="1" t="s">
        <v>450</v>
      </c>
      <c r="B451" s="1" t="str">
        <f>IFERROR(VLOOKUP(A451,StoreMaster!D:E,2,0),"NA")</f>
        <v>Wow Momo</v>
      </c>
      <c r="C451" s="1" t="str">
        <f>IFERROR(VLOOKUP(A451,StoreMaster!D:H,5,0),"NA")</f>
        <v>Kolkata</v>
      </c>
      <c r="D451" s="1">
        <v>5294</v>
      </c>
      <c r="E451" s="1">
        <v>2758625</v>
      </c>
      <c r="F451" s="1">
        <v>6813</v>
      </c>
    </row>
    <row r="452" spans="1:6" hidden="1" x14ac:dyDescent="0.25">
      <c r="A452" s="1" t="s">
        <v>451</v>
      </c>
      <c r="B452" s="1" t="str">
        <f>IFERROR(VLOOKUP(A452,StoreMaster!D:E,2,0),"NA")</f>
        <v>Wow Momo</v>
      </c>
      <c r="C452" s="1" t="str">
        <f>IFERROR(VLOOKUP(A452,StoreMaster!D:H,5,0),"NA")</f>
        <v>Kolkata</v>
      </c>
      <c r="D452" s="1">
        <v>2788</v>
      </c>
      <c r="E452" s="1">
        <v>2591907</v>
      </c>
      <c r="F452" s="1">
        <v>3866</v>
      </c>
    </row>
    <row r="453" spans="1:6" hidden="1" x14ac:dyDescent="0.25">
      <c r="A453" s="1" t="s">
        <v>452</v>
      </c>
      <c r="B453" s="1" t="str">
        <f>IFERROR(VLOOKUP(A453,StoreMaster!D:E,2,0),"NA")</f>
        <v>Combo</v>
      </c>
      <c r="C453" s="1" t="str">
        <f>IFERROR(VLOOKUP(A453,StoreMaster!D:H,5,0),"NA")</f>
        <v>Kolkata</v>
      </c>
      <c r="D453" s="1">
        <v>2655</v>
      </c>
      <c r="E453" s="1">
        <v>961478</v>
      </c>
      <c r="F453" s="1">
        <v>3477</v>
      </c>
    </row>
    <row r="454" spans="1:6" hidden="1" x14ac:dyDescent="0.25">
      <c r="A454" s="1" t="s">
        <v>453</v>
      </c>
      <c r="B454" s="1" t="str">
        <f>IFERROR(VLOOKUP(A454,StoreMaster!D:E,2,0),"NA")</f>
        <v>Wow Momo</v>
      </c>
      <c r="C454" s="1" t="str">
        <f>IFERROR(VLOOKUP(A454,StoreMaster!D:H,5,0),"NA")</f>
        <v>Kolkata</v>
      </c>
      <c r="D454" s="1">
        <v>1607</v>
      </c>
      <c r="E454" s="1">
        <v>819540</v>
      </c>
      <c r="F454" s="1">
        <v>3777</v>
      </c>
    </row>
    <row r="455" spans="1:6" hidden="1" x14ac:dyDescent="0.25">
      <c r="A455" s="1" t="s">
        <v>454</v>
      </c>
      <c r="B455" s="1" t="str">
        <f>IFERROR(VLOOKUP(A455,StoreMaster!D:E,2,0),"NA")</f>
        <v>Wow Momo</v>
      </c>
      <c r="C455" s="1" t="str">
        <f>IFERROR(VLOOKUP(A455,StoreMaster!D:H,5,0),"NA")</f>
        <v>Kolkata</v>
      </c>
      <c r="D455" s="1">
        <v>1524</v>
      </c>
      <c r="E455" s="1">
        <v>382845</v>
      </c>
      <c r="F455" s="1">
        <v>1900</v>
      </c>
    </row>
    <row r="456" spans="1:6" hidden="1" x14ac:dyDescent="0.25">
      <c r="A456" s="1" t="s">
        <v>455</v>
      </c>
      <c r="B456" s="1" t="str">
        <f>IFERROR(VLOOKUP(A456,StoreMaster!D:E,2,0),"NA")</f>
        <v>Wow Momo</v>
      </c>
      <c r="C456" s="1" t="str">
        <f>IFERROR(VLOOKUP(A456,StoreMaster!D:H,5,0),"NA")</f>
        <v>Kolkata</v>
      </c>
      <c r="D456" s="1">
        <v>555</v>
      </c>
      <c r="E456" s="1">
        <v>84555</v>
      </c>
      <c r="F456" s="1">
        <v>613</v>
      </c>
    </row>
    <row r="457" spans="1:6" hidden="1" x14ac:dyDescent="0.25">
      <c r="A457" s="1" t="s">
        <v>456</v>
      </c>
      <c r="B457" s="1" t="str">
        <f>IFERROR(VLOOKUP(A457,StoreMaster!D:E,2,0),"NA")</f>
        <v>Wow Momo</v>
      </c>
      <c r="C457" s="1" t="str">
        <f>IFERROR(VLOOKUP(A457,StoreMaster!D:H,5,0),"NA")</f>
        <v>Kolkata</v>
      </c>
      <c r="D457" s="1">
        <v>1908</v>
      </c>
      <c r="E457" s="1">
        <v>986180</v>
      </c>
      <c r="F457" s="1">
        <v>4078</v>
      </c>
    </row>
    <row r="458" spans="1:6" hidden="1" x14ac:dyDescent="0.25">
      <c r="A458" s="1" t="s">
        <v>457</v>
      </c>
      <c r="B458" s="1" t="str">
        <f>IFERROR(VLOOKUP(A458,StoreMaster!D:E,2,0),"NA")</f>
        <v>NA</v>
      </c>
      <c r="C458" s="1" t="str">
        <f>IFERROR(VLOOKUP(A458,StoreMaster!D:H,5,0),"NA")</f>
        <v>NA</v>
      </c>
      <c r="D458" s="1">
        <v>592</v>
      </c>
      <c r="E458" s="1">
        <v>111157</v>
      </c>
      <c r="F458" s="1">
        <v>684</v>
      </c>
    </row>
    <row r="459" spans="1:6" hidden="1" x14ac:dyDescent="0.25">
      <c r="A459" s="1" t="s">
        <v>458</v>
      </c>
      <c r="B459" s="1" t="str">
        <f>IFERROR(VLOOKUP(A459,StoreMaster!D:E,2,0),"NA")</f>
        <v>Wow Momo</v>
      </c>
      <c r="C459" s="1" t="str">
        <f>IFERROR(VLOOKUP(A459,StoreMaster!D:H,5,0),"NA")</f>
        <v>Kolkata</v>
      </c>
      <c r="D459" s="1">
        <v>3766</v>
      </c>
      <c r="E459" s="1">
        <v>1121089</v>
      </c>
      <c r="F459" s="1">
        <v>4747</v>
      </c>
    </row>
    <row r="460" spans="1:6" hidden="1" x14ac:dyDescent="0.25">
      <c r="A460" s="1" t="s">
        <v>459</v>
      </c>
      <c r="B460" s="1" t="str">
        <f>IFERROR(VLOOKUP(A460,StoreMaster!D:E,2,0),"NA")</f>
        <v>Combo</v>
      </c>
      <c r="C460" s="1" t="str">
        <f>IFERROR(VLOOKUP(A460,StoreMaster!D:H,5,0),"NA")</f>
        <v>Kolkata</v>
      </c>
      <c r="D460" s="1">
        <v>12380</v>
      </c>
      <c r="E460" s="1">
        <v>6998545</v>
      </c>
      <c r="F460" s="1">
        <v>16221</v>
      </c>
    </row>
    <row r="461" spans="1:6" hidden="1" x14ac:dyDescent="0.25">
      <c r="A461" s="1" t="s">
        <v>460</v>
      </c>
      <c r="B461" s="1" t="str">
        <f>IFERROR(VLOOKUP(A461,StoreMaster!D:E,2,0),"NA")</f>
        <v>Wow Momo</v>
      </c>
      <c r="C461" s="1" t="str">
        <f>IFERROR(VLOOKUP(A461,StoreMaster!D:H,5,0),"NA")</f>
        <v>Kolkata</v>
      </c>
      <c r="D461" s="1">
        <v>1407</v>
      </c>
      <c r="E461" s="1">
        <v>480392</v>
      </c>
      <c r="F461" s="1">
        <v>1721</v>
      </c>
    </row>
    <row r="462" spans="1:6" hidden="1" x14ac:dyDescent="0.25">
      <c r="A462" s="1" t="s">
        <v>461</v>
      </c>
      <c r="B462" s="1" t="str">
        <f>IFERROR(VLOOKUP(A462,StoreMaster!D:E,2,0),"NA")</f>
        <v>Wow Momo</v>
      </c>
      <c r="C462" s="1" t="str">
        <f>IFERROR(VLOOKUP(A462,StoreMaster!D:H,5,0),"NA")</f>
        <v>Kolkata</v>
      </c>
      <c r="D462" s="1">
        <v>2645</v>
      </c>
      <c r="E462" s="1">
        <v>2589869</v>
      </c>
      <c r="F462" s="1">
        <v>3186</v>
      </c>
    </row>
    <row r="463" spans="1:6" hidden="1" x14ac:dyDescent="0.25">
      <c r="A463" s="1" t="s">
        <v>462</v>
      </c>
      <c r="B463" s="1" t="str">
        <f>IFERROR(VLOOKUP(A463,StoreMaster!D:E,2,0),"NA")</f>
        <v>Wow Momo</v>
      </c>
      <c r="C463" s="1" t="str">
        <f>IFERROR(VLOOKUP(A463,StoreMaster!D:H,5,0),"NA")</f>
        <v>Kolkata</v>
      </c>
      <c r="D463" s="1">
        <v>1610</v>
      </c>
      <c r="E463" s="1">
        <v>1320727</v>
      </c>
      <c r="F463" s="1">
        <v>3312</v>
      </c>
    </row>
    <row r="464" spans="1:6" hidden="1" x14ac:dyDescent="0.25">
      <c r="A464" s="1" t="s">
        <v>463</v>
      </c>
      <c r="B464" s="1" t="str">
        <f>IFERROR(VLOOKUP(A464,StoreMaster!D:E,2,0),"NA")</f>
        <v>Wow Momo</v>
      </c>
      <c r="C464" s="1" t="str">
        <f>IFERROR(VLOOKUP(A464,StoreMaster!D:H,5,0),"NA")</f>
        <v>Kolkata</v>
      </c>
      <c r="D464" s="1">
        <v>2769</v>
      </c>
      <c r="E464" s="1">
        <v>1164773</v>
      </c>
      <c r="F464" s="1">
        <v>3493</v>
      </c>
    </row>
    <row r="465" spans="1:6" hidden="1" x14ac:dyDescent="0.25">
      <c r="A465" s="1" t="s">
        <v>464</v>
      </c>
      <c r="B465" s="1" t="str">
        <f>IFERROR(VLOOKUP(A465,StoreMaster!D:E,2,0),"NA")</f>
        <v>Wow Momo</v>
      </c>
      <c r="C465" s="1" t="str">
        <f>IFERROR(VLOOKUP(A465,StoreMaster!D:H,5,0),"NA")</f>
        <v>Kolkata</v>
      </c>
      <c r="D465" s="1">
        <v>2922</v>
      </c>
      <c r="E465" s="1">
        <v>934137</v>
      </c>
      <c r="F465" s="1">
        <v>4017</v>
      </c>
    </row>
    <row r="466" spans="1:6" hidden="1" x14ac:dyDescent="0.25">
      <c r="A466" s="1" t="s">
        <v>465</v>
      </c>
      <c r="B466" s="1" t="str">
        <f>IFERROR(VLOOKUP(A466,StoreMaster!D:E,2,0),"NA")</f>
        <v>Wow Momo</v>
      </c>
      <c r="C466" s="1" t="str">
        <f>IFERROR(VLOOKUP(A466,StoreMaster!D:H,5,0),"NA")</f>
        <v>Kolkata</v>
      </c>
      <c r="D466" s="1">
        <v>1318</v>
      </c>
      <c r="E466" s="1">
        <v>386769</v>
      </c>
      <c r="F466" s="1">
        <v>1599</v>
      </c>
    </row>
    <row r="467" spans="1:6" hidden="1" x14ac:dyDescent="0.25">
      <c r="A467" s="1" t="s">
        <v>466</v>
      </c>
      <c r="B467" s="1" t="str">
        <f>IFERROR(VLOOKUP(A467,StoreMaster!D:E,2,0),"NA")</f>
        <v>Wow Momo</v>
      </c>
      <c r="C467" s="1" t="str">
        <f>IFERROR(VLOOKUP(A467,StoreMaster!D:H,5,0),"NA")</f>
        <v>Kolkata</v>
      </c>
      <c r="D467" s="1">
        <v>29</v>
      </c>
      <c r="E467" s="1">
        <v>6490152</v>
      </c>
      <c r="F467" s="1">
        <v>816</v>
      </c>
    </row>
    <row r="468" spans="1:6" hidden="1" x14ac:dyDescent="0.25">
      <c r="A468" s="1" t="s">
        <v>467</v>
      </c>
      <c r="B468" s="1" t="str">
        <f>IFERROR(VLOOKUP(A468,StoreMaster!D:E,2,0),"NA")</f>
        <v>Wow Momo</v>
      </c>
      <c r="C468" s="1" t="str">
        <f>IFERROR(VLOOKUP(A468,StoreMaster!D:H,5,0),"NA")</f>
        <v>Kolkata</v>
      </c>
      <c r="D468" s="1">
        <v>1481</v>
      </c>
      <c r="E468" s="1">
        <v>569357</v>
      </c>
      <c r="F468" s="1">
        <v>1877</v>
      </c>
    </row>
    <row r="469" spans="1:6" hidden="1" x14ac:dyDescent="0.25">
      <c r="A469" s="1" t="s">
        <v>468</v>
      </c>
      <c r="B469" s="1" t="str">
        <f>IFERROR(VLOOKUP(A469,StoreMaster!D:E,2,0),"NA")</f>
        <v>Wow Momo</v>
      </c>
      <c r="C469" s="1" t="str">
        <f>IFERROR(VLOOKUP(A469,StoreMaster!D:H,5,0),"NA")</f>
        <v>Kolkata</v>
      </c>
      <c r="D469" s="1">
        <v>5188</v>
      </c>
      <c r="E469" s="1">
        <v>2094675</v>
      </c>
      <c r="F469" s="1">
        <v>6925</v>
      </c>
    </row>
    <row r="470" spans="1:6" hidden="1" x14ac:dyDescent="0.25">
      <c r="A470" s="1" t="s">
        <v>469</v>
      </c>
      <c r="B470" s="1" t="str">
        <f>IFERROR(VLOOKUP(A470,StoreMaster!D:E,2,0),"NA")</f>
        <v>Wow Momo</v>
      </c>
      <c r="C470" s="1" t="str">
        <f>IFERROR(VLOOKUP(A470,StoreMaster!D:H,5,0),"NA")</f>
        <v>Kolkata</v>
      </c>
      <c r="D470" s="1">
        <v>4102</v>
      </c>
      <c r="E470" s="1">
        <v>1495102</v>
      </c>
      <c r="F470" s="1">
        <v>5650</v>
      </c>
    </row>
    <row r="471" spans="1:6" hidden="1" x14ac:dyDescent="0.25">
      <c r="A471" s="1" t="s">
        <v>470</v>
      </c>
      <c r="B471" s="1" t="str">
        <f>IFERROR(VLOOKUP(A471,StoreMaster!D:E,2,0),"NA")</f>
        <v>Wow Momo</v>
      </c>
      <c r="C471" s="1" t="str">
        <f>IFERROR(VLOOKUP(A471,StoreMaster!D:H,5,0),"NA")</f>
        <v>Kolkata</v>
      </c>
      <c r="D471" s="1">
        <v>2136</v>
      </c>
      <c r="E471" s="1">
        <v>835105</v>
      </c>
      <c r="F471" s="1">
        <v>2812</v>
      </c>
    </row>
    <row r="472" spans="1:6" hidden="1" x14ac:dyDescent="0.25">
      <c r="A472" s="1" t="s">
        <v>471</v>
      </c>
      <c r="B472" s="1" t="str">
        <f>IFERROR(VLOOKUP(A472,StoreMaster!D:E,2,0),"NA")</f>
        <v>Wow Momo</v>
      </c>
      <c r="C472" s="1" t="str">
        <f>IFERROR(VLOOKUP(A472,StoreMaster!D:H,5,0),"NA")</f>
        <v>Kolkata</v>
      </c>
      <c r="D472" s="1">
        <v>3200</v>
      </c>
      <c r="E472" s="1">
        <v>1236150</v>
      </c>
      <c r="F472" s="1">
        <v>4279</v>
      </c>
    </row>
    <row r="473" spans="1:6" hidden="1" x14ac:dyDescent="0.25">
      <c r="A473" s="1" t="s">
        <v>472</v>
      </c>
      <c r="B473" s="1" t="str">
        <f>IFERROR(VLOOKUP(A473,StoreMaster!D:E,2,0),"NA")</f>
        <v>Wow Momo</v>
      </c>
      <c r="C473" s="1" t="str">
        <f>IFERROR(VLOOKUP(A473,StoreMaster!D:H,5,0),"NA")</f>
        <v>Kolkata</v>
      </c>
      <c r="D473" s="1">
        <v>4826</v>
      </c>
      <c r="E473" s="1">
        <v>2294761</v>
      </c>
      <c r="F473" s="1">
        <v>6774</v>
      </c>
    </row>
    <row r="474" spans="1:6" hidden="1" x14ac:dyDescent="0.25">
      <c r="A474" s="1" t="s">
        <v>473</v>
      </c>
      <c r="B474" s="1" t="str">
        <f>IFERROR(VLOOKUP(A474,StoreMaster!D:E,2,0),"NA")</f>
        <v>Wow Momo</v>
      </c>
      <c r="C474" s="1" t="str">
        <f>IFERROR(VLOOKUP(A474,StoreMaster!D:H,5,0),"NA")</f>
        <v>Kolkata</v>
      </c>
      <c r="D474" s="1">
        <v>12908</v>
      </c>
      <c r="E474" s="1">
        <v>6752897</v>
      </c>
      <c r="F474" s="1">
        <v>16146</v>
      </c>
    </row>
    <row r="475" spans="1:6" hidden="1" x14ac:dyDescent="0.25">
      <c r="A475" s="1" t="s">
        <v>474</v>
      </c>
      <c r="B475" s="1" t="str">
        <f>IFERROR(VLOOKUP(A475,StoreMaster!D:E,2,0),"NA")</f>
        <v>Wow Momo</v>
      </c>
      <c r="C475" s="1" t="str">
        <f>IFERROR(VLOOKUP(A475,StoreMaster!D:H,5,0),"NA")</f>
        <v>Kolkata</v>
      </c>
      <c r="D475" s="1">
        <v>31</v>
      </c>
      <c r="E475" s="1">
        <v>4815253</v>
      </c>
      <c r="F475" s="1">
        <v>640</v>
      </c>
    </row>
    <row r="476" spans="1:6" hidden="1" x14ac:dyDescent="0.25">
      <c r="A476" s="1" t="s">
        <v>475</v>
      </c>
      <c r="B476" s="1" t="str">
        <f>IFERROR(VLOOKUP(A476,StoreMaster!D:E,2,0),"NA")</f>
        <v>Wow Momo</v>
      </c>
      <c r="C476" s="1" t="str">
        <f>IFERROR(VLOOKUP(A476,StoreMaster!D:H,5,0),"NA")</f>
        <v>Kolkata</v>
      </c>
      <c r="D476" s="1">
        <v>10198</v>
      </c>
      <c r="E476" s="1">
        <v>3425832</v>
      </c>
      <c r="F476" s="1">
        <v>14549</v>
      </c>
    </row>
    <row r="477" spans="1:6" hidden="1" x14ac:dyDescent="0.25">
      <c r="A477" s="1" t="s">
        <v>476</v>
      </c>
      <c r="B477" s="1" t="str">
        <f>IFERROR(VLOOKUP(A477,StoreMaster!D:E,2,0),"NA")</f>
        <v>NA</v>
      </c>
      <c r="C477" s="1" t="str">
        <f>IFERROR(VLOOKUP(A477,StoreMaster!D:H,5,0),"NA")</f>
        <v>NA</v>
      </c>
      <c r="D477" s="1">
        <v>30</v>
      </c>
      <c r="E477" s="1">
        <v>8643565</v>
      </c>
      <c r="F477" s="1">
        <v>331</v>
      </c>
    </row>
    <row r="478" spans="1:6" hidden="1" x14ac:dyDescent="0.25">
      <c r="A478" s="1" t="s">
        <v>477</v>
      </c>
      <c r="B478" s="1" t="str">
        <f>IFERROR(VLOOKUP(A478,StoreMaster!D:E,2,0),"NA")</f>
        <v>Wow Momo</v>
      </c>
      <c r="C478" s="1" t="str">
        <f>IFERROR(VLOOKUP(A478,StoreMaster!D:H,5,0),"NA")</f>
        <v>Kolkata</v>
      </c>
      <c r="D478" s="1">
        <v>3001</v>
      </c>
      <c r="E478" s="1">
        <v>1318494</v>
      </c>
      <c r="F478" s="1">
        <v>4029</v>
      </c>
    </row>
    <row r="479" spans="1:6" hidden="1" x14ac:dyDescent="0.25">
      <c r="A479" s="1" t="s">
        <v>478</v>
      </c>
      <c r="B479" s="1" t="str">
        <f>IFERROR(VLOOKUP(A479,StoreMaster!D:E,2,0),"NA")</f>
        <v>Wow Momo</v>
      </c>
      <c r="C479" s="1" t="str">
        <f>IFERROR(VLOOKUP(A479,StoreMaster!D:H,5,0),"NA")</f>
        <v>Kolkata</v>
      </c>
      <c r="D479" s="1">
        <v>8787</v>
      </c>
      <c r="E479" s="1">
        <v>3170017</v>
      </c>
      <c r="F479" s="1">
        <v>12060</v>
      </c>
    </row>
    <row r="480" spans="1:6" hidden="1" x14ac:dyDescent="0.25">
      <c r="A480" s="1" t="s">
        <v>479</v>
      </c>
      <c r="B480" s="1" t="str">
        <f>IFERROR(VLOOKUP(A480,StoreMaster!D:E,2,0),"NA")</f>
        <v>Wow Momo</v>
      </c>
      <c r="C480" s="1" t="str">
        <f>IFERROR(VLOOKUP(A480,StoreMaster!D:H,5,0),"NA")</f>
        <v>Kolkata</v>
      </c>
      <c r="D480" s="1">
        <v>13</v>
      </c>
      <c r="E480" s="1">
        <v>19523677</v>
      </c>
      <c r="F480" s="1">
        <v>407</v>
      </c>
    </row>
    <row r="481" spans="1:6" hidden="1" x14ac:dyDescent="0.25">
      <c r="A481" s="1" t="s">
        <v>480</v>
      </c>
      <c r="B481" s="1" t="str">
        <f>IFERROR(VLOOKUP(A481,StoreMaster!D:E,2,0),"NA")</f>
        <v>Wow China</v>
      </c>
      <c r="C481" s="1" t="str">
        <f>IFERROR(VLOOKUP(A481,StoreMaster!D:H,5,0),"NA")</f>
        <v>Kolkata</v>
      </c>
      <c r="D481" s="1">
        <v>10045</v>
      </c>
      <c r="E481" s="1">
        <v>5010221</v>
      </c>
      <c r="F481" s="1">
        <v>13766</v>
      </c>
    </row>
    <row r="482" spans="1:6" hidden="1" x14ac:dyDescent="0.25">
      <c r="A482" s="1" t="s">
        <v>481</v>
      </c>
      <c r="B482" s="1" t="str">
        <f>IFERROR(VLOOKUP(A482,StoreMaster!D:E,2,0),"NA")</f>
        <v>Wow China</v>
      </c>
      <c r="C482" s="1" t="str">
        <f>IFERROR(VLOOKUP(A482,StoreMaster!D:H,5,0),"NA")</f>
        <v>Kolkata</v>
      </c>
      <c r="D482" s="1">
        <v>1387</v>
      </c>
      <c r="E482" s="1">
        <v>613370</v>
      </c>
      <c r="F482" s="1">
        <v>1817</v>
      </c>
    </row>
    <row r="483" spans="1:6" hidden="1" x14ac:dyDescent="0.25">
      <c r="A483" s="1" t="s">
        <v>482</v>
      </c>
      <c r="B483" s="1" t="str">
        <f>IFERROR(VLOOKUP(A483,StoreMaster!D:E,2,0),"NA")</f>
        <v>Wow Momo</v>
      </c>
      <c r="C483" s="1" t="str">
        <f>IFERROR(VLOOKUP(A483,StoreMaster!D:H,5,0),"NA")</f>
        <v>Kolkata</v>
      </c>
      <c r="D483" s="1">
        <v>3907</v>
      </c>
      <c r="E483" s="1">
        <v>1191800</v>
      </c>
      <c r="F483" s="1">
        <v>5239</v>
      </c>
    </row>
    <row r="484" spans="1:6" hidden="1" x14ac:dyDescent="0.25">
      <c r="A484" s="1" t="s">
        <v>483</v>
      </c>
      <c r="B484" s="1" t="str">
        <f>IFERROR(VLOOKUP(A484,StoreMaster!D:E,2,0),"NA")</f>
        <v>Combo</v>
      </c>
      <c r="C484" s="1" t="str">
        <f>IFERROR(VLOOKUP(A484,StoreMaster!D:H,5,0),"NA")</f>
        <v>Kolkata</v>
      </c>
      <c r="D484" s="1">
        <v>5050</v>
      </c>
      <c r="E484" s="1">
        <v>2236989</v>
      </c>
      <c r="F484" s="1">
        <v>7067</v>
      </c>
    </row>
    <row r="485" spans="1:6" hidden="1" x14ac:dyDescent="0.25">
      <c r="A485" s="1" t="s">
        <v>484</v>
      </c>
      <c r="B485" s="1" t="str">
        <f>IFERROR(VLOOKUP(A485,StoreMaster!D:E,2,0),"NA")</f>
        <v>Wow Momo</v>
      </c>
      <c r="C485" s="1" t="str">
        <f>IFERROR(VLOOKUP(A485,StoreMaster!D:H,5,0),"NA")</f>
        <v>Kolkata</v>
      </c>
      <c r="D485" s="1">
        <v>3832</v>
      </c>
      <c r="E485" s="1">
        <v>1419778</v>
      </c>
      <c r="F485" s="1">
        <v>5439</v>
      </c>
    </row>
    <row r="486" spans="1:6" hidden="1" x14ac:dyDescent="0.25">
      <c r="A486" s="1" t="s">
        <v>485</v>
      </c>
      <c r="B486" s="1" t="str">
        <f>IFERROR(VLOOKUP(A486,StoreMaster!D:E,2,0),"NA")</f>
        <v>Wow Momo</v>
      </c>
      <c r="C486" s="1" t="str">
        <f>IFERROR(VLOOKUP(A486,StoreMaster!D:H,5,0),"NA")</f>
        <v>Kolkata</v>
      </c>
      <c r="D486" s="1">
        <v>2430</v>
      </c>
      <c r="E486" s="1">
        <v>1055974</v>
      </c>
      <c r="F486" s="1">
        <v>3679</v>
      </c>
    </row>
    <row r="487" spans="1:6" hidden="1" x14ac:dyDescent="0.25">
      <c r="A487" s="1" t="s">
        <v>486</v>
      </c>
      <c r="B487" s="1" t="str">
        <f>IFERROR(VLOOKUP(A487,StoreMaster!D:E,2,0),"NA")</f>
        <v>Wow Momo</v>
      </c>
      <c r="C487" s="1" t="str">
        <f>IFERROR(VLOOKUP(A487,StoreMaster!D:H,5,0),"NA")</f>
        <v>Kolkata</v>
      </c>
      <c r="D487" s="1">
        <v>7778</v>
      </c>
      <c r="E487" s="1">
        <v>3556082</v>
      </c>
      <c r="F487" s="1">
        <v>11187</v>
      </c>
    </row>
    <row r="488" spans="1:6" hidden="1" x14ac:dyDescent="0.25">
      <c r="A488" s="1" t="s">
        <v>487</v>
      </c>
      <c r="B488" s="1" t="str">
        <f>IFERROR(VLOOKUP(A488,StoreMaster!D:E,2,0),"NA")</f>
        <v>Wow Momo</v>
      </c>
      <c r="C488" s="1" t="str">
        <f>IFERROR(VLOOKUP(A488,StoreMaster!D:H,5,0),"NA")</f>
        <v>Kolkata</v>
      </c>
      <c r="D488" s="1">
        <v>2439</v>
      </c>
      <c r="E488" s="1">
        <v>1283550</v>
      </c>
      <c r="F488" s="1">
        <v>4503</v>
      </c>
    </row>
    <row r="489" spans="1:6" hidden="1" x14ac:dyDescent="0.25">
      <c r="A489" s="1" t="s">
        <v>488</v>
      </c>
      <c r="B489" s="1" t="str">
        <f>IFERROR(VLOOKUP(A489,StoreMaster!D:E,2,0),"NA")</f>
        <v>Wow Momo</v>
      </c>
      <c r="C489" s="1" t="str">
        <f>IFERROR(VLOOKUP(A489,StoreMaster!D:H,5,0),"NA")</f>
        <v>Kolkata</v>
      </c>
      <c r="D489" s="1">
        <v>4448</v>
      </c>
      <c r="E489" s="1">
        <v>2108031</v>
      </c>
      <c r="F489" s="1">
        <v>6959</v>
      </c>
    </row>
    <row r="490" spans="1:6" hidden="1" x14ac:dyDescent="0.25">
      <c r="A490" s="1" t="s">
        <v>489</v>
      </c>
      <c r="B490" s="1" t="str">
        <f>IFERROR(VLOOKUP(A490,StoreMaster!D:E,2,0),"NA")</f>
        <v>Wow Momo</v>
      </c>
      <c r="C490" s="1" t="str">
        <f>IFERROR(VLOOKUP(A490,StoreMaster!D:H,5,0),"NA")</f>
        <v>Kolkata</v>
      </c>
      <c r="D490" s="1">
        <v>734</v>
      </c>
      <c r="E490" s="1">
        <v>255481</v>
      </c>
      <c r="F490" s="1">
        <v>1382</v>
      </c>
    </row>
    <row r="491" spans="1:6" hidden="1" x14ac:dyDescent="0.25">
      <c r="A491" s="1" t="s">
        <v>490</v>
      </c>
      <c r="B491" s="1" t="str">
        <f>IFERROR(VLOOKUP(A491,StoreMaster!D:E,2,0),"NA")</f>
        <v>Wow Momo</v>
      </c>
      <c r="C491" s="1" t="str">
        <f>IFERROR(VLOOKUP(A491,StoreMaster!D:H,5,0),"NA")</f>
        <v>Kolkata</v>
      </c>
      <c r="D491" s="1">
        <v>1998</v>
      </c>
      <c r="E491" s="1">
        <v>2703815</v>
      </c>
      <c r="F491" s="1">
        <v>2709</v>
      </c>
    </row>
    <row r="492" spans="1:6" hidden="1" x14ac:dyDescent="0.25">
      <c r="A492" s="1" t="s">
        <v>491</v>
      </c>
      <c r="B492" s="1" t="str">
        <f>IFERROR(VLOOKUP(A492,StoreMaster!D:E,2,0),"NA")</f>
        <v>Wow Momo</v>
      </c>
      <c r="C492" s="1" t="str">
        <f>IFERROR(VLOOKUP(A492,StoreMaster!D:H,5,0),"NA")</f>
        <v>Kolkata</v>
      </c>
      <c r="D492" s="1">
        <v>4088</v>
      </c>
      <c r="E492" s="1">
        <v>1349548</v>
      </c>
      <c r="F492" s="1">
        <v>5506</v>
      </c>
    </row>
    <row r="493" spans="1:6" hidden="1" x14ac:dyDescent="0.25">
      <c r="A493" s="1" t="s">
        <v>492</v>
      </c>
      <c r="B493" s="1" t="str">
        <f>IFERROR(VLOOKUP(A493,StoreMaster!D:E,2,0),"NA")</f>
        <v>Wow China</v>
      </c>
      <c r="C493" s="1" t="str">
        <f>IFERROR(VLOOKUP(A493,StoreMaster!D:H,5,0),"NA")</f>
        <v>Kolkata</v>
      </c>
      <c r="D493" s="1">
        <v>2554</v>
      </c>
      <c r="E493" s="1">
        <v>1496629</v>
      </c>
      <c r="F493" s="1">
        <v>3948</v>
      </c>
    </row>
    <row r="494" spans="1:6" hidden="1" x14ac:dyDescent="0.25">
      <c r="A494" s="1" t="s">
        <v>493</v>
      </c>
      <c r="B494" s="1" t="str">
        <f>IFERROR(VLOOKUP(A494,StoreMaster!D:E,2,0),"NA")</f>
        <v>Wow Momo</v>
      </c>
      <c r="C494" s="1" t="str">
        <f>IFERROR(VLOOKUP(A494,StoreMaster!D:H,5,0),"NA")</f>
        <v>Kolkata</v>
      </c>
      <c r="D494" s="1">
        <v>11352</v>
      </c>
      <c r="E494" s="1">
        <v>3041383</v>
      </c>
      <c r="F494" s="1">
        <v>13954</v>
      </c>
    </row>
    <row r="495" spans="1:6" hidden="1" x14ac:dyDescent="0.25">
      <c r="A495" s="1" t="s">
        <v>494</v>
      </c>
      <c r="B495" s="1" t="str">
        <f>IFERROR(VLOOKUP(A495,StoreMaster!D:E,2,0),"NA")</f>
        <v>Wow Momo</v>
      </c>
      <c r="C495" s="1" t="str">
        <f>IFERROR(VLOOKUP(A495,StoreMaster!D:H,5,0),"NA")</f>
        <v>Kolkata</v>
      </c>
      <c r="D495" s="1">
        <v>6234</v>
      </c>
      <c r="E495" s="1">
        <v>1242507</v>
      </c>
      <c r="F495" s="1">
        <v>7452</v>
      </c>
    </row>
    <row r="496" spans="1:6" hidden="1" x14ac:dyDescent="0.25">
      <c r="A496" s="1" t="s">
        <v>495</v>
      </c>
      <c r="B496" s="1" t="str">
        <f>IFERROR(VLOOKUP(A496,StoreMaster!D:E,2,0),"NA")</f>
        <v>Wow Momo</v>
      </c>
      <c r="C496" s="1" t="str">
        <f>IFERROR(VLOOKUP(A496,StoreMaster!D:H,5,0),"NA")</f>
        <v>Kolkata</v>
      </c>
      <c r="D496" s="1">
        <v>5924</v>
      </c>
      <c r="E496" s="1">
        <v>3239035</v>
      </c>
      <c r="F496" s="1">
        <v>9768</v>
      </c>
    </row>
    <row r="497" spans="1:6" hidden="1" x14ac:dyDescent="0.25">
      <c r="A497" s="1" t="s">
        <v>496</v>
      </c>
      <c r="B497" s="1" t="str">
        <f>IFERROR(VLOOKUP(A497,StoreMaster!D:E,2,0),"NA")</f>
        <v>Wow China</v>
      </c>
      <c r="C497" s="1" t="str">
        <f>IFERROR(VLOOKUP(A497,StoreMaster!D:H,5,0),"NA")</f>
        <v>Kolkata</v>
      </c>
      <c r="D497" s="1">
        <v>7900</v>
      </c>
      <c r="E497" s="1">
        <v>4201026</v>
      </c>
      <c r="F497" s="1">
        <v>10486</v>
      </c>
    </row>
    <row r="498" spans="1:6" hidden="1" x14ac:dyDescent="0.25">
      <c r="A498" s="1" t="s">
        <v>497</v>
      </c>
      <c r="B498" s="1" t="str">
        <f>IFERROR(VLOOKUP(A498,StoreMaster!D:E,2,0),"NA")</f>
        <v>Wow Momo</v>
      </c>
      <c r="C498" s="1" t="str">
        <f>IFERROR(VLOOKUP(A498,StoreMaster!D:H,5,0),"NA")</f>
        <v>Kolkata</v>
      </c>
      <c r="D498" s="1">
        <v>10150</v>
      </c>
      <c r="E498" s="1">
        <v>3535504</v>
      </c>
      <c r="F498" s="1">
        <v>13518</v>
      </c>
    </row>
    <row r="499" spans="1:6" hidden="1" x14ac:dyDescent="0.25">
      <c r="A499" s="1" t="s">
        <v>498</v>
      </c>
      <c r="B499" s="1" t="str">
        <f>IFERROR(VLOOKUP(A499,StoreMaster!D:E,2,0),"NA")</f>
        <v>Wow China</v>
      </c>
      <c r="C499" s="1" t="str">
        <f>IFERROR(VLOOKUP(A499,StoreMaster!D:H,5,0),"NA")</f>
        <v>Kolkata</v>
      </c>
      <c r="D499" s="1">
        <v>2039</v>
      </c>
      <c r="E499" s="1">
        <v>989492</v>
      </c>
      <c r="F499" s="1">
        <v>2953</v>
      </c>
    </row>
    <row r="500" spans="1:6" hidden="1" x14ac:dyDescent="0.25">
      <c r="A500" s="1" t="s">
        <v>499</v>
      </c>
      <c r="B500" s="1" t="str">
        <f>IFERROR(VLOOKUP(A500,StoreMaster!D:E,2,0),"NA")</f>
        <v>Wow Momo</v>
      </c>
      <c r="C500" s="1" t="str">
        <f>IFERROR(VLOOKUP(A500,StoreMaster!D:H,5,0),"NA")</f>
        <v>Kolkata</v>
      </c>
      <c r="D500" s="1">
        <v>1314</v>
      </c>
      <c r="E500" s="1">
        <v>412729</v>
      </c>
      <c r="F500" s="1">
        <v>1903</v>
      </c>
    </row>
    <row r="501" spans="1:6" hidden="1" x14ac:dyDescent="0.25">
      <c r="A501" s="1" t="s">
        <v>500</v>
      </c>
      <c r="B501" s="1" t="str">
        <f>IFERROR(VLOOKUP(A501,StoreMaster!D:E,2,0),"NA")</f>
        <v>Wow China</v>
      </c>
      <c r="C501" s="1" t="str">
        <f>IFERROR(VLOOKUP(A501,StoreMaster!D:H,5,0),"NA")</f>
        <v>Kolkata</v>
      </c>
      <c r="D501" s="1">
        <v>39</v>
      </c>
      <c r="E501" s="1">
        <v>121150</v>
      </c>
      <c r="F501" s="1">
        <v>102</v>
      </c>
    </row>
    <row r="502" spans="1:6" hidden="1" x14ac:dyDescent="0.25">
      <c r="A502" s="1" t="s">
        <v>501</v>
      </c>
      <c r="B502" s="1" t="str">
        <f>IFERROR(VLOOKUP(A502,StoreMaster!D:E,2,0),"NA")</f>
        <v>Wow Momo</v>
      </c>
      <c r="C502" s="1" t="str">
        <f>IFERROR(VLOOKUP(A502,StoreMaster!D:H,5,0),"NA")</f>
        <v>Kolkata</v>
      </c>
      <c r="D502" s="1">
        <v>13</v>
      </c>
      <c r="E502" s="1">
        <v>1952645</v>
      </c>
      <c r="F502" s="1">
        <v>210</v>
      </c>
    </row>
    <row r="503" spans="1:6" hidden="1" x14ac:dyDescent="0.25">
      <c r="A503" s="1" t="s">
        <v>502</v>
      </c>
      <c r="B503" s="1" t="str">
        <f>IFERROR(VLOOKUP(A503,StoreMaster!D:E,2,0),"NA")</f>
        <v>Wow China</v>
      </c>
      <c r="C503" s="1" t="str">
        <f>IFERROR(VLOOKUP(A503,StoreMaster!D:H,5,0),"NA")</f>
        <v>Kolkata</v>
      </c>
      <c r="D503" s="1">
        <v>21</v>
      </c>
      <c r="E503" s="1">
        <v>5545147</v>
      </c>
      <c r="F503" s="1">
        <v>291</v>
      </c>
    </row>
    <row r="504" spans="1:6" hidden="1" x14ac:dyDescent="0.25">
      <c r="A504" s="1" t="s">
        <v>503</v>
      </c>
      <c r="B504" s="1" t="str">
        <f>IFERROR(VLOOKUP(A504,StoreMaster!D:E,2,0),"NA")</f>
        <v>Wow Momo</v>
      </c>
      <c r="C504" s="1" t="str">
        <f>IFERROR(VLOOKUP(A504,StoreMaster!D:H,5,0),"NA")</f>
        <v>Kolkata</v>
      </c>
      <c r="D504" s="1">
        <v>3975</v>
      </c>
      <c r="E504" s="1">
        <v>1946048</v>
      </c>
      <c r="F504" s="1">
        <v>5841</v>
      </c>
    </row>
    <row r="505" spans="1:6" hidden="1" x14ac:dyDescent="0.25">
      <c r="A505" s="1" t="s">
        <v>504</v>
      </c>
      <c r="B505" s="1" t="str">
        <f>IFERROR(VLOOKUP(A505,StoreMaster!D:E,2,0),"NA")</f>
        <v>Wow Momo</v>
      </c>
      <c r="C505" s="1" t="str">
        <f>IFERROR(VLOOKUP(A505,StoreMaster!D:H,5,0),"NA")</f>
        <v>Kolkata</v>
      </c>
      <c r="D505" s="1">
        <v>4378</v>
      </c>
      <c r="E505" s="1">
        <v>1846549</v>
      </c>
      <c r="F505" s="1">
        <v>6185</v>
      </c>
    </row>
    <row r="506" spans="1:6" hidden="1" x14ac:dyDescent="0.25">
      <c r="A506" s="1" t="s">
        <v>505</v>
      </c>
      <c r="B506" s="1" t="str">
        <f>IFERROR(VLOOKUP(A506,StoreMaster!D:E,2,0),"NA")</f>
        <v>Wow China</v>
      </c>
      <c r="C506" s="1" t="str">
        <f>IFERROR(VLOOKUP(A506,StoreMaster!D:H,5,0),"NA")</f>
        <v>Kolkata</v>
      </c>
      <c r="D506" s="1">
        <v>2570</v>
      </c>
      <c r="E506" s="1">
        <v>2616866</v>
      </c>
      <c r="F506" s="1">
        <v>3566</v>
      </c>
    </row>
    <row r="507" spans="1:6" hidden="1" x14ac:dyDescent="0.25">
      <c r="A507" s="1" t="s">
        <v>506</v>
      </c>
      <c r="B507" s="1" t="str">
        <f>IFERROR(VLOOKUP(A507,StoreMaster!D:E,2,0),"NA")</f>
        <v>Wow Momo</v>
      </c>
      <c r="C507" s="1" t="str">
        <f>IFERROR(VLOOKUP(A507,StoreMaster!D:H,5,0),"NA")</f>
        <v>Kolkata</v>
      </c>
      <c r="D507" s="1">
        <v>4427</v>
      </c>
      <c r="E507" s="1">
        <v>1764791</v>
      </c>
      <c r="F507" s="1">
        <v>5763</v>
      </c>
    </row>
    <row r="508" spans="1:6" hidden="1" x14ac:dyDescent="0.25">
      <c r="A508" s="1" t="s">
        <v>507</v>
      </c>
      <c r="B508" s="1" t="str">
        <f>IFERROR(VLOOKUP(A508,StoreMaster!D:E,2,0),"NA")</f>
        <v>Wow Momo</v>
      </c>
      <c r="C508" s="1" t="str">
        <f>IFERROR(VLOOKUP(A508,StoreMaster!D:H,5,0),"NA")</f>
        <v>Kolkata</v>
      </c>
      <c r="D508" s="1">
        <v>2099</v>
      </c>
      <c r="E508" s="1">
        <v>643400</v>
      </c>
      <c r="F508" s="1">
        <v>2574</v>
      </c>
    </row>
    <row r="509" spans="1:6" hidden="1" x14ac:dyDescent="0.25">
      <c r="A509" s="1" t="s">
        <v>508</v>
      </c>
      <c r="B509" s="1" t="str">
        <f>IFERROR(VLOOKUP(A509,StoreMaster!D:E,2,0),"NA")</f>
        <v>Wow Momo</v>
      </c>
      <c r="C509" s="1" t="str">
        <f>IFERROR(VLOOKUP(A509,StoreMaster!D:H,5,0),"NA")</f>
        <v>Kolkata</v>
      </c>
      <c r="D509" s="1">
        <v>2828</v>
      </c>
      <c r="E509" s="1">
        <v>1185356</v>
      </c>
      <c r="F509" s="1">
        <v>4521</v>
      </c>
    </row>
    <row r="510" spans="1:6" hidden="1" x14ac:dyDescent="0.25">
      <c r="A510" s="1" t="s">
        <v>509</v>
      </c>
      <c r="B510" s="1" t="str">
        <f>IFERROR(VLOOKUP(A510,StoreMaster!D:E,2,0),"NA")</f>
        <v>Wow China</v>
      </c>
      <c r="C510" s="1" t="str">
        <f>IFERROR(VLOOKUP(A510,StoreMaster!D:H,5,0),"NA")</f>
        <v>Kolkata</v>
      </c>
      <c r="D510" s="1">
        <v>1687</v>
      </c>
      <c r="E510" s="1">
        <v>2020720</v>
      </c>
      <c r="F510" s="1">
        <v>2530</v>
      </c>
    </row>
    <row r="511" spans="1:6" hidden="1" x14ac:dyDescent="0.25">
      <c r="A511" s="1" t="s">
        <v>510</v>
      </c>
      <c r="B511" s="1" t="str">
        <f>IFERROR(VLOOKUP(A511,StoreMaster!D:E,2,0),"NA")</f>
        <v>Wow Momo</v>
      </c>
      <c r="C511" s="1" t="str">
        <f>IFERROR(VLOOKUP(A511,StoreMaster!D:H,5,0),"NA")</f>
        <v>Kolkata</v>
      </c>
      <c r="D511" s="1">
        <v>5568</v>
      </c>
      <c r="E511" s="1">
        <v>1926381</v>
      </c>
      <c r="F511" s="1">
        <v>7815</v>
      </c>
    </row>
    <row r="512" spans="1:6" hidden="1" x14ac:dyDescent="0.25">
      <c r="A512" s="1" t="s">
        <v>511</v>
      </c>
      <c r="B512" s="1" t="str">
        <f>IFERROR(VLOOKUP(A512,StoreMaster!D:E,2,0),"NA")</f>
        <v>Wow China</v>
      </c>
      <c r="C512" s="1" t="str">
        <f>IFERROR(VLOOKUP(A512,StoreMaster!D:H,5,0),"NA")</f>
        <v>Kolkata</v>
      </c>
      <c r="D512" s="1">
        <v>10</v>
      </c>
      <c r="E512" s="1">
        <v>14849253</v>
      </c>
      <c r="F512" s="1">
        <v>249</v>
      </c>
    </row>
    <row r="513" spans="1:6" hidden="1" x14ac:dyDescent="0.25">
      <c r="A513" s="1" t="s">
        <v>512</v>
      </c>
      <c r="B513" s="1" t="str">
        <f>IFERROR(VLOOKUP(A513,StoreMaster!D:E,2,0),"NA")</f>
        <v>Wow Momo</v>
      </c>
      <c r="C513" s="1" t="str">
        <f>IFERROR(VLOOKUP(A513,StoreMaster!D:H,5,0),"NA")</f>
        <v>Kolkata</v>
      </c>
      <c r="D513" s="1">
        <v>5251</v>
      </c>
      <c r="E513" s="1">
        <v>2087422</v>
      </c>
      <c r="F513" s="1">
        <v>6959</v>
      </c>
    </row>
    <row r="514" spans="1:6" hidden="1" x14ac:dyDescent="0.25">
      <c r="A514" s="1" t="s">
        <v>513</v>
      </c>
      <c r="B514" s="1" t="str">
        <f>IFERROR(VLOOKUP(A514,StoreMaster!D:E,2,0),"NA")</f>
        <v>Wow Momo</v>
      </c>
      <c r="C514" s="1" t="str">
        <f>IFERROR(VLOOKUP(A514,StoreMaster!D:H,5,0),"NA")</f>
        <v>Kolkata</v>
      </c>
      <c r="D514" s="1">
        <v>2945</v>
      </c>
      <c r="E514" s="1">
        <v>1511859</v>
      </c>
      <c r="F514" s="1">
        <v>4269</v>
      </c>
    </row>
    <row r="515" spans="1:6" hidden="1" x14ac:dyDescent="0.25">
      <c r="A515" s="1" t="s">
        <v>514</v>
      </c>
      <c r="B515" s="1" t="str">
        <f>IFERROR(VLOOKUP(A515,StoreMaster!D:E,2,0),"NA")</f>
        <v>Wow China</v>
      </c>
      <c r="C515" s="1" t="str">
        <f>IFERROR(VLOOKUP(A515,StoreMaster!D:H,5,0),"NA")</f>
        <v>Kolkata</v>
      </c>
      <c r="D515" s="1">
        <v>5186</v>
      </c>
      <c r="E515" s="1">
        <v>2718106</v>
      </c>
      <c r="F515" s="1">
        <v>7607</v>
      </c>
    </row>
    <row r="516" spans="1:6" hidden="1" x14ac:dyDescent="0.25">
      <c r="A516" s="1" t="s">
        <v>515</v>
      </c>
      <c r="B516" s="1" t="str">
        <f>IFERROR(VLOOKUP(A516,StoreMaster!D:E,2,0),"NA")</f>
        <v>Wow Momo</v>
      </c>
      <c r="C516" s="1" t="str">
        <f>IFERROR(VLOOKUP(A516,StoreMaster!D:H,5,0),"NA")</f>
        <v>Kolkata</v>
      </c>
      <c r="D516" s="1">
        <v>2173</v>
      </c>
      <c r="E516" s="1">
        <v>688462</v>
      </c>
      <c r="F516" s="1">
        <v>3213</v>
      </c>
    </row>
    <row r="517" spans="1:6" hidden="1" x14ac:dyDescent="0.25">
      <c r="A517" s="1" t="s">
        <v>516</v>
      </c>
      <c r="B517" s="1" t="str">
        <f>IFERROR(VLOOKUP(A517,StoreMaster!D:E,2,0),"NA")</f>
        <v>Wow Momo</v>
      </c>
      <c r="C517" s="1" t="str">
        <f>IFERROR(VLOOKUP(A517,StoreMaster!D:H,5,0),"NA")</f>
        <v>Kolkata</v>
      </c>
      <c r="D517" s="1">
        <v>1684</v>
      </c>
      <c r="E517" s="1">
        <v>452566</v>
      </c>
      <c r="F517" s="1">
        <v>2186</v>
      </c>
    </row>
    <row r="518" spans="1:6" hidden="1" x14ac:dyDescent="0.25">
      <c r="A518" s="1" t="s">
        <v>517</v>
      </c>
      <c r="B518" s="1" t="str">
        <f>IFERROR(VLOOKUP(A518,StoreMaster!D:E,2,0),"NA")</f>
        <v>Wow Momo</v>
      </c>
      <c r="C518" s="1" t="str">
        <f>IFERROR(VLOOKUP(A518,StoreMaster!D:H,5,0),"NA")</f>
        <v>Kolkata</v>
      </c>
      <c r="D518" s="1">
        <v>5420</v>
      </c>
      <c r="E518" s="1">
        <v>2566869</v>
      </c>
      <c r="F518" s="1">
        <v>7426</v>
      </c>
    </row>
    <row r="519" spans="1:6" hidden="1" x14ac:dyDescent="0.25">
      <c r="A519" s="1" t="s">
        <v>518</v>
      </c>
      <c r="B519" s="1" t="str">
        <f>IFERROR(VLOOKUP(A519,StoreMaster!D:E,2,0),"NA")</f>
        <v>Wow Momo</v>
      </c>
      <c r="C519" s="1" t="str">
        <f>IFERROR(VLOOKUP(A519,StoreMaster!D:H,5,0),"NA")</f>
        <v>Kolkata</v>
      </c>
      <c r="D519" s="1">
        <v>2795</v>
      </c>
      <c r="E519" s="1">
        <v>974479</v>
      </c>
      <c r="F519" s="1">
        <v>3986</v>
      </c>
    </row>
    <row r="520" spans="1:6" hidden="1" x14ac:dyDescent="0.25">
      <c r="A520" s="1" t="s">
        <v>519</v>
      </c>
      <c r="B520" s="1" t="str">
        <f>IFERROR(VLOOKUP(A520,StoreMaster!D:E,2,0),"NA")</f>
        <v>Wow China</v>
      </c>
      <c r="C520" s="1" t="str">
        <f>IFERROR(VLOOKUP(A520,StoreMaster!D:H,5,0),"NA")</f>
        <v>Kolkata</v>
      </c>
      <c r="D520" s="1">
        <v>978</v>
      </c>
      <c r="E520" s="1">
        <v>538083</v>
      </c>
      <c r="F520" s="1">
        <v>1247</v>
      </c>
    </row>
    <row r="521" spans="1:6" hidden="1" x14ac:dyDescent="0.25">
      <c r="A521" s="1" t="s">
        <v>520</v>
      </c>
      <c r="B521" s="1" t="str">
        <f>IFERROR(VLOOKUP(A521,StoreMaster!D:E,2,0),"NA")</f>
        <v>Wow Momo</v>
      </c>
      <c r="C521" s="1" t="str">
        <f>IFERROR(VLOOKUP(A521,StoreMaster!D:H,5,0),"NA")</f>
        <v>Kolkata</v>
      </c>
      <c r="D521" s="1">
        <v>2692</v>
      </c>
      <c r="E521" s="1">
        <v>1146758</v>
      </c>
      <c r="F521" s="1">
        <v>3801</v>
      </c>
    </row>
    <row r="522" spans="1:6" hidden="1" x14ac:dyDescent="0.25">
      <c r="A522" s="1" t="s">
        <v>521</v>
      </c>
      <c r="B522" s="1" t="str">
        <f>IFERROR(VLOOKUP(A522,StoreMaster!D:E,2,0),"NA")</f>
        <v>Wow China</v>
      </c>
      <c r="C522" s="1" t="str">
        <f>IFERROR(VLOOKUP(A522,StoreMaster!D:H,5,0),"NA")</f>
        <v>Kolkata</v>
      </c>
      <c r="D522" s="1">
        <v>52</v>
      </c>
      <c r="E522" s="1">
        <v>1453999</v>
      </c>
      <c r="F522" s="1">
        <v>275</v>
      </c>
    </row>
    <row r="523" spans="1:6" hidden="1" x14ac:dyDescent="0.25">
      <c r="A523" s="1" t="s">
        <v>522</v>
      </c>
      <c r="B523" s="1" t="str">
        <f>IFERROR(VLOOKUP(A523,StoreMaster!D:E,2,0),"NA")</f>
        <v>Combo</v>
      </c>
      <c r="C523" s="1" t="str">
        <f>IFERROR(VLOOKUP(A523,StoreMaster!D:H,5,0),"NA")</f>
        <v>Kolkata</v>
      </c>
      <c r="D523" s="1">
        <v>1798</v>
      </c>
      <c r="E523" s="1">
        <v>1062842</v>
      </c>
      <c r="F523" s="1">
        <v>2712</v>
      </c>
    </row>
    <row r="524" spans="1:6" hidden="1" x14ac:dyDescent="0.25">
      <c r="A524" s="1" t="s">
        <v>523</v>
      </c>
      <c r="B524" s="1" t="str">
        <f>IFERROR(VLOOKUP(A524,StoreMaster!D:E,2,0),"NA")</f>
        <v>Wow Momo</v>
      </c>
      <c r="C524" s="1" t="str">
        <f>IFERROR(VLOOKUP(A524,StoreMaster!D:H,5,0),"NA")</f>
        <v>Kolkata</v>
      </c>
      <c r="D524" s="1">
        <v>5150</v>
      </c>
      <c r="E524" s="1">
        <v>2519517</v>
      </c>
      <c r="F524" s="1">
        <v>8609</v>
      </c>
    </row>
    <row r="525" spans="1:6" hidden="1" x14ac:dyDescent="0.25">
      <c r="A525" s="1" t="s">
        <v>524</v>
      </c>
      <c r="B525" s="1" t="str">
        <f>IFERROR(VLOOKUP(A525,StoreMaster!D:E,2,0),"NA")</f>
        <v>Wow China</v>
      </c>
      <c r="C525" s="1" t="str">
        <f>IFERROR(VLOOKUP(A525,StoreMaster!D:H,5,0),"NA")</f>
        <v>Kolkata</v>
      </c>
      <c r="D525" s="1">
        <v>6</v>
      </c>
      <c r="E525" s="1">
        <v>3609224</v>
      </c>
      <c r="F525" s="1">
        <v>298</v>
      </c>
    </row>
    <row r="526" spans="1:6" hidden="1" x14ac:dyDescent="0.25">
      <c r="A526" s="1" t="s">
        <v>525</v>
      </c>
      <c r="B526" s="1" t="str">
        <f>IFERROR(VLOOKUP(A526,StoreMaster!D:E,2,0),"NA")</f>
        <v>Wow Momo</v>
      </c>
      <c r="C526" s="1" t="str">
        <f>IFERROR(VLOOKUP(A526,StoreMaster!D:H,5,0),"NA")</f>
        <v>Kolkata</v>
      </c>
      <c r="D526" s="1">
        <v>2492</v>
      </c>
      <c r="E526" s="1">
        <v>996395</v>
      </c>
      <c r="F526" s="1">
        <v>3566</v>
      </c>
    </row>
    <row r="527" spans="1:6" hidden="1" x14ac:dyDescent="0.25">
      <c r="A527" s="1" t="s">
        <v>526</v>
      </c>
      <c r="B527" s="1" t="str">
        <f>IFERROR(VLOOKUP(A527,StoreMaster!D:E,2,0),"NA")</f>
        <v>Wow Momo</v>
      </c>
      <c r="C527" s="1" t="str">
        <f>IFERROR(VLOOKUP(A527,StoreMaster!D:H,5,0),"NA")</f>
        <v>Kolkata</v>
      </c>
      <c r="D527" s="1">
        <v>3961</v>
      </c>
      <c r="E527" s="1">
        <v>2000351</v>
      </c>
      <c r="F527" s="1">
        <v>6007</v>
      </c>
    </row>
    <row r="528" spans="1:6" hidden="1" x14ac:dyDescent="0.25">
      <c r="A528" s="1" t="s">
        <v>527</v>
      </c>
      <c r="B528" s="1" t="str">
        <f>IFERROR(VLOOKUP(A528,StoreMaster!D:E,2,0),"NA")</f>
        <v>Wow Momo</v>
      </c>
      <c r="C528" s="1" t="str">
        <f>IFERROR(VLOOKUP(A528,StoreMaster!D:H,5,0),"NA")</f>
        <v>Kolkata</v>
      </c>
      <c r="D528" s="1">
        <v>2975</v>
      </c>
      <c r="E528" s="1">
        <v>1316561</v>
      </c>
      <c r="F528" s="1">
        <v>4496</v>
      </c>
    </row>
    <row r="529" spans="1:6" hidden="1" x14ac:dyDescent="0.25">
      <c r="A529" s="1" t="s">
        <v>528</v>
      </c>
      <c r="B529" s="1" t="str">
        <f>IFERROR(VLOOKUP(A529,StoreMaster!D:E,2,0),"NA")</f>
        <v>Wow Momo</v>
      </c>
      <c r="C529" s="1" t="str">
        <f>IFERROR(VLOOKUP(A529,StoreMaster!D:H,5,0),"NA")</f>
        <v>Kolkata</v>
      </c>
      <c r="D529" s="1">
        <v>1970</v>
      </c>
      <c r="E529" s="1">
        <v>591721</v>
      </c>
      <c r="F529" s="1">
        <v>2519</v>
      </c>
    </row>
    <row r="530" spans="1:6" hidden="1" x14ac:dyDescent="0.25">
      <c r="A530" s="1" t="s">
        <v>529</v>
      </c>
      <c r="B530" s="1" t="str">
        <f>IFERROR(VLOOKUP(A530,StoreMaster!D:E,2,0),"NA")</f>
        <v>Combo</v>
      </c>
      <c r="C530" s="1" t="str">
        <f>IFERROR(VLOOKUP(A530,StoreMaster!D:H,5,0),"NA")</f>
        <v>Kolkata</v>
      </c>
      <c r="D530" s="1">
        <v>5257</v>
      </c>
      <c r="E530" s="1">
        <v>3189867</v>
      </c>
      <c r="F530" s="1">
        <v>8294</v>
      </c>
    </row>
    <row r="531" spans="1:6" hidden="1" x14ac:dyDescent="0.25">
      <c r="A531" s="1" t="s">
        <v>530</v>
      </c>
      <c r="B531" s="1" t="str">
        <f>IFERROR(VLOOKUP(A531,StoreMaster!D:E,2,0),"NA")</f>
        <v>Wow Momo</v>
      </c>
      <c r="C531" s="1" t="str">
        <f>IFERROR(VLOOKUP(A531,StoreMaster!D:H,5,0),"NA")</f>
        <v>Kolkata</v>
      </c>
      <c r="D531" s="1">
        <v>2343</v>
      </c>
      <c r="E531" s="1">
        <v>795496</v>
      </c>
      <c r="F531" s="1">
        <v>3558</v>
      </c>
    </row>
    <row r="532" spans="1:6" hidden="1" x14ac:dyDescent="0.25">
      <c r="A532" s="1" t="s">
        <v>531</v>
      </c>
      <c r="B532" s="1" t="str">
        <f>IFERROR(VLOOKUP(A532,StoreMaster!D:E,2,0),"NA")</f>
        <v>Wow China</v>
      </c>
      <c r="C532" s="1" t="str">
        <f>IFERROR(VLOOKUP(A532,StoreMaster!D:H,5,0),"NA")</f>
        <v>Kolkata</v>
      </c>
      <c r="D532" s="1">
        <v>47</v>
      </c>
      <c r="E532" s="1">
        <v>324960</v>
      </c>
      <c r="F532" s="1">
        <v>59</v>
      </c>
    </row>
    <row r="533" spans="1:6" hidden="1" x14ac:dyDescent="0.25">
      <c r="A533" s="1" t="s">
        <v>532</v>
      </c>
      <c r="B533" s="1" t="str">
        <f>IFERROR(VLOOKUP(A533,StoreMaster!D:E,2,0),"NA")</f>
        <v>Wow Momo</v>
      </c>
      <c r="C533" s="1" t="str">
        <f>IFERROR(VLOOKUP(A533,StoreMaster!D:H,5,0),"NA")</f>
        <v>Kolkata</v>
      </c>
      <c r="D533" s="1">
        <v>5725</v>
      </c>
      <c r="E533" s="1">
        <v>1733929</v>
      </c>
      <c r="F533" s="1">
        <v>7749</v>
      </c>
    </row>
    <row r="534" spans="1:6" hidden="1" x14ac:dyDescent="0.25">
      <c r="A534" s="1" t="s">
        <v>533</v>
      </c>
      <c r="B534" s="1" t="str">
        <f>IFERROR(VLOOKUP(A534,StoreMaster!D:E,2,0),"NA")</f>
        <v>Wow Momo</v>
      </c>
      <c r="C534" s="1" t="str">
        <f>IFERROR(VLOOKUP(A534,StoreMaster!D:H,5,0),"NA")</f>
        <v>Kolkata</v>
      </c>
      <c r="D534" s="1">
        <v>3138</v>
      </c>
      <c r="E534" s="1">
        <v>1256051</v>
      </c>
      <c r="F534" s="1">
        <v>4687</v>
      </c>
    </row>
    <row r="535" spans="1:6" hidden="1" x14ac:dyDescent="0.25">
      <c r="A535" s="1" t="s">
        <v>534</v>
      </c>
      <c r="B535" s="1" t="str">
        <f>IFERROR(VLOOKUP(A535,StoreMaster!D:E,2,0),"NA")</f>
        <v>Wow Momo</v>
      </c>
      <c r="C535" s="1" t="str">
        <f>IFERROR(VLOOKUP(A535,StoreMaster!D:H,5,0),"NA")</f>
        <v>Kolkata</v>
      </c>
      <c r="D535" s="1">
        <v>12695</v>
      </c>
      <c r="E535" s="1">
        <v>5920911</v>
      </c>
      <c r="F535" s="1">
        <v>16382</v>
      </c>
    </row>
    <row r="536" spans="1:6" hidden="1" x14ac:dyDescent="0.25">
      <c r="A536" s="1" t="s">
        <v>535</v>
      </c>
      <c r="B536" s="1" t="str">
        <f>IFERROR(VLOOKUP(A536,StoreMaster!D:E,2,0),"NA")</f>
        <v>Wow Chicken</v>
      </c>
      <c r="C536" s="1" t="str">
        <f>IFERROR(VLOOKUP(A536,StoreMaster!D:H,5,0),"NA")</f>
        <v>Kolkata</v>
      </c>
      <c r="D536" s="1">
        <v>3996</v>
      </c>
      <c r="E536" s="1">
        <v>2241681</v>
      </c>
      <c r="F536" s="1">
        <v>5147</v>
      </c>
    </row>
    <row r="537" spans="1:6" hidden="1" x14ac:dyDescent="0.25">
      <c r="A537" s="1" t="s">
        <v>536</v>
      </c>
      <c r="B537" s="1" t="str">
        <f>IFERROR(VLOOKUP(A537,StoreMaster!D:E,2,0),"NA")</f>
        <v>Wow Momo</v>
      </c>
      <c r="C537" s="1" t="str">
        <f>IFERROR(VLOOKUP(A537,StoreMaster!D:H,5,0),"NA")</f>
        <v>Durgapur</v>
      </c>
      <c r="D537" s="1">
        <v>6092</v>
      </c>
      <c r="E537" s="1">
        <v>2342203</v>
      </c>
      <c r="F537" s="1">
        <v>8348</v>
      </c>
    </row>
    <row r="538" spans="1:6" hidden="1" x14ac:dyDescent="0.25">
      <c r="A538" s="1" t="s">
        <v>537</v>
      </c>
      <c r="B538" s="1" t="str">
        <f>IFERROR(VLOOKUP(A538,StoreMaster!D:E,2,0),"NA")</f>
        <v>Wow Momo</v>
      </c>
      <c r="C538" s="1" t="str">
        <f>IFERROR(VLOOKUP(A538,StoreMaster!D:H,5,0),"NA")</f>
        <v>Kolkata</v>
      </c>
      <c r="D538" s="1">
        <v>163</v>
      </c>
      <c r="E538" s="1">
        <v>381271</v>
      </c>
      <c r="F538" s="1">
        <v>848</v>
      </c>
    </row>
    <row r="539" spans="1:6" hidden="1" x14ac:dyDescent="0.25">
      <c r="A539" s="1" t="s">
        <v>538</v>
      </c>
      <c r="B539" s="1" t="str">
        <f>IFERROR(VLOOKUP(A539,StoreMaster!D:E,2,0),"NA")</f>
        <v>Wow Momo</v>
      </c>
      <c r="C539" s="1" t="str">
        <f>IFERROR(VLOOKUP(A539,StoreMaster!D:H,5,0),"NA")</f>
        <v>Kolkata</v>
      </c>
      <c r="D539" s="1">
        <v>4928</v>
      </c>
      <c r="E539" s="1">
        <v>2664103</v>
      </c>
      <c r="F539" s="1">
        <v>7083</v>
      </c>
    </row>
    <row r="540" spans="1:6" hidden="1" x14ac:dyDescent="0.25">
      <c r="A540" s="1" t="s">
        <v>539</v>
      </c>
      <c r="B540" s="1" t="str">
        <f>IFERROR(VLOOKUP(A540,StoreMaster!D:E,2,0),"NA")</f>
        <v>Wow Momo</v>
      </c>
      <c r="C540" s="1" t="str">
        <f>IFERROR(VLOOKUP(A540,StoreMaster!D:H,5,0),"NA")</f>
        <v>Kolkata</v>
      </c>
      <c r="D540" s="1">
        <v>4280</v>
      </c>
      <c r="E540" s="1">
        <v>1857502</v>
      </c>
      <c r="F540" s="1">
        <v>5567</v>
      </c>
    </row>
    <row r="541" spans="1:6" hidden="1" x14ac:dyDescent="0.25">
      <c r="A541" s="1" t="s">
        <v>540</v>
      </c>
      <c r="B541" s="1" t="str">
        <f>IFERROR(VLOOKUP(A541,StoreMaster!D:E,2,0),"NA")</f>
        <v>Wow Momo</v>
      </c>
      <c r="C541" s="1" t="str">
        <f>IFERROR(VLOOKUP(A541,StoreMaster!D:H,5,0),"NA")</f>
        <v>Kolkata</v>
      </c>
      <c r="D541" s="1">
        <v>4662</v>
      </c>
      <c r="E541" s="1">
        <v>1974809</v>
      </c>
      <c r="F541" s="1">
        <v>6252</v>
      </c>
    </row>
    <row r="542" spans="1:6" hidden="1" x14ac:dyDescent="0.25">
      <c r="A542" s="1" t="s">
        <v>541</v>
      </c>
      <c r="B542" s="1" t="str">
        <f>IFERROR(VLOOKUP(A542,StoreMaster!D:E,2,0),"NA")</f>
        <v>Wow Momo</v>
      </c>
      <c r="C542" s="1" t="str">
        <f>IFERROR(VLOOKUP(A542,StoreMaster!D:H,5,0),"NA")</f>
        <v>Kolkata</v>
      </c>
      <c r="D542" s="1">
        <v>1917</v>
      </c>
      <c r="E542" s="1">
        <v>845486</v>
      </c>
      <c r="F542" s="1">
        <v>2845</v>
      </c>
    </row>
    <row r="543" spans="1:6" hidden="1" x14ac:dyDescent="0.25">
      <c r="A543" s="1" t="s">
        <v>542</v>
      </c>
      <c r="B543" s="1" t="str">
        <f>IFERROR(VLOOKUP(A543,StoreMaster!D:E,2,0),"NA")</f>
        <v>Wow Momo</v>
      </c>
      <c r="C543" s="1" t="str">
        <f>IFERROR(VLOOKUP(A543,StoreMaster!D:H,5,0),"NA")</f>
        <v>Kolkata</v>
      </c>
      <c r="D543" s="1">
        <v>2740</v>
      </c>
      <c r="E543" s="1">
        <v>1377413</v>
      </c>
      <c r="F543" s="1">
        <v>3902</v>
      </c>
    </row>
    <row r="544" spans="1:6" hidden="1" x14ac:dyDescent="0.25">
      <c r="A544" s="1" t="s">
        <v>543</v>
      </c>
      <c r="B544" s="1" t="str">
        <f>IFERROR(VLOOKUP(A544,StoreMaster!D:E,2,0),"NA")</f>
        <v>Combo</v>
      </c>
      <c r="C544" s="1" t="str">
        <f>IFERROR(VLOOKUP(A544,StoreMaster!D:H,5,0),"NA")</f>
        <v>Kolkata</v>
      </c>
      <c r="D544" s="1">
        <v>51</v>
      </c>
      <c r="E544" s="1">
        <v>7575584</v>
      </c>
      <c r="F544" s="1">
        <v>448</v>
      </c>
    </row>
    <row r="545" spans="1:6" hidden="1" x14ac:dyDescent="0.25">
      <c r="A545" s="1" t="s">
        <v>544</v>
      </c>
      <c r="B545" s="1" t="str">
        <f>IFERROR(VLOOKUP(A545,StoreMaster!D:E,2,0),"NA")</f>
        <v>Wow Chicken</v>
      </c>
      <c r="C545" s="1" t="str">
        <f>IFERROR(VLOOKUP(A545,StoreMaster!D:H,5,0),"NA")</f>
        <v>Kolkata</v>
      </c>
      <c r="D545" s="1">
        <v>9024</v>
      </c>
      <c r="E545" s="1">
        <v>5835399</v>
      </c>
      <c r="F545" s="1">
        <v>13181</v>
      </c>
    </row>
    <row r="546" spans="1:6" hidden="1" x14ac:dyDescent="0.25">
      <c r="A546" s="1" t="s">
        <v>545</v>
      </c>
      <c r="B546" s="1" t="str">
        <f>IFERROR(VLOOKUP(A546,StoreMaster!D:E,2,0),"NA")</f>
        <v>Wow Chicken</v>
      </c>
      <c r="C546" s="1" t="str">
        <f>IFERROR(VLOOKUP(A546,StoreMaster!D:H,5,0),"NA")</f>
        <v>Kolkata</v>
      </c>
      <c r="D546" s="1">
        <v>2816</v>
      </c>
      <c r="E546" s="1">
        <v>1287923</v>
      </c>
      <c r="F546" s="1">
        <v>3474</v>
      </c>
    </row>
    <row r="547" spans="1:6" hidden="1" x14ac:dyDescent="0.25">
      <c r="A547" s="1" t="s">
        <v>546</v>
      </c>
      <c r="B547" s="1" t="str">
        <f>IFERROR(VLOOKUP(A547,StoreMaster!D:E,2,0),"NA")</f>
        <v>Wow Chicken</v>
      </c>
      <c r="C547" s="1" t="str">
        <f>IFERROR(VLOOKUP(A547,StoreMaster!D:H,5,0),"NA")</f>
        <v>Kolkata</v>
      </c>
      <c r="D547" s="1">
        <v>5759</v>
      </c>
      <c r="E547" s="1">
        <v>2962147</v>
      </c>
      <c r="F547" s="1">
        <v>6791</v>
      </c>
    </row>
    <row r="548" spans="1:6" hidden="1" x14ac:dyDescent="0.25">
      <c r="A548" s="1" t="s">
        <v>547</v>
      </c>
      <c r="B548" s="1" t="str">
        <f>IFERROR(VLOOKUP(A548,StoreMaster!D:E,2,0),"NA")</f>
        <v>Wow China</v>
      </c>
      <c r="C548" s="1" t="str">
        <f>IFERROR(VLOOKUP(A548,StoreMaster!D:H,5,0),"NA")</f>
        <v>Kolkata</v>
      </c>
      <c r="D548" s="1">
        <v>2736</v>
      </c>
      <c r="E548" s="1">
        <v>1243912</v>
      </c>
      <c r="F548" s="1">
        <v>3643</v>
      </c>
    </row>
    <row r="549" spans="1:6" hidden="1" x14ac:dyDescent="0.25">
      <c r="A549" s="1" t="s">
        <v>548</v>
      </c>
      <c r="B549" s="1" t="str">
        <f>IFERROR(VLOOKUP(A549,StoreMaster!D:E,2,0),"NA")</f>
        <v>Wow China</v>
      </c>
      <c r="C549" s="1" t="str">
        <f>IFERROR(VLOOKUP(A549,StoreMaster!D:H,5,0),"NA")</f>
        <v>Kolkata</v>
      </c>
      <c r="D549" s="1">
        <v>47</v>
      </c>
      <c r="E549" s="1">
        <v>12912728</v>
      </c>
      <c r="F549" s="1">
        <v>430</v>
      </c>
    </row>
    <row r="550" spans="1:6" hidden="1" x14ac:dyDescent="0.25">
      <c r="A550" s="1" t="s">
        <v>549</v>
      </c>
      <c r="B550" s="1" t="str">
        <f>IFERROR(VLOOKUP(A550,StoreMaster!D:E,2,0),"NA")</f>
        <v>Wow Momo</v>
      </c>
      <c r="C550" s="1" t="str">
        <f>IFERROR(VLOOKUP(A550,StoreMaster!D:H,5,0),"NA")</f>
        <v>Kolkata</v>
      </c>
      <c r="D550" s="1">
        <v>5650</v>
      </c>
      <c r="E550" s="1">
        <v>1906038</v>
      </c>
      <c r="F550" s="1">
        <v>6684</v>
      </c>
    </row>
    <row r="551" spans="1:6" hidden="1" x14ac:dyDescent="0.25">
      <c r="A551" s="1" t="s">
        <v>550</v>
      </c>
      <c r="B551" s="1" t="str">
        <f>IFERROR(VLOOKUP(A551,StoreMaster!D:E,2,0),"NA")</f>
        <v>Wow Momo</v>
      </c>
      <c r="C551" s="1" t="str">
        <f>IFERROR(VLOOKUP(A551,StoreMaster!D:H,5,0),"NA")</f>
        <v>Asansol</v>
      </c>
      <c r="D551" s="1">
        <v>2046</v>
      </c>
      <c r="E551" s="1">
        <v>750480</v>
      </c>
      <c r="F551" s="1">
        <v>3035</v>
      </c>
    </row>
    <row r="552" spans="1:6" hidden="1" x14ac:dyDescent="0.25">
      <c r="A552" s="1" t="s">
        <v>551</v>
      </c>
      <c r="B552" s="1" t="str">
        <f>IFERROR(VLOOKUP(A552,StoreMaster!D:E,2,0),"NA")</f>
        <v>Wow Chicken</v>
      </c>
      <c r="C552" s="1" t="str">
        <f>IFERROR(VLOOKUP(A552,StoreMaster!D:H,5,0),"NA")</f>
        <v>Kolkata</v>
      </c>
      <c r="D552" s="1">
        <v>42</v>
      </c>
      <c r="E552" s="1">
        <v>2521</v>
      </c>
      <c r="F552" s="1">
        <v>8</v>
      </c>
    </row>
    <row r="553" spans="1:6" hidden="1" x14ac:dyDescent="0.25">
      <c r="A553" s="1" t="s">
        <v>552</v>
      </c>
      <c r="B553" s="1" t="str">
        <f>IFERROR(VLOOKUP(A553,StoreMaster!D:E,2,0),"NA")</f>
        <v>Wow Momo</v>
      </c>
      <c r="C553" s="1" t="str">
        <f>IFERROR(VLOOKUP(A553,StoreMaster!D:H,5,0),"NA")</f>
        <v>Nadia</v>
      </c>
      <c r="D553" s="1">
        <v>3630</v>
      </c>
      <c r="E553" s="1">
        <v>1357834</v>
      </c>
      <c r="F553" s="1">
        <v>4500</v>
      </c>
    </row>
    <row r="554" spans="1:6" hidden="1" x14ac:dyDescent="0.25">
      <c r="A554" s="1" t="s">
        <v>553</v>
      </c>
      <c r="B554" s="1" t="str">
        <f>IFERROR(VLOOKUP(A554,StoreMaster!D:E,2,0),"NA")</f>
        <v>Wow Momo</v>
      </c>
      <c r="C554" s="1" t="str">
        <f>IFERROR(VLOOKUP(A554,StoreMaster!D:H,5,0),"NA")</f>
        <v>Kolkata</v>
      </c>
      <c r="D554" s="1">
        <v>2833</v>
      </c>
      <c r="E554" s="1">
        <v>1214821</v>
      </c>
      <c r="F554" s="1">
        <v>3971</v>
      </c>
    </row>
    <row r="555" spans="1:6" hidden="1" x14ac:dyDescent="0.25">
      <c r="A555" s="1" t="s">
        <v>554</v>
      </c>
      <c r="B555" s="1" t="str">
        <f>IFERROR(VLOOKUP(A555,StoreMaster!D:E,2,0),"NA")</f>
        <v>Wow China</v>
      </c>
      <c r="C555" s="1" t="str">
        <f>IFERROR(VLOOKUP(A555,StoreMaster!D:H,5,0),"NA")</f>
        <v>Kolkata</v>
      </c>
      <c r="D555" s="1">
        <v>8</v>
      </c>
      <c r="E555" s="1">
        <v>6432</v>
      </c>
      <c r="F555" s="1">
        <v>8</v>
      </c>
    </row>
    <row r="556" spans="1:6" hidden="1" x14ac:dyDescent="0.25">
      <c r="A556" s="1" t="s">
        <v>555</v>
      </c>
      <c r="B556" s="1" t="str">
        <f>IFERROR(VLOOKUP(A556,StoreMaster!D:E,2,0),"NA")</f>
        <v>Wow Chicken</v>
      </c>
      <c r="C556" s="1" t="str">
        <f>IFERROR(VLOOKUP(A556,StoreMaster!D:H,5,0),"NA")</f>
        <v>Kolkata</v>
      </c>
      <c r="D556" s="1">
        <v>8221</v>
      </c>
      <c r="E556" s="1">
        <v>4764487</v>
      </c>
      <c r="F556" s="1">
        <v>10739</v>
      </c>
    </row>
    <row r="557" spans="1:6" hidden="1" x14ac:dyDescent="0.25">
      <c r="A557" s="1" t="s">
        <v>556</v>
      </c>
      <c r="B557" s="1" t="str">
        <f>IFERROR(VLOOKUP(A557,StoreMaster!D:E,2,0),"NA")</f>
        <v>Wow Momo</v>
      </c>
      <c r="C557" s="1" t="str">
        <f>IFERROR(VLOOKUP(A557,StoreMaster!D:H,5,0),"NA")</f>
        <v>Durgapur</v>
      </c>
      <c r="D557" s="1">
        <v>5192</v>
      </c>
      <c r="E557" s="1">
        <v>1653342</v>
      </c>
      <c r="F557" s="1">
        <v>6626</v>
      </c>
    </row>
    <row r="558" spans="1:6" hidden="1" x14ac:dyDescent="0.25">
      <c r="A558" s="1" t="s">
        <v>557</v>
      </c>
      <c r="B558" s="1" t="str">
        <f>IFERROR(VLOOKUP(A558,StoreMaster!D:E,2,0),"NA")</f>
        <v>Wow Momo</v>
      </c>
      <c r="C558" s="1" t="str">
        <f>IFERROR(VLOOKUP(A558,StoreMaster!D:H,5,0),"NA")</f>
        <v>Durgapur</v>
      </c>
      <c r="D558" s="1">
        <v>5677</v>
      </c>
      <c r="E558" s="1">
        <v>2012566</v>
      </c>
      <c r="F558" s="1">
        <v>7378</v>
      </c>
    </row>
    <row r="559" spans="1:6" hidden="1" x14ac:dyDescent="0.25">
      <c r="A559" s="1" t="s">
        <v>558</v>
      </c>
      <c r="B559" s="1" t="str">
        <f>IFERROR(VLOOKUP(A559,StoreMaster!D:E,2,0),"NA")</f>
        <v>Wow Momo</v>
      </c>
      <c r="C559" s="1" t="str">
        <f>IFERROR(VLOOKUP(A559,StoreMaster!D:H,5,0),"NA")</f>
        <v>Kolkata</v>
      </c>
      <c r="D559" s="1">
        <v>3424</v>
      </c>
      <c r="E559" s="1">
        <v>1666367</v>
      </c>
      <c r="F559" s="1">
        <v>4662</v>
      </c>
    </row>
    <row r="560" spans="1:6" hidden="1" x14ac:dyDescent="0.25">
      <c r="A560" s="1" t="s">
        <v>559</v>
      </c>
      <c r="B560" s="1" t="str">
        <f>IFERROR(VLOOKUP(A560,StoreMaster!D:E,2,0),"NA")</f>
        <v>Wow Momo</v>
      </c>
      <c r="C560" s="1" t="str">
        <f>IFERROR(VLOOKUP(A560,StoreMaster!D:H,5,0),"NA")</f>
        <v>Kolkata</v>
      </c>
      <c r="D560" s="1">
        <v>5014</v>
      </c>
      <c r="E560" s="1">
        <v>2276547</v>
      </c>
      <c r="F560" s="1">
        <v>7236</v>
      </c>
    </row>
    <row r="561" spans="1:6" hidden="1" x14ac:dyDescent="0.25">
      <c r="A561" s="1" t="s">
        <v>560</v>
      </c>
      <c r="B561" s="1" t="str">
        <f>IFERROR(VLOOKUP(A561,StoreMaster!D:E,2,0),"NA")</f>
        <v>Wow Momo</v>
      </c>
      <c r="C561" s="1" t="str">
        <f>IFERROR(VLOOKUP(A561,StoreMaster!D:H,5,0),"NA")</f>
        <v>Kolkata</v>
      </c>
      <c r="D561" s="1">
        <v>5910</v>
      </c>
      <c r="E561" s="1">
        <v>4373333</v>
      </c>
      <c r="F561" s="1">
        <v>7954</v>
      </c>
    </row>
    <row r="562" spans="1:6" hidden="1" x14ac:dyDescent="0.25">
      <c r="A562" s="1" t="s">
        <v>561</v>
      </c>
      <c r="B562" s="1" t="str">
        <f>IFERROR(VLOOKUP(A562,StoreMaster!D:E,2,0),"NA")</f>
        <v>Wow Chicken</v>
      </c>
      <c r="C562" s="1" t="str">
        <f>IFERROR(VLOOKUP(A562,StoreMaster!D:H,5,0),"NA")</f>
        <v>Kolkata</v>
      </c>
      <c r="D562" s="1">
        <v>3439</v>
      </c>
      <c r="E562" s="1">
        <v>1820969</v>
      </c>
      <c r="F562" s="1">
        <v>4981</v>
      </c>
    </row>
    <row r="563" spans="1:6" hidden="1" x14ac:dyDescent="0.25">
      <c r="A563" s="1" t="s">
        <v>562</v>
      </c>
      <c r="B563" s="1" t="str">
        <f>IFERROR(VLOOKUP(A563,StoreMaster!D:E,2,0),"NA")</f>
        <v>Wow Chicken</v>
      </c>
      <c r="C563" s="1" t="str">
        <f>IFERROR(VLOOKUP(A563,StoreMaster!D:H,5,0),"NA")</f>
        <v>Kolkata</v>
      </c>
      <c r="D563" s="1">
        <v>1877</v>
      </c>
      <c r="E563" s="1">
        <v>1032959</v>
      </c>
      <c r="F563" s="1">
        <v>2695</v>
      </c>
    </row>
    <row r="564" spans="1:6" hidden="1" x14ac:dyDescent="0.25">
      <c r="A564" s="1" t="s">
        <v>563</v>
      </c>
      <c r="B564" s="1" t="str">
        <f>IFERROR(VLOOKUP(A564,StoreMaster!D:E,2,0),"NA")</f>
        <v>Wow China</v>
      </c>
      <c r="C564" s="1" t="str">
        <f>IFERROR(VLOOKUP(A564,StoreMaster!D:H,5,0),"NA")</f>
        <v>Kolkata</v>
      </c>
      <c r="D564" s="1">
        <v>1461</v>
      </c>
      <c r="E564" s="1">
        <v>7258197</v>
      </c>
      <c r="F564" s="1">
        <v>2466</v>
      </c>
    </row>
    <row r="565" spans="1:6" hidden="1" x14ac:dyDescent="0.25">
      <c r="A565" s="1" t="s">
        <v>564</v>
      </c>
      <c r="B565" s="1" t="str">
        <f>IFERROR(VLOOKUP(A565,StoreMaster!D:E,2,0),"NA")</f>
        <v>Wow Chicken</v>
      </c>
      <c r="C565" s="1" t="str">
        <f>IFERROR(VLOOKUP(A565,StoreMaster!D:H,5,0),"NA")</f>
        <v>Kolkata</v>
      </c>
      <c r="D565" s="1">
        <v>5714</v>
      </c>
      <c r="E565" s="1">
        <v>4183834</v>
      </c>
      <c r="F565" s="1">
        <v>10015</v>
      </c>
    </row>
    <row r="566" spans="1:6" hidden="1" x14ac:dyDescent="0.25">
      <c r="A566" s="1" t="s">
        <v>565</v>
      </c>
      <c r="B566" s="1" t="str">
        <f>IFERROR(VLOOKUP(A566,StoreMaster!D:E,2,0),"NA")</f>
        <v>Combo</v>
      </c>
      <c r="C566" s="1" t="str">
        <f>IFERROR(VLOOKUP(A566,StoreMaster!D:H,5,0),"NA")</f>
        <v>Durgapur</v>
      </c>
      <c r="D566" s="1">
        <v>953</v>
      </c>
      <c r="E566" s="1">
        <v>6594836</v>
      </c>
      <c r="F566" s="1">
        <v>2014</v>
      </c>
    </row>
    <row r="567" spans="1:6" hidden="1" x14ac:dyDescent="0.25">
      <c r="A567" s="1" t="s">
        <v>566</v>
      </c>
      <c r="B567" s="1" t="str">
        <f>IFERROR(VLOOKUP(A567,StoreMaster!D:E,2,0),"NA")</f>
        <v>Wow Eats</v>
      </c>
      <c r="C567" s="1" t="str">
        <f>IFERROR(VLOOKUP(A567,StoreMaster!D:H,5,0),"NA")</f>
        <v>Siliguri</v>
      </c>
      <c r="D567" s="1">
        <v>2549</v>
      </c>
      <c r="E567" s="1">
        <v>1125051</v>
      </c>
      <c r="F567" s="1">
        <v>3169</v>
      </c>
    </row>
    <row r="568" spans="1:6" hidden="1" x14ac:dyDescent="0.25">
      <c r="A568" s="1" t="s">
        <v>567</v>
      </c>
      <c r="B568" s="1" t="str">
        <f>IFERROR(VLOOKUP(A568,StoreMaster!D:E,2,0),"NA")</f>
        <v>Wow Momo</v>
      </c>
      <c r="C568" s="1" t="str">
        <f>IFERROR(VLOOKUP(A568,StoreMaster!D:H,5,0),"NA")</f>
        <v>Siliguri</v>
      </c>
      <c r="D568" s="1">
        <v>1077</v>
      </c>
      <c r="E568" s="1">
        <v>588613</v>
      </c>
      <c r="F568" s="1">
        <v>1832</v>
      </c>
    </row>
    <row r="569" spans="1:6" hidden="1" x14ac:dyDescent="0.25">
      <c r="A569" s="1" t="s">
        <v>568</v>
      </c>
      <c r="B569" s="1" t="str">
        <f>IFERROR(VLOOKUP(A569,StoreMaster!D:E,2,0),"NA")</f>
        <v>Wow Eats</v>
      </c>
      <c r="C569" s="1" t="str">
        <f>IFERROR(VLOOKUP(A569,StoreMaster!D:H,5,0),"NA")</f>
        <v>Siliguri</v>
      </c>
      <c r="D569" s="1">
        <v>2628</v>
      </c>
      <c r="E569" s="1">
        <v>1353700</v>
      </c>
      <c r="F569" s="1">
        <v>3647</v>
      </c>
    </row>
    <row r="570" spans="1:6" hidden="1" x14ac:dyDescent="0.25">
      <c r="A570" s="1" t="s">
        <v>569</v>
      </c>
      <c r="B570" s="1" t="str">
        <f>IFERROR(VLOOKUP(A570,StoreMaster!D:E,2,0),"NA")</f>
        <v>Wow Momo</v>
      </c>
      <c r="C570" s="1" t="str">
        <f>IFERROR(VLOOKUP(A570,StoreMaster!D:H,5,0),"NA")</f>
        <v>Siliguri</v>
      </c>
      <c r="D570" s="1">
        <v>1248</v>
      </c>
      <c r="E570" s="1">
        <v>561273</v>
      </c>
      <c r="F570" s="1">
        <v>1892</v>
      </c>
    </row>
    <row r="571" spans="1:6" hidden="1" x14ac:dyDescent="0.25">
      <c r="A571" s="1" t="s">
        <v>570</v>
      </c>
      <c r="B571" s="1" t="str">
        <f>IFERROR(VLOOKUP(A571,StoreMaster!D:E,2,0),"NA")</f>
        <v>Wow China</v>
      </c>
      <c r="C571" s="1" t="str">
        <f>IFERROR(VLOOKUP(A571,StoreMaster!D:H,5,0),"NA")</f>
        <v>Siliguri</v>
      </c>
      <c r="D571" s="1">
        <v>826</v>
      </c>
      <c r="E571" s="1">
        <v>497324</v>
      </c>
      <c r="F571" s="1">
        <v>1290</v>
      </c>
    </row>
    <row r="572" spans="1:6" hidden="1" x14ac:dyDescent="0.25">
      <c r="A572" s="1" t="s">
        <v>571</v>
      </c>
      <c r="B572" s="1" t="str">
        <f>IFERROR(VLOOKUP(A572,StoreMaster!D:E,2,0),"NA")</f>
        <v>Wow Chicken</v>
      </c>
      <c r="C572" s="1" t="str">
        <f>IFERROR(VLOOKUP(A572,StoreMaster!D:H,5,0),"NA")</f>
        <v>Siliguri</v>
      </c>
      <c r="D572" s="1">
        <v>1383</v>
      </c>
      <c r="E572" s="1">
        <v>603772</v>
      </c>
      <c r="F572" s="1">
        <v>1762</v>
      </c>
    </row>
    <row r="573" spans="1:6" hidden="1" x14ac:dyDescent="0.25">
      <c r="A573" s="1" t="s">
        <v>572</v>
      </c>
      <c r="B573" s="1" t="str">
        <f>IFERROR(VLOOKUP(A573,StoreMaster!D:E,2,0),"NA")</f>
        <v>Wow Eats</v>
      </c>
      <c r="C573" s="1" t="str">
        <f>IFERROR(VLOOKUP(A573,StoreMaster!D:H,5,0),"NA")</f>
        <v>Kolkata</v>
      </c>
      <c r="D573" s="1">
        <v>30219</v>
      </c>
      <c r="E573" s="1">
        <v>19139253</v>
      </c>
      <c r="F573" s="1">
        <v>41126</v>
      </c>
    </row>
    <row r="574" spans="1:6" hidden="1" x14ac:dyDescent="0.25">
      <c r="A574" s="1" t="s">
        <v>573</v>
      </c>
      <c r="B574" s="1" t="str">
        <f>IFERROR(VLOOKUP(A574,StoreMaster!D:E,2,0),"NA")</f>
        <v>Wow Momo</v>
      </c>
      <c r="C574" s="1" t="str">
        <f>IFERROR(VLOOKUP(A574,StoreMaster!D:H,5,0),"NA")</f>
        <v>Birbhum</v>
      </c>
      <c r="D574" s="1">
        <v>2311</v>
      </c>
      <c r="E574" s="1">
        <v>968735</v>
      </c>
      <c r="F574" s="1">
        <v>3089</v>
      </c>
    </row>
    <row r="575" spans="1:6" hidden="1" x14ac:dyDescent="0.25">
      <c r="A575" s="1" t="s">
        <v>574</v>
      </c>
      <c r="B575" s="1" t="str">
        <f>IFERROR(VLOOKUP(A575,StoreMaster!D:E,2,0),"NA")</f>
        <v>Wow Momo</v>
      </c>
      <c r="C575" s="1" t="str">
        <f>IFERROR(VLOOKUP(A575,StoreMaster!D:H,5,0),"NA")</f>
        <v>Kolkata</v>
      </c>
      <c r="D575" s="1">
        <v>2866</v>
      </c>
      <c r="E575" s="1">
        <v>1337549</v>
      </c>
      <c r="F575" s="1">
        <v>3908</v>
      </c>
    </row>
    <row r="576" spans="1:6" hidden="1" x14ac:dyDescent="0.25">
      <c r="A576" s="1" t="s">
        <v>575</v>
      </c>
      <c r="B576" s="1" t="str">
        <f>IFERROR(VLOOKUP(A576,StoreMaster!D:E,2,0),"NA")</f>
        <v>Wow Momo</v>
      </c>
      <c r="C576" s="1" t="str">
        <f>IFERROR(VLOOKUP(A576,StoreMaster!D:H,5,0),"NA")</f>
        <v>Asansol</v>
      </c>
      <c r="D576" s="1">
        <v>4459</v>
      </c>
      <c r="E576" s="1">
        <v>1858424</v>
      </c>
      <c r="F576" s="1">
        <v>7354</v>
      </c>
    </row>
    <row r="577" spans="1:6" hidden="1" x14ac:dyDescent="0.25">
      <c r="A577" s="1" t="s">
        <v>576</v>
      </c>
      <c r="B577" s="1" t="str">
        <f>IFERROR(VLOOKUP(A577,StoreMaster!D:E,2,0),"NA")</f>
        <v>Wow Chicken</v>
      </c>
      <c r="C577" s="1" t="str">
        <f>IFERROR(VLOOKUP(A577,StoreMaster!D:H,5,0),"NA")</f>
        <v>Asansol</v>
      </c>
      <c r="D577" s="1">
        <v>3031</v>
      </c>
      <c r="E577" s="1">
        <v>1475595</v>
      </c>
      <c r="F577" s="1">
        <v>4447</v>
      </c>
    </row>
    <row r="578" spans="1:6" hidden="1" x14ac:dyDescent="0.25">
      <c r="A578" s="1" t="s">
        <v>577</v>
      </c>
      <c r="B578" s="1" t="str">
        <f>IFERROR(VLOOKUP(A578,StoreMaster!D:E,2,0),"NA")</f>
        <v>Wow Momo</v>
      </c>
      <c r="C578" s="1" t="str">
        <f>IFERROR(VLOOKUP(A578,StoreMaster!D:H,5,0),"NA")</f>
        <v>Kolkata</v>
      </c>
      <c r="D578" s="1">
        <v>5124</v>
      </c>
      <c r="E578" s="1">
        <v>2388897</v>
      </c>
      <c r="F578" s="1">
        <v>7308</v>
      </c>
    </row>
    <row r="579" spans="1:6" hidden="1" x14ac:dyDescent="0.25">
      <c r="A579" s="1" t="s">
        <v>578</v>
      </c>
      <c r="B579" s="1" t="str">
        <f>IFERROR(VLOOKUP(A579,StoreMaster!D:E,2,0),"NA")</f>
        <v>Wow Momo</v>
      </c>
      <c r="C579" s="1" t="str">
        <f>IFERROR(VLOOKUP(A579,StoreMaster!D:H,5,0),"NA")</f>
        <v>Kolkata</v>
      </c>
      <c r="D579" s="1">
        <v>3841</v>
      </c>
      <c r="E579" s="1">
        <v>1490522</v>
      </c>
      <c r="F579" s="1">
        <v>5103</v>
      </c>
    </row>
    <row r="580" spans="1:6" hidden="1" x14ac:dyDescent="0.25">
      <c r="A580" s="1" t="s">
        <v>579</v>
      </c>
      <c r="B580" s="1" t="str">
        <f>IFERROR(VLOOKUP(A580,StoreMaster!D:E,2,0),"NA")</f>
        <v>Wow Momo</v>
      </c>
      <c r="C580" s="1" t="str">
        <f>IFERROR(VLOOKUP(A580,StoreMaster!D:H,5,0),"NA")</f>
        <v>Siliguri</v>
      </c>
      <c r="D580" s="1">
        <v>5085</v>
      </c>
      <c r="E580" s="1">
        <v>1638323</v>
      </c>
      <c r="F580" s="1">
        <v>6684</v>
      </c>
    </row>
    <row r="581" spans="1:6" hidden="1" x14ac:dyDescent="0.25">
      <c r="A581" s="1" t="s">
        <v>580</v>
      </c>
      <c r="B581" s="1" t="str">
        <f>IFERROR(VLOOKUP(A581,StoreMaster!D:E,2,0),"NA")</f>
        <v>Wow Momo</v>
      </c>
      <c r="C581" s="1" t="str">
        <f>IFERROR(VLOOKUP(A581,StoreMaster!D:H,5,0),"NA")</f>
        <v>Kolkata</v>
      </c>
      <c r="D581" s="1">
        <v>5511</v>
      </c>
      <c r="E581" s="1">
        <v>2121621</v>
      </c>
      <c r="F581" s="1">
        <v>7363</v>
      </c>
    </row>
    <row r="582" spans="1:6" hidden="1" x14ac:dyDescent="0.25">
      <c r="A582" s="1" t="s">
        <v>581</v>
      </c>
      <c r="B582" s="1" t="str">
        <f>IFERROR(VLOOKUP(A582,StoreMaster!D:E,2,0),"NA")</f>
        <v>Wow Momo</v>
      </c>
      <c r="C582" s="1" t="str">
        <f>IFERROR(VLOOKUP(A582,StoreMaster!D:H,5,0),"NA")</f>
        <v>Kolkata</v>
      </c>
      <c r="D582" s="1">
        <v>3683</v>
      </c>
      <c r="E582" s="1">
        <v>2137372</v>
      </c>
      <c r="F582" s="1">
        <v>5496</v>
      </c>
    </row>
    <row r="583" spans="1:6" hidden="1" x14ac:dyDescent="0.25">
      <c r="A583" s="1" t="s">
        <v>582</v>
      </c>
      <c r="B583" s="1" t="str">
        <f>IFERROR(VLOOKUP(A583,StoreMaster!D:E,2,0),"NA")</f>
        <v>Wow Momo</v>
      </c>
      <c r="C583" s="1" t="str">
        <f>IFERROR(VLOOKUP(A583,StoreMaster!D:H,5,0),"NA")</f>
        <v>Kolkata</v>
      </c>
      <c r="D583" s="1">
        <v>3014</v>
      </c>
      <c r="E583" s="1">
        <v>1231354</v>
      </c>
      <c r="F583" s="1">
        <v>3657</v>
      </c>
    </row>
    <row r="584" spans="1:6" hidden="1" x14ac:dyDescent="0.25">
      <c r="A584" s="1" t="s">
        <v>583</v>
      </c>
      <c r="B584" s="1" t="str">
        <f>IFERROR(VLOOKUP(A584,StoreMaster!D:E,2,0),"NA")</f>
        <v>Wow Momo</v>
      </c>
      <c r="C584" s="1" t="str">
        <f>IFERROR(VLOOKUP(A584,StoreMaster!D:H,5,0),"NA")</f>
        <v>Kolkata</v>
      </c>
      <c r="D584" s="1">
        <v>989</v>
      </c>
      <c r="E584" s="1">
        <v>444454</v>
      </c>
      <c r="F584" s="1">
        <v>1360</v>
      </c>
    </row>
    <row r="585" spans="1:6" hidden="1" x14ac:dyDescent="0.25">
      <c r="A585" s="1" t="s">
        <v>584</v>
      </c>
      <c r="B585" s="1" t="str">
        <f>IFERROR(VLOOKUP(A585,StoreMaster!D:E,2,0),"NA")</f>
        <v>Wow Momo</v>
      </c>
      <c r="C585" s="1" t="str">
        <f>IFERROR(VLOOKUP(A585,StoreMaster!D:H,5,0),"NA")</f>
        <v>Kolkata</v>
      </c>
      <c r="D585" s="1">
        <v>3300</v>
      </c>
      <c r="E585" s="1">
        <v>2046176</v>
      </c>
      <c r="F585" s="1">
        <v>4949</v>
      </c>
    </row>
    <row r="586" spans="1:6" hidden="1" x14ac:dyDescent="0.25">
      <c r="A586" s="1" t="s">
        <v>585</v>
      </c>
      <c r="B586" s="1" t="str">
        <f>IFERROR(VLOOKUP(A586,StoreMaster!D:E,2,0),"NA")</f>
        <v>Wow Chicken</v>
      </c>
      <c r="C586" s="1" t="str">
        <f>IFERROR(VLOOKUP(A586,StoreMaster!D:H,5,0),"NA")</f>
        <v>North 24 Paraganas</v>
      </c>
      <c r="D586" s="1">
        <v>60</v>
      </c>
      <c r="E586" s="1">
        <v>43832</v>
      </c>
      <c r="F586" s="1">
        <v>138</v>
      </c>
    </row>
    <row r="587" spans="1:6" hidden="1" x14ac:dyDescent="0.25">
      <c r="A587" s="1" t="s">
        <v>586</v>
      </c>
      <c r="B587" s="1" t="str">
        <f>IFERROR(VLOOKUP(A587,StoreMaster!D:E,2,0),"NA")</f>
        <v>Wow China</v>
      </c>
      <c r="C587" s="1" t="str">
        <f>IFERROR(VLOOKUP(A587,StoreMaster!D:H,5,0),"NA")</f>
        <v>Kolkata</v>
      </c>
      <c r="D587" s="1">
        <v>1396</v>
      </c>
      <c r="E587" s="1">
        <v>693969</v>
      </c>
      <c r="F587" s="1">
        <v>1832</v>
      </c>
    </row>
    <row r="588" spans="1:6" hidden="1" x14ac:dyDescent="0.25">
      <c r="A588" s="1" t="s">
        <v>587</v>
      </c>
      <c r="B588" s="1" t="str">
        <f>IFERROR(VLOOKUP(A588,StoreMaster!D:E,2,0),"NA")</f>
        <v>Combo</v>
      </c>
      <c r="C588" s="1" t="str">
        <f>IFERROR(VLOOKUP(A588,StoreMaster!D:H,5,0),"NA")</f>
        <v>Malda</v>
      </c>
      <c r="D588" s="1">
        <v>2844</v>
      </c>
      <c r="E588" s="1">
        <v>1306003</v>
      </c>
      <c r="F588" s="1">
        <v>3733</v>
      </c>
    </row>
    <row r="589" spans="1:6" hidden="1" x14ac:dyDescent="0.25">
      <c r="A589" s="1" t="s">
        <v>588</v>
      </c>
      <c r="B589" s="1" t="str">
        <f>IFERROR(VLOOKUP(A589,StoreMaster!D:E,2,0),"NA")</f>
        <v>NA</v>
      </c>
      <c r="C589" s="1" t="str">
        <f>IFERROR(VLOOKUP(A589,StoreMaster!D:H,5,0),"NA")</f>
        <v>NA</v>
      </c>
      <c r="D589" s="1">
        <v>192</v>
      </c>
      <c r="E589" s="1">
        <v>76035</v>
      </c>
      <c r="F589" s="1">
        <v>205</v>
      </c>
    </row>
    <row r="590" spans="1:6" hidden="1" x14ac:dyDescent="0.25">
      <c r="A590" s="1" t="s">
        <v>589</v>
      </c>
      <c r="B590" s="1" t="str">
        <f>IFERROR(VLOOKUP(A590,StoreMaster!D:E,2,0),"NA")</f>
        <v>Wow Eats</v>
      </c>
      <c r="C590" s="1" t="str">
        <f>IFERROR(VLOOKUP(A590,StoreMaster!D:H,5,0),"NA")</f>
        <v>Kolkata</v>
      </c>
      <c r="D590" s="1">
        <v>4927</v>
      </c>
      <c r="E590" s="1">
        <v>2255048</v>
      </c>
      <c r="F590" s="1">
        <v>6762</v>
      </c>
    </row>
    <row r="591" spans="1:6" hidden="1" x14ac:dyDescent="0.25">
      <c r="A591" s="1" t="s">
        <v>590</v>
      </c>
      <c r="B591" s="1" t="str">
        <f>IFERROR(VLOOKUP(A591,StoreMaster!D:E,2,0),"NA")</f>
        <v>Wow China</v>
      </c>
      <c r="C591" s="1" t="str">
        <f>IFERROR(VLOOKUP(A591,StoreMaster!D:H,5,0),"NA")</f>
        <v>Kolkata</v>
      </c>
      <c r="D591" s="1">
        <v>3564</v>
      </c>
      <c r="E591" s="1">
        <v>1766033</v>
      </c>
      <c r="F591" s="1">
        <v>4978</v>
      </c>
    </row>
    <row r="592" spans="1:6" hidden="1" x14ac:dyDescent="0.25">
      <c r="A592" s="1" t="s">
        <v>591</v>
      </c>
      <c r="B592" s="1" t="str">
        <f>IFERROR(VLOOKUP(A592,StoreMaster!D:E,2,0),"NA")</f>
        <v>Wow Momo</v>
      </c>
      <c r="C592" s="1" t="str">
        <f>IFERROR(VLOOKUP(A592,StoreMaster!D:H,5,0),"NA")</f>
        <v>Kolkata</v>
      </c>
      <c r="D592" s="1">
        <v>2120</v>
      </c>
      <c r="E592" s="1">
        <v>800818</v>
      </c>
      <c r="F592" s="1">
        <v>2865</v>
      </c>
    </row>
    <row r="593" spans="1:6" hidden="1" x14ac:dyDescent="0.25">
      <c r="A593" s="1" t="s">
        <v>592</v>
      </c>
      <c r="B593" s="1" t="str">
        <f>IFERROR(VLOOKUP(A593,StoreMaster!D:E,2,0),"NA")</f>
        <v>Wow China</v>
      </c>
      <c r="C593" s="1" t="str">
        <f>IFERROR(VLOOKUP(A593,StoreMaster!D:H,5,0),"NA")</f>
        <v>Kolkata</v>
      </c>
      <c r="D593" s="1">
        <v>2149</v>
      </c>
      <c r="E593" s="1">
        <v>913618</v>
      </c>
      <c r="F593" s="1">
        <v>2776</v>
      </c>
    </row>
    <row r="594" spans="1:6" hidden="1" x14ac:dyDescent="0.25">
      <c r="A594" s="1" t="s">
        <v>593</v>
      </c>
      <c r="B594" s="1" t="str">
        <f>IFERROR(VLOOKUP(A594,StoreMaster!D:E,2,0),"NA")</f>
        <v>Wow Eats</v>
      </c>
      <c r="C594" s="1" t="str">
        <f>IFERROR(VLOOKUP(A594,StoreMaster!D:H,5,0),"NA")</f>
        <v>Kolkata</v>
      </c>
      <c r="D594" s="1">
        <v>5662</v>
      </c>
      <c r="E594" s="1">
        <v>2899534</v>
      </c>
      <c r="F594" s="1">
        <v>8763</v>
      </c>
    </row>
    <row r="595" spans="1:6" hidden="1" x14ac:dyDescent="0.25">
      <c r="A595" s="1" t="s">
        <v>594</v>
      </c>
      <c r="B595" s="1" t="str">
        <f>IFERROR(VLOOKUP(A595,StoreMaster!D:E,2,0),"NA")</f>
        <v>Wow Chicken</v>
      </c>
      <c r="C595" s="1" t="str">
        <f>IFERROR(VLOOKUP(A595,StoreMaster!D:H,5,0),"NA")</f>
        <v>Kolkata</v>
      </c>
      <c r="D595" s="1">
        <v>1460</v>
      </c>
      <c r="E595" s="1">
        <v>880760</v>
      </c>
      <c r="F595" s="1">
        <v>2036</v>
      </c>
    </row>
    <row r="596" spans="1:6" hidden="1" x14ac:dyDescent="0.25">
      <c r="A596" s="1" t="s">
        <v>595</v>
      </c>
      <c r="B596" s="1" t="str">
        <f>IFERROR(VLOOKUP(A596,StoreMaster!D:E,2,0),"NA")</f>
        <v>Wow Momo</v>
      </c>
      <c r="C596" s="1" t="str">
        <f>IFERROR(VLOOKUP(A596,StoreMaster!D:H,5,0),"NA")</f>
        <v>Kolkata</v>
      </c>
      <c r="D596" s="1">
        <v>3429</v>
      </c>
      <c r="E596" s="1">
        <v>1236923</v>
      </c>
      <c r="F596" s="1">
        <v>4634</v>
      </c>
    </row>
    <row r="597" spans="1:6" hidden="1" x14ac:dyDescent="0.25">
      <c r="A597" s="1" t="s">
        <v>596</v>
      </c>
      <c r="B597" s="1" t="str">
        <f>IFERROR(VLOOKUP(A597,StoreMaster!D:E,2,0),"NA")</f>
        <v>NA</v>
      </c>
      <c r="C597" s="1" t="str">
        <f>IFERROR(VLOOKUP(A597,StoreMaster!D:H,5,0),"NA")</f>
        <v>NA</v>
      </c>
      <c r="D597" s="1">
        <v>215</v>
      </c>
      <c r="E597" s="1">
        <v>71728</v>
      </c>
      <c r="F597" s="1">
        <v>262</v>
      </c>
    </row>
    <row r="598" spans="1:6" hidden="1" x14ac:dyDescent="0.25">
      <c r="A598" s="1" t="s">
        <v>597</v>
      </c>
      <c r="B598" s="1" t="str">
        <f>IFERROR(VLOOKUP(A598,StoreMaster!D:E,2,0),"NA")</f>
        <v>Wow Momo</v>
      </c>
      <c r="C598" s="1" t="str">
        <f>IFERROR(VLOOKUP(A598,StoreMaster!D:H,5,0),"NA")</f>
        <v>Siliguri</v>
      </c>
      <c r="D598" s="1">
        <v>1143</v>
      </c>
      <c r="E598" s="1">
        <v>284195</v>
      </c>
      <c r="F598" s="1">
        <v>1266</v>
      </c>
    </row>
    <row r="599" spans="1:6" hidden="1" x14ac:dyDescent="0.25">
      <c r="A599" s="1" t="s">
        <v>598</v>
      </c>
      <c r="B599" s="1" t="str">
        <f>IFERROR(VLOOKUP(A599,StoreMaster!D:E,2,0),"NA")</f>
        <v>Wow Momo</v>
      </c>
      <c r="C599" s="1" t="str">
        <f>IFERROR(VLOOKUP(A599,StoreMaster!D:H,5,0),"NA")</f>
        <v>Malda</v>
      </c>
      <c r="D599" s="1">
        <v>1144</v>
      </c>
      <c r="E599" s="1">
        <v>477527</v>
      </c>
      <c r="F599" s="1">
        <v>1643</v>
      </c>
    </row>
    <row r="600" spans="1:6" hidden="1" x14ac:dyDescent="0.25">
      <c r="A600" s="1" t="s">
        <v>599</v>
      </c>
      <c r="B600" s="1" t="str">
        <f>IFERROR(VLOOKUP(A600,StoreMaster!D:E,2,0),"NA")</f>
        <v>Wow Momo</v>
      </c>
      <c r="C600" s="1" t="str">
        <f>IFERROR(VLOOKUP(A600,StoreMaster!D:H,5,0),"NA")</f>
        <v>Kolkata</v>
      </c>
      <c r="D600" s="1">
        <v>5020</v>
      </c>
      <c r="E600" s="1">
        <v>1795394</v>
      </c>
      <c r="F600" s="1">
        <v>6960</v>
      </c>
    </row>
    <row r="601" spans="1:6" hidden="1" x14ac:dyDescent="0.25">
      <c r="A601" s="1" t="s">
        <v>600</v>
      </c>
      <c r="B601" s="1" t="str">
        <f>IFERROR(VLOOKUP(A601,StoreMaster!D:E,2,0),"NA")</f>
        <v>Wow Chicken</v>
      </c>
      <c r="C601" s="1" t="str">
        <f>IFERROR(VLOOKUP(A601,StoreMaster!D:H,5,0),"NA")</f>
        <v>Durgapur</v>
      </c>
      <c r="D601" s="1">
        <v>3503</v>
      </c>
      <c r="E601" s="1">
        <v>3031056</v>
      </c>
      <c r="F601" s="1">
        <v>5732</v>
      </c>
    </row>
    <row r="602" spans="1:6" hidden="1" x14ac:dyDescent="0.25">
      <c r="A602" s="1" t="s">
        <v>601</v>
      </c>
      <c r="B602" s="1" t="str">
        <f>IFERROR(VLOOKUP(A602,StoreMaster!D:E,2,0),"NA")</f>
        <v>Wow China</v>
      </c>
      <c r="C602" s="1" t="str">
        <f>IFERROR(VLOOKUP(A602,StoreMaster!D:H,5,0),"NA")</f>
        <v>Kolkata</v>
      </c>
      <c r="D602" s="1">
        <v>1949</v>
      </c>
      <c r="E602" s="1">
        <v>1178244</v>
      </c>
      <c r="F602" s="1">
        <v>2738</v>
      </c>
    </row>
    <row r="603" spans="1:6" hidden="1" x14ac:dyDescent="0.25">
      <c r="A603" s="1" t="s">
        <v>602</v>
      </c>
      <c r="B603" s="1" t="str">
        <f>IFERROR(VLOOKUP(A603,StoreMaster!D:E,2,0),"NA")</f>
        <v>Combo</v>
      </c>
      <c r="C603" s="1" t="str">
        <f>IFERROR(VLOOKUP(A603,StoreMaster!D:H,5,0),"NA")</f>
        <v>Kolkata</v>
      </c>
      <c r="D603" s="1">
        <v>12411</v>
      </c>
      <c r="E603" s="1">
        <v>5197419</v>
      </c>
      <c r="F603" s="1">
        <v>16885</v>
      </c>
    </row>
    <row r="604" spans="1:6" hidden="1" x14ac:dyDescent="0.25">
      <c r="A604" s="1" t="s">
        <v>603</v>
      </c>
      <c r="B604" s="1" t="str">
        <f>IFERROR(VLOOKUP(A604,StoreMaster!D:E,2,0),"NA")</f>
        <v>Wow Chicken</v>
      </c>
      <c r="C604" s="1" t="str">
        <f>IFERROR(VLOOKUP(A604,StoreMaster!D:H,5,0),"NA")</f>
        <v>Kolkata</v>
      </c>
      <c r="D604" s="1">
        <v>1882</v>
      </c>
      <c r="E604" s="1">
        <v>1052446</v>
      </c>
      <c r="F604" s="1">
        <v>2831</v>
      </c>
    </row>
    <row r="605" spans="1:6" hidden="1" x14ac:dyDescent="0.25">
      <c r="A605" s="1" t="s">
        <v>604</v>
      </c>
      <c r="B605" s="1" t="str">
        <f>IFERROR(VLOOKUP(A605,StoreMaster!D:E,2,0),"NA")</f>
        <v>Wow China</v>
      </c>
      <c r="C605" s="1" t="str">
        <f>IFERROR(VLOOKUP(A605,StoreMaster!D:H,5,0),"NA")</f>
        <v>\N</v>
      </c>
      <c r="D605" s="1">
        <v>2552</v>
      </c>
      <c r="E605" s="1">
        <v>1533138</v>
      </c>
      <c r="F605" s="1">
        <v>3655</v>
      </c>
    </row>
    <row r="606" spans="1:6" hidden="1" x14ac:dyDescent="0.25">
      <c r="A606" s="1" t="s">
        <v>605</v>
      </c>
      <c r="B606" s="1" t="str">
        <f>IFERROR(VLOOKUP(A606,StoreMaster!D:E,2,0),"NA")</f>
        <v>Combo</v>
      </c>
      <c r="C606" s="1" t="str">
        <f>IFERROR(VLOOKUP(A606,StoreMaster!D:H,5,0),"NA")</f>
        <v>Kolkata</v>
      </c>
      <c r="D606" s="1">
        <v>5192</v>
      </c>
      <c r="E606" s="1">
        <v>2435290</v>
      </c>
      <c r="F606" s="1">
        <v>7218</v>
      </c>
    </row>
    <row r="607" spans="1:6" hidden="1" x14ac:dyDescent="0.25">
      <c r="A607" s="1" t="s">
        <v>606</v>
      </c>
      <c r="B607" s="1" t="str">
        <f>IFERROR(VLOOKUP(A607,StoreMaster!D:E,2,0),"NA")</f>
        <v>Wow Momo</v>
      </c>
      <c r="C607" s="1" t="str">
        <f>IFERROR(VLOOKUP(A607,StoreMaster!D:H,5,0),"NA")</f>
        <v>Kolkata</v>
      </c>
      <c r="D607" s="1">
        <v>5921</v>
      </c>
      <c r="E607" s="1">
        <v>2372422</v>
      </c>
      <c r="F607" s="1">
        <v>8333</v>
      </c>
    </row>
    <row r="608" spans="1:6" hidden="1" x14ac:dyDescent="0.25">
      <c r="A608" s="1" t="s">
        <v>607</v>
      </c>
      <c r="B608" s="1" t="str">
        <f>IFERROR(VLOOKUP(A608,StoreMaster!D:E,2,0),"NA")</f>
        <v>Wow Momo</v>
      </c>
      <c r="C608" s="1" t="str">
        <f>IFERROR(VLOOKUP(A608,StoreMaster!D:H,5,0),"NA")</f>
        <v>Kolkata</v>
      </c>
      <c r="D608" s="1">
        <v>4054</v>
      </c>
      <c r="E608" s="1">
        <v>2199712</v>
      </c>
      <c r="F608" s="1">
        <v>6074</v>
      </c>
    </row>
    <row r="609" spans="1:6" hidden="1" x14ac:dyDescent="0.25">
      <c r="A609" s="1" t="s">
        <v>608</v>
      </c>
      <c r="B609" s="1" t="str">
        <f>IFERROR(VLOOKUP(A609,StoreMaster!D:E,2,0),"NA")</f>
        <v>Wow Momo</v>
      </c>
      <c r="C609" s="1" t="str">
        <f>IFERROR(VLOOKUP(A609,StoreMaster!D:H,5,0),"NA")</f>
        <v>Kolkata</v>
      </c>
      <c r="D609" s="1">
        <v>5579</v>
      </c>
      <c r="E609" s="1">
        <v>2314309</v>
      </c>
      <c r="F609" s="1">
        <v>7685</v>
      </c>
    </row>
    <row r="610" spans="1:6" hidden="1" x14ac:dyDescent="0.25">
      <c r="A610" s="1" t="s">
        <v>609</v>
      </c>
      <c r="B610" s="1" t="str">
        <f>IFERROR(VLOOKUP(A610,StoreMaster!D:E,2,0),"NA")</f>
        <v>Wow Kulfi</v>
      </c>
      <c r="C610" s="1" t="str">
        <f>IFERROR(VLOOKUP(A610,StoreMaster!D:H,5,0),"NA")</f>
        <v>Kolkata</v>
      </c>
      <c r="D610" s="1">
        <v>11992</v>
      </c>
      <c r="E610" s="1">
        <v>4367630</v>
      </c>
      <c r="F610" s="1">
        <v>15147</v>
      </c>
    </row>
    <row r="611" spans="1:6" hidden="1" x14ac:dyDescent="0.25">
      <c r="A611" s="1" t="s">
        <v>610</v>
      </c>
      <c r="B611" s="1" t="str">
        <f>IFERROR(VLOOKUP(A611,StoreMaster!D:E,2,0),"NA")</f>
        <v>Wow Kulfi</v>
      </c>
      <c r="C611" s="1" t="str">
        <f>IFERROR(VLOOKUP(A611,StoreMaster!D:H,5,0),"NA")</f>
        <v>Kolkata</v>
      </c>
      <c r="D611" s="1">
        <v>43</v>
      </c>
      <c r="E611" s="1">
        <v>1347453</v>
      </c>
      <c r="F611" s="1">
        <v>221</v>
      </c>
    </row>
    <row r="612" spans="1:6" hidden="1" x14ac:dyDescent="0.25">
      <c r="A612" s="1" t="s">
        <v>611</v>
      </c>
      <c r="B612" s="1" t="str">
        <f>IFERROR(VLOOKUP(A612,StoreMaster!D:E,2,0),"NA")</f>
        <v>Combo</v>
      </c>
      <c r="C612" s="1" t="str">
        <f>IFERROR(VLOOKUP(A612,StoreMaster!D:H,5,0),"NA")</f>
        <v>Kolkata</v>
      </c>
      <c r="D612" s="1">
        <v>4503</v>
      </c>
      <c r="E612" s="1">
        <v>2226189</v>
      </c>
      <c r="F612" s="1">
        <v>7317</v>
      </c>
    </row>
    <row r="613" spans="1:6" hidden="1" x14ac:dyDescent="0.25">
      <c r="A613" s="1" t="s">
        <v>612</v>
      </c>
      <c r="B613" s="1" t="str">
        <f>IFERROR(VLOOKUP(A613,StoreMaster!D:E,2,0),"NA")</f>
        <v>Combo</v>
      </c>
      <c r="C613" s="1" t="str">
        <f>IFERROR(VLOOKUP(A613,StoreMaster!D:H,5,0),"NA")</f>
        <v>Kolkata</v>
      </c>
      <c r="D613" s="1">
        <v>4279</v>
      </c>
      <c r="E613" s="1">
        <v>2048073</v>
      </c>
      <c r="F613" s="1">
        <v>6133</v>
      </c>
    </row>
    <row r="614" spans="1:6" hidden="1" x14ac:dyDescent="0.25">
      <c r="A614" s="1" t="s">
        <v>613</v>
      </c>
      <c r="B614" s="1" t="str">
        <f>IFERROR(VLOOKUP(A614,StoreMaster!D:E,2,0),"NA")</f>
        <v>Combo</v>
      </c>
      <c r="C614" s="1" t="str">
        <f>IFERROR(VLOOKUP(A614,StoreMaster!D:H,5,0),"NA")</f>
        <v>Asansol</v>
      </c>
      <c r="D614" s="1">
        <v>3421</v>
      </c>
      <c r="E614" s="1">
        <v>1629935</v>
      </c>
      <c r="F614" s="1">
        <v>5258</v>
      </c>
    </row>
    <row r="615" spans="1:6" hidden="1" x14ac:dyDescent="0.25">
      <c r="A615" s="1" t="s">
        <v>614</v>
      </c>
      <c r="B615" s="1" t="str">
        <f>IFERROR(VLOOKUP(A615,StoreMaster!D:E,2,0),"NA")</f>
        <v>Wow Momo</v>
      </c>
      <c r="C615" s="1" t="str">
        <f>IFERROR(VLOOKUP(A615,StoreMaster!D:H,5,0),"NA")</f>
        <v>Kolkata</v>
      </c>
      <c r="D615" s="1">
        <v>4912</v>
      </c>
      <c r="E615" s="1">
        <v>1970772</v>
      </c>
      <c r="F615" s="1">
        <v>6764</v>
      </c>
    </row>
    <row r="616" spans="1:6" hidden="1" x14ac:dyDescent="0.25">
      <c r="A616" s="1" t="s">
        <v>615</v>
      </c>
      <c r="B616" s="1" t="str">
        <f>IFERROR(VLOOKUP(A616,StoreMaster!D:E,2,0),"NA")</f>
        <v>Wow Momo</v>
      </c>
      <c r="C616" s="1" t="str">
        <f>IFERROR(VLOOKUP(A616,StoreMaster!D:H,5,0),"NA")</f>
        <v>Kolkata</v>
      </c>
      <c r="D616" s="1">
        <v>17455</v>
      </c>
      <c r="E616" s="1">
        <v>7500967</v>
      </c>
      <c r="F616" s="1">
        <v>22280</v>
      </c>
    </row>
    <row r="617" spans="1:6" hidden="1" x14ac:dyDescent="0.25">
      <c r="A617" s="1" t="s">
        <v>616</v>
      </c>
      <c r="B617" s="1" t="str">
        <f>IFERROR(VLOOKUP(A617,StoreMaster!D:E,2,0),"NA")</f>
        <v>Combo</v>
      </c>
      <c r="C617" s="1" t="str">
        <f>IFERROR(VLOOKUP(A617,StoreMaster!D:H,5,0),"NA")</f>
        <v>Kolkata</v>
      </c>
      <c r="D617" s="1">
        <v>4995</v>
      </c>
      <c r="E617" s="1">
        <v>1968148</v>
      </c>
      <c r="F617" s="1">
        <v>6856</v>
      </c>
    </row>
    <row r="618" spans="1:6" hidden="1" x14ac:dyDescent="0.25">
      <c r="A618" s="1" t="s">
        <v>617</v>
      </c>
      <c r="B618" s="1" t="str">
        <f>IFERROR(VLOOKUP(A618,StoreMaster!D:E,2,0),"NA")</f>
        <v>Wow Momo</v>
      </c>
      <c r="C618" s="1" t="str">
        <f>IFERROR(VLOOKUP(A618,StoreMaster!D:H,5,0),"NA")</f>
        <v>Berhampore</v>
      </c>
      <c r="D618" s="1">
        <v>7043</v>
      </c>
      <c r="E618" s="1">
        <v>2500938</v>
      </c>
      <c r="F618" s="1">
        <v>9323</v>
      </c>
    </row>
    <row r="619" spans="1:6" hidden="1" x14ac:dyDescent="0.25">
      <c r="A619" s="1" t="s">
        <v>618</v>
      </c>
      <c r="B619" s="1" t="str">
        <f>IFERROR(VLOOKUP(A619,StoreMaster!D:E,2,0),"NA")</f>
        <v>Wow Momo</v>
      </c>
      <c r="C619" s="1" t="str">
        <f>IFERROR(VLOOKUP(A619,StoreMaster!D:H,5,0),"NA")</f>
        <v>Kolkata</v>
      </c>
      <c r="D619" s="1">
        <v>4656</v>
      </c>
      <c r="E619" s="1">
        <v>1721741</v>
      </c>
      <c r="F619" s="1">
        <v>6589</v>
      </c>
    </row>
    <row r="620" spans="1:6" hidden="1" x14ac:dyDescent="0.25">
      <c r="A620" s="1" t="s">
        <v>619</v>
      </c>
      <c r="B620" s="1" t="str">
        <f>IFERROR(VLOOKUP(A620,StoreMaster!D:E,2,0),"NA")</f>
        <v>Wow Kulfi</v>
      </c>
      <c r="C620" s="1" t="str">
        <f>IFERROR(VLOOKUP(A620,StoreMaster!D:H,5,0),"NA")</f>
        <v>Kolkata</v>
      </c>
      <c r="D620" s="1">
        <v>1991</v>
      </c>
      <c r="E620" s="1">
        <v>645311</v>
      </c>
      <c r="F620" s="1">
        <v>3062</v>
      </c>
    </row>
    <row r="621" spans="1:6" hidden="1" x14ac:dyDescent="0.25">
      <c r="A621" s="1" t="s">
        <v>620</v>
      </c>
      <c r="B621" s="1" t="str">
        <f>IFERROR(VLOOKUP(A621,StoreMaster!D:E,2,0),"NA")</f>
        <v>Combo</v>
      </c>
      <c r="C621" s="1" t="str">
        <f>IFERROR(VLOOKUP(A621,StoreMaster!D:H,5,0),"NA")</f>
        <v>Kolkata</v>
      </c>
      <c r="D621" s="1">
        <v>4454</v>
      </c>
      <c r="E621" s="1">
        <v>1670564</v>
      </c>
      <c r="F621" s="1">
        <v>5723</v>
      </c>
    </row>
    <row r="622" spans="1:6" hidden="1" x14ac:dyDescent="0.25">
      <c r="A622" s="1" t="s">
        <v>621</v>
      </c>
      <c r="B622" s="1" t="str">
        <f>IFERROR(VLOOKUP(A622,StoreMaster!D:E,2,0),"NA")</f>
        <v>Wow Momo</v>
      </c>
      <c r="C622" s="1" t="str">
        <f>IFERROR(VLOOKUP(A622,StoreMaster!D:H,5,0),"NA")</f>
        <v>Midnapore</v>
      </c>
      <c r="D622" s="1">
        <v>5586</v>
      </c>
      <c r="E622" s="1">
        <v>1839922</v>
      </c>
      <c r="F622" s="1">
        <v>7131</v>
      </c>
    </row>
    <row r="623" spans="1:6" hidden="1" x14ac:dyDescent="0.25">
      <c r="A623" s="1" t="s">
        <v>622</v>
      </c>
      <c r="B623" s="1" t="str">
        <f>IFERROR(VLOOKUP(A623,StoreMaster!D:E,2,0),"NA")</f>
        <v>Wow Chicken</v>
      </c>
      <c r="C623" s="1" t="str">
        <f>IFERROR(VLOOKUP(A623,StoreMaster!D:H,5,0),"NA")</f>
        <v>Kolkata</v>
      </c>
      <c r="D623" s="1">
        <v>2315</v>
      </c>
      <c r="E623" s="1">
        <v>1194666</v>
      </c>
      <c r="F623" s="1">
        <v>3086</v>
      </c>
    </row>
    <row r="624" spans="1:6" hidden="1" x14ac:dyDescent="0.25">
      <c r="A624" s="1" t="s">
        <v>623</v>
      </c>
      <c r="B624" s="1" t="str">
        <f>IFERROR(VLOOKUP(A624,StoreMaster!D:E,2,0),"NA")</f>
        <v>Wow Momo</v>
      </c>
      <c r="C624" s="1" t="str">
        <f>IFERROR(VLOOKUP(A624,StoreMaster!D:H,5,0),"NA")</f>
        <v>Kolkata</v>
      </c>
      <c r="D624" s="1">
        <v>458</v>
      </c>
      <c r="E624" s="1">
        <v>313971</v>
      </c>
      <c r="F624" s="1">
        <v>1048</v>
      </c>
    </row>
    <row r="625" spans="1:6" hidden="1" x14ac:dyDescent="0.25">
      <c r="A625" s="1" t="s">
        <v>624</v>
      </c>
      <c r="B625" s="1" t="str">
        <f>IFERROR(VLOOKUP(A625,StoreMaster!D:E,2,0),"NA")</f>
        <v>Wow Chicken</v>
      </c>
      <c r="C625" s="1" t="str">
        <f>IFERROR(VLOOKUP(A625,StoreMaster!D:H,5,0),"NA")</f>
        <v>Kolkata</v>
      </c>
      <c r="D625" s="1">
        <v>2991</v>
      </c>
      <c r="E625" s="1">
        <v>1350416</v>
      </c>
      <c r="F625" s="1">
        <v>3960</v>
      </c>
    </row>
    <row r="626" spans="1:6" hidden="1" x14ac:dyDescent="0.25">
      <c r="A626" s="1" t="s">
        <v>625</v>
      </c>
      <c r="B626" s="1" t="str">
        <f>IFERROR(VLOOKUP(A626,StoreMaster!D:E,2,0),"NA")</f>
        <v>Wow Eats</v>
      </c>
      <c r="C626" s="1" t="str">
        <f>IFERROR(VLOOKUP(A626,StoreMaster!D:H,5,0),"NA")</f>
        <v>Kolkata</v>
      </c>
      <c r="D626" s="1">
        <v>10635</v>
      </c>
      <c r="E626" s="1">
        <v>5191013</v>
      </c>
      <c r="F626" s="1">
        <v>13817</v>
      </c>
    </row>
    <row r="627" spans="1:6" hidden="1" x14ac:dyDescent="0.25">
      <c r="A627" s="1" t="s">
        <v>626</v>
      </c>
      <c r="B627" s="1" t="str">
        <f>IFERROR(VLOOKUP(A627,StoreMaster!D:E,2,0),"NA")</f>
        <v>Combo</v>
      </c>
      <c r="C627" s="1" t="str">
        <f>IFERROR(VLOOKUP(A627,StoreMaster!D:H,5,0),"NA")</f>
        <v>Kolkata</v>
      </c>
      <c r="D627" s="1">
        <v>2875</v>
      </c>
      <c r="E627" s="1">
        <v>1471866</v>
      </c>
      <c r="F627" s="1">
        <v>3970</v>
      </c>
    </row>
    <row r="628" spans="1:6" hidden="1" x14ac:dyDescent="0.25">
      <c r="A628" s="1" t="s">
        <v>627</v>
      </c>
      <c r="B628" s="1" t="str">
        <f>IFERROR(VLOOKUP(A628,StoreMaster!D:E,2,0),"NA")</f>
        <v>Wow Eats</v>
      </c>
      <c r="C628" s="1" t="str">
        <f>IFERROR(VLOOKUP(A628,StoreMaster!D:H,5,0),"NA")</f>
        <v>Kharagpur</v>
      </c>
      <c r="D628" s="1">
        <v>4647</v>
      </c>
      <c r="E628" s="1">
        <v>3148995</v>
      </c>
      <c r="F628" s="1">
        <v>7886</v>
      </c>
    </row>
    <row r="629" spans="1:6" hidden="1" x14ac:dyDescent="0.25">
      <c r="A629" s="1" t="s">
        <v>628</v>
      </c>
      <c r="B629" s="1" t="str">
        <f>IFERROR(VLOOKUP(A629,StoreMaster!D:E,2,0),"NA")</f>
        <v>Wow Eats</v>
      </c>
      <c r="C629" s="1" t="str">
        <f>IFERROR(VLOOKUP(A629,StoreMaster!D:H,5,0),"NA")</f>
        <v>Haldia</v>
      </c>
      <c r="D629" s="1">
        <v>6888</v>
      </c>
      <c r="E629" s="1">
        <v>4184474</v>
      </c>
      <c r="F629" s="1">
        <v>9951</v>
      </c>
    </row>
    <row r="630" spans="1:6" hidden="1" x14ac:dyDescent="0.25">
      <c r="A630" s="1" t="s">
        <v>629</v>
      </c>
      <c r="B630" s="1" t="str">
        <f>IFERROR(VLOOKUP(A630,StoreMaster!D:E,2,0),"NA")</f>
        <v>Wow Chicken</v>
      </c>
      <c r="C630" s="1" t="str">
        <f>IFERROR(VLOOKUP(A630,StoreMaster!D:H,5,0),"NA")</f>
        <v>\N</v>
      </c>
      <c r="D630" s="1">
        <v>2026</v>
      </c>
      <c r="E630" s="1">
        <v>987895</v>
      </c>
      <c r="F630" s="1">
        <v>2815</v>
      </c>
    </row>
    <row r="631" spans="1:6" hidden="1" x14ac:dyDescent="0.25">
      <c r="A631" s="1" t="s">
        <v>630</v>
      </c>
      <c r="B631" s="1" t="str">
        <f>IFERROR(VLOOKUP(A631,StoreMaster!D:E,2,0),"NA")</f>
        <v>Combo</v>
      </c>
      <c r="C631" s="1" t="str">
        <f>IFERROR(VLOOKUP(A631,StoreMaster!D:H,5,0),"NA")</f>
        <v>Darjeeling</v>
      </c>
      <c r="D631" s="1">
        <v>8737</v>
      </c>
      <c r="E631" s="1">
        <v>3866434</v>
      </c>
      <c r="F631" s="1">
        <v>11948</v>
      </c>
    </row>
    <row r="632" spans="1:6" hidden="1" x14ac:dyDescent="0.25">
      <c r="A632" s="1" t="s">
        <v>631</v>
      </c>
      <c r="B632" s="1" t="str">
        <f>IFERROR(VLOOKUP(A632,StoreMaster!D:E,2,0),"NA")</f>
        <v>Wow Kulfi</v>
      </c>
      <c r="C632" s="1" t="str">
        <f>IFERROR(VLOOKUP(A632,StoreMaster!D:H,5,0),"NA")</f>
        <v>Kolkata</v>
      </c>
      <c r="D632" s="1">
        <v>2824</v>
      </c>
      <c r="E632" s="1">
        <v>759246</v>
      </c>
      <c r="F632" s="1">
        <v>3719</v>
      </c>
    </row>
    <row r="633" spans="1:6" hidden="1" x14ac:dyDescent="0.25">
      <c r="A633" s="1" t="s">
        <v>632</v>
      </c>
      <c r="B633" s="1" t="str">
        <f>IFERROR(VLOOKUP(A633,StoreMaster!D:E,2,0),"NA")</f>
        <v>Combo</v>
      </c>
      <c r="C633" s="1" t="str">
        <f>IFERROR(VLOOKUP(A633,StoreMaster!D:H,5,0),"NA")</f>
        <v>Siliguri</v>
      </c>
      <c r="D633" s="1">
        <v>6516</v>
      </c>
      <c r="E633" s="1">
        <v>2753708</v>
      </c>
      <c r="F633" s="1">
        <v>8145</v>
      </c>
    </row>
    <row r="634" spans="1:6" hidden="1" x14ac:dyDescent="0.25">
      <c r="A634" s="1" t="s">
        <v>633</v>
      </c>
      <c r="B634" s="1" t="str">
        <f>IFERROR(VLOOKUP(A634,StoreMaster!D:E,2,0),"NA")</f>
        <v>Wow China</v>
      </c>
      <c r="C634" s="1" t="str">
        <f>IFERROR(VLOOKUP(A634,StoreMaster!D:H,5,0),"NA")</f>
        <v>Kolkata</v>
      </c>
      <c r="D634" s="1">
        <v>3477</v>
      </c>
      <c r="E634" s="1">
        <v>2794541</v>
      </c>
      <c r="F634" s="1">
        <v>4840</v>
      </c>
    </row>
    <row r="635" spans="1:6" hidden="1" x14ac:dyDescent="0.25">
      <c r="A635" s="1" t="s">
        <v>634</v>
      </c>
      <c r="B635" s="1" t="str">
        <f>IFERROR(VLOOKUP(A635,StoreMaster!D:E,2,0),"NA")</f>
        <v>Wow Kulfi</v>
      </c>
      <c r="C635" s="1" t="str">
        <f>IFERROR(VLOOKUP(A635,StoreMaster!D:H,5,0),"NA")</f>
        <v>Kolkata</v>
      </c>
      <c r="D635" s="1">
        <v>2939</v>
      </c>
      <c r="E635" s="1">
        <v>1130748</v>
      </c>
      <c r="F635" s="1">
        <v>3521</v>
      </c>
    </row>
    <row r="636" spans="1:6" hidden="1" x14ac:dyDescent="0.25">
      <c r="A636" s="1" t="s">
        <v>635</v>
      </c>
      <c r="B636" s="1" t="str">
        <f>IFERROR(VLOOKUP(A636,StoreMaster!D:E,2,0),"NA")</f>
        <v>Wow Eats</v>
      </c>
      <c r="C636" s="1" t="str">
        <f>IFERROR(VLOOKUP(A636,StoreMaster!D:H,5,0),"NA")</f>
        <v>Malda</v>
      </c>
      <c r="D636" s="1">
        <v>15611</v>
      </c>
      <c r="E636" s="1">
        <v>6691349</v>
      </c>
      <c r="F636" s="1">
        <v>20416</v>
      </c>
    </row>
    <row r="637" spans="1:6" hidden="1" x14ac:dyDescent="0.25">
      <c r="A637" s="1" t="s">
        <v>636</v>
      </c>
      <c r="B637" s="1" t="str">
        <f>IFERROR(VLOOKUP(A637,StoreMaster!D:E,2,0),"NA")</f>
        <v>Wow Kulfi</v>
      </c>
      <c r="C637" s="1" t="str">
        <f>IFERROR(VLOOKUP(A637,StoreMaster!D:H,5,0),"NA")</f>
        <v>Kolkata</v>
      </c>
      <c r="D637" s="1">
        <v>5782</v>
      </c>
      <c r="E637" s="1">
        <v>1691014</v>
      </c>
      <c r="F637" s="1">
        <v>7828</v>
      </c>
    </row>
    <row r="638" spans="1:6" hidden="1" x14ac:dyDescent="0.25">
      <c r="A638" s="1" t="s">
        <v>637</v>
      </c>
      <c r="B638" s="1" t="str">
        <f>IFERROR(VLOOKUP(A638,StoreMaster!D:E,2,0),"NA")</f>
        <v>Wow Chicken</v>
      </c>
      <c r="C638" s="1" t="str">
        <f>IFERROR(VLOOKUP(A638,StoreMaster!D:H,5,0),"NA")</f>
        <v>Kolkata</v>
      </c>
      <c r="D638" s="1">
        <v>7091</v>
      </c>
      <c r="E638" s="1">
        <v>3183061</v>
      </c>
      <c r="F638" s="1">
        <v>10474</v>
      </c>
    </row>
    <row r="639" spans="1:6" hidden="1" x14ac:dyDescent="0.25">
      <c r="A639" s="1" t="s">
        <v>638</v>
      </c>
      <c r="B639" s="1" t="str">
        <f>IFERROR(VLOOKUP(A639,StoreMaster!D:E,2,0),"NA")</f>
        <v>Wow Kulfi</v>
      </c>
      <c r="C639" s="1" t="str">
        <f>IFERROR(VLOOKUP(A639,StoreMaster!D:H,5,0),"NA")</f>
        <v>Durgapur</v>
      </c>
      <c r="D639" s="1">
        <v>1643</v>
      </c>
      <c r="E639" s="1">
        <v>1060740</v>
      </c>
      <c r="F639" s="1">
        <v>2772</v>
      </c>
    </row>
    <row r="640" spans="1:6" hidden="1" x14ac:dyDescent="0.25">
      <c r="A640" s="1" t="s">
        <v>639</v>
      </c>
      <c r="B640" s="1" t="str">
        <f>IFERROR(VLOOKUP(A640,StoreMaster!D:E,2,0),"NA")</f>
        <v>Wow Kulfi</v>
      </c>
      <c r="C640" s="1" t="str">
        <f>IFERROR(VLOOKUP(A640,StoreMaster!D:H,5,0),"NA")</f>
        <v>Durgapur</v>
      </c>
      <c r="D640" s="1">
        <v>2755</v>
      </c>
      <c r="E640" s="1">
        <v>781041</v>
      </c>
      <c r="F640" s="1">
        <v>3985</v>
      </c>
    </row>
    <row r="641" spans="1:6" hidden="1" x14ac:dyDescent="0.25">
      <c r="A641" s="1" t="s">
        <v>640</v>
      </c>
      <c r="B641" s="1" t="str">
        <f>IFERROR(VLOOKUP(A641,StoreMaster!D:E,2,0),"NA")</f>
        <v>Wow Chicken</v>
      </c>
      <c r="C641" s="1" t="str">
        <f>IFERROR(VLOOKUP(A641,StoreMaster!D:H,5,0),"NA")</f>
        <v>Kolkata</v>
      </c>
      <c r="D641" s="1">
        <v>4041</v>
      </c>
      <c r="E641" s="1">
        <v>2185916</v>
      </c>
      <c r="F641" s="1">
        <v>5944</v>
      </c>
    </row>
    <row r="642" spans="1:6" hidden="1" x14ac:dyDescent="0.25">
      <c r="A642" s="1" t="s">
        <v>641</v>
      </c>
      <c r="B642" s="1" t="str">
        <f>IFERROR(VLOOKUP(A642,StoreMaster!D:E,2,0),"NA")</f>
        <v>Wow Chicken</v>
      </c>
      <c r="C642" s="1" t="str">
        <f>IFERROR(VLOOKUP(A642,StoreMaster!D:H,5,0),"NA")</f>
        <v>Kolkata</v>
      </c>
      <c r="D642" s="1">
        <v>2359</v>
      </c>
      <c r="E642" s="1">
        <v>1314336</v>
      </c>
      <c r="F642" s="1">
        <v>3795</v>
      </c>
    </row>
    <row r="643" spans="1:6" hidden="1" x14ac:dyDescent="0.25">
      <c r="A643" s="1" t="s">
        <v>642</v>
      </c>
      <c r="B643" s="1" t="str">
        <f>IFERROR(VLOOKUP(A643,StoreMaster!D:E,2,0),"NA")</f>
        <v>Wow Momo</v>
      </c>
      <c r="C643" s="1" t="str">
        <f>IFERROR(VLOOKUP(A643,StoreMaster!D:H,5,0),"NA")</f>
        <v>Kolkata</v>
      </c>
      <c r="D643" s="1">
        <v>3165</v>
      </c>
      <c r="E643" s="1">
        <v>1134028</v>
      </c>
      <c r="F643" s="1">
        <v>4338</v>
      </c>
    </row>
    <row r="644" spans="1:6" hidden="1" x14ac:dyDescent="0.25">
      <c r="A644" s="1" t="s">
        <v>643</v>
      </c>
      <c r="B644" s="1" t="str">
        <f>IFERROR(VLOOKUP(A644,StoreMaster!D:E,2,0),"NA")</f>
        <v>Wow Momo</v>
      </c>
      <c r="C644" s="1" t="str">
        <f>IFERROR(VLOOKUP(A644,StoreMaster!D:H,5,0),"NA")</f>
        <v>Barasat</v>
      </c>
      <c r="D644" s="1">
        <v>2446</v>
      </c>
      <c r="E644" s="1">
        <v>1039086</v>
      </c>
      <c r="F644" s="1">
        <v>3504</v>
      </c>
    </row>
    <row r="645" spans="1:6" hidden="1" x14ac:dyDescent="0.25">
      <c r="A645" s="1" t="s">
        <v>644</v>
      </c>
      <c r="B645" s="1" t="str">
        <f>IFERROR(VLOOKUP(A645,StoreMaster!D:E,2,0),"NA")</f>
        <v>Wow Kulfi</v>
      </c>
      <c r="C645" s="1" t="str">
        <f>IFERROR(VLOOKUP(A645,StoreMaster!D:H,5,0),"NA")</f>
        <v>Kolkata</v>
      </c>
      <c r="D645" s="1">
        <v>2002</v>
      </c>
      <c r="E645" s="1">
        <v>616531</v>
      </c>
      <c r="F645" s="1">
        <v>2590</v>
      </c>
    </row>
    <row r="646" spans="1:6" hidden="1" x14ac:dyDescent="0.25">
      <c r="A646" s="1" t="s">
        <v>645</v>
      </c>
      <c r="B646" s="1" t="str">
        <f>IFERROR(VLOOKUP(A646,StoreMaster!D:E,2,0),"NA")</f>
        <v>Wow Momo</v>
      </c>
      <c r="C646" s="1" t="str">
        <f>IFERROR(VLOOKUP(A646,StoreMaster!D:H,5,0),"NA")</f>
        <v>Barasat</v>
      </c>
      <c r="D646" s="1">
        <v>1238</v>
      </c>
      <c r="E646" s="1">
        <v>213132</v>
      </c>
      <c r="F646" s="1">
        <v>1571</v>
      </c>
    </row>
    <row r="647" spans="1:6" hidden="1" x14ac:dyDescent="0.25">
      <c r="A647" s="1" t="s">
        <v>646</v>
      </c>
      <c r="B647" s="1" t="str">
        <f>IFERROR(VLOOKUP(A647,StoreMaster!D:E,2,0),"NA")</f>
        <v>Wow Kulfi</v>
      </c>
      <c r="C647" s="1" t="str">
        <f>IFERROR(VLOOKUP(A647,StoreMaster!D:H,5,0),"NA")</f>
        <v>Kolkata</v>
      </c>
      <c r="D647" s="1">
        <v>7602</v>
      </c>
      <c r="E647" s="1">
        <v>2237575</v>
      </c>
      <c r="F647" s="1">
        <v>10064</v>
      </c>
    </row>
    <row r="648" spans="1:6" hidden="1" x14ac:dyDescent="0.25">
      <c r="A648" s="1" t="s">
        <v>647</v>
      </c>
      <c r="B648" s="1" t="str">
        <f>IFERROR(VLOOKUP(A648,StoreMaster!D:E,2,0),"NA")</f>
        <v>Wow Momo</v>
      </c>
      <c r="C648" s="1" t="str">
        <f>IFERROR(VLOOKUP(A648,StoreMaster!D:H,5,0),"NA")</f>
        <v>Kolkata</v>
      </c>
      <c r="D648" s="1">
        <v>1643</v>
      </c>
      <c r="E648" s="1">
        <v>925574</v>
      </c>
      <c r="F648" s="1">
        <v>2270</v>
      </c>
    </row>
    <row r="649" spans="1:6" hidden="1" x14ac:dyDescent="0.25">
      <c r="A649" s="1" t="s">
        <v>648</v>
      </c>
      <c r="B649" s="1" t="str">
        <f>IFERROR(VLOOKUP(A649,StoreMaster!D:E,2,0),"NA")</f>
        <v>Wow Momo</v>
      </c>
      <c r="C649" s="1" t="str">
        <f>IFERROR(VLOOKUP(A649,StoreMaster!D:H,5,0),"NA")</f>
        <v>Kolkata</v>
      </c>
      <c r="D649" s="1">
        <v>1824</v>
      </c>
      <c r="E649" s="1">
        <v>1274249</v>
      </c>
      <c r="F649" s="1">
        <v>2963</v>
      </c>
    </row>
    <row r="650" spans="1:6" hidden="1" x14ac:dyDescent="0.25">
      <c r="A650" s="1" t="s">
        <v>649</v>
      </c>
      <c r="B650" s="1" t="str">
        <f>IFERROR(VLOOKUP(A650,StoreMaster!D:E,2,0),"NA")</f>
        <v>Wow Eats</v>
      </c>
      <c r="C650" s="1" t="str">
        <f>IFERROR(VLOOKUP(A650,StoreMaster!D:H,5,0),"NA")</f>
        <v>Siliguri</v>
      </c>
      <c r="D650" s="1">
        <v>1503</v>
      </c>
      <c r="E650" s="1">
        <v>1308325</v>
      </c>
      <c r="F650" s="1">
        <v>3679</v>
      </c>
    </row>
    <row r="651" spans="1:6" hidden="1" x14ac:dyDescent="0.25">
      <c r="A651" s="1" t="s">
        <v>650</v>
      </c>
      <c r="B651" s="1" t="str">
        <f>IFERROR(VLOOKUP(A651,StoreMaster!D:E,2,0),"NA")</f>
        <v>Wow Chicken</v>
      </c>
      <c r="C651" s="1" t="str">
        <f>IFERROR(VLOOKUP(A651,StoreMaster!D:H,5,0),"NA")</f>
        <v>Kolkata</v>
      </c>
      <c r="D651" s="1">
        <v>390</v>
      </c>
      <c r="E651" s="1">
        <v>227479</v>
      </c>
      <c r="F651" s="1">
        <v>547</v>
      </c>
    </row>
    <row r="652" spans="1:6" hidden="1" x14ac:dyDescent="0.25">
      <c r="A652" s="1" t="s">
        <v>651</v>
      </c>
      <c r="B652" s="1" t="str">
        <f>IFERROR(VLOOKUP(A652,StoreMaster!D:E,2,0),"NA")</f>
        <v>Wow Momo</v>
      </c>
      <c r="C652" s="1" t="str">
        <f>IFERROR(VLOOKUP(A652,StoreMaster!D:H,5,0),"NA")</f>
        <v>Kolkata</v>
      </c>
      <c r="D652" s="1">
        <v>1673</v>
      </c>
      <c r="E652" s="1">
        <v>807288</v>
      </c>
      <c r="F652" s="1">
        <v>2548</v>
      </c>
    </row>
    <row r="653" spans="1:6" hidden="1" x14ac:dyDescent="0.25">
      <c r="A653" s="1" t="s">
        <v>652</v>
      </c>
      <c r="B653" s="1" t="str">
        <f>IFERROR(VLOOKUP(A653,StoreMaster!D:E,2,0),"NA")</f>
        <v>Wow Momo</v>
      </c>
      <c r="C653" s="1" t="str">
        <f>IFERROR(VLOOKUP(A653,StoreMaster!D:H,5,0),"NA")</f>
        <v>Kolkata</v>
      </c>
      <c r="D653" s="1">
        <v>1084</v>
      </c>
      <c r="E653" s="1">
        <v>724052</v>
      </c>
      <c r="F653" s="1">
        <v>2196</v>
      </c>
    </row>
    <row r="654" spans="1:6" hidden="1" x14ac:dyDescent="0.25">
      <c r="A654" s="1" t="s">
        <v>653</v>
      </c>
      <c r="B654" s="1" t="str">
        <f>IFERROR(VLOOKUP(A654,StoreMaster!D:E,2,0),"NA")</f>
        <v>Wow Kulfi</v>
      </c>
      <c r="C654" s="1" t="str">
        <f>IFERROR(VLOOKUP(A654,StoreMaster!D:H,5,0),"NA")</f>
        <v>Kolkata</v>
      </c>
      <c r="D654" s="1">
        <v>49</v>
      </c>
      <c r="E654" s="1">
        <v>501275</v>
      </c>
      <c r="F654" s="1">
        <v>148</v>
      </c>
    </row>
    <row r="655" spans="1:6" hidden="1" x14ac:dyDescent="0.25">
      <c r="A655" s="1" t="s">
        <v>654</v>
      </c>
      <c r="B655" s="1" t="str">
        <f>IFERROR(VLOOKUP(A655,StoreMaster!D:E,2,0),"NA")</f>
        <v>Wow Chicken</v>
      </c>
      <c r="C655" s="1" t="str">
        <f>IFERROR(VLOOKUP(A655,StoreMaster!D:H,5,0),"NA")</f>
        <v>Kolkata</v>
      </c>
      <c r="D655" s="1">
        <v>796</v>
      </c>
      <c r="E655" s="1">
        <v>529064</v>
      </c>
      <c r="F655" s="1">
        <v>1598</v>
      </c>
    </row>
    <row r="656" spans="1:6" hidden="1" x14ac:dyDescent="0.25">
      <c r="A656" s="1" t="s">
        <v>655</v>
      </c>
      <c r="B656" s="1" t="str">
        <f>IFERROR(VLOOKUP(A656,StoreMaster!D:E,2,0),"NA")</f>
        <v>Wow Momo</v>
      </c>
      <c r="C656" s="1" t="str">
        <f>IFERROR(VLOOKUP(A656,StoreMaster!D:H,5,0),"NA")</f>
        <v>Asansol</v>
      </c>
      <c r="D656" s="1">
        <v>1260</v>
      </c>
      <c r="E656" s="1">
        <v>399655</v>
      </c>
      <c r="F656" s="1">
        <v>1634</v>
      </c>
    </row>
    <row r="657" spans="1:6" hidden="1" x14ac:dyDescent="0.25">
      <c r="A657" s="1" t="s">
        <v>656</v>
      </c>
      <c r="B657" s="1" t="str">
        <f>IFERROR(VLOOKUP(A657,StoreMaster!D:E,2,0),"NA")</f>
        <v>Wow Momo</v>
      </c>
      <c r="C657" s="1" t="str">
        <f>IFERROR(VLOOKUP(A657,StoreMaster!D:H,5,0),"NA")</f>
        <v>Kolkata</v>
      </c>
      <c r="D657" s="1">
        <v>368</v>
      </c>
      <c r="E657" s="1">
        <v>188865</v>
      </c>
      <c r="F657" s="1">
        <v>655</v>
      </c>
    </row>
    <row r="658" spans="1:6" hidden="1" x14ac:dyDescent="0.25">
      <c r="A658" s="1" t="s">
        <v>657</v>
      </c>
      <c r="B658" s="1" t="str">
        <f>IFERROR(VLOOKUP(A658,StoreMaster!D:E,2,0),"NA")</f>
        <v>NA</v>
      </c>
      <c r="C658" s="1" t="str">
        <f>IFERROR(VLOOKUP(A658,StoreMaster!D:H,5,0),"NA")</f>
        <v>NA</v>
      </c>
      <c r="D658" s="1">
        <v>289</v>
      </c>
      <c r="E658" s="1">
        <v>70889</v>
      </c>
      <c r="F658" s="1">
        <v>386</v>
      </c>
    </row>
    <row r="659" spans="1:6" hidden="1" x14ac:dyDescent="0.25">
      <c r="A659" s="1" t="s">
        <v>658</v>
      </c>
      <c r="B659" s="1" t="str">
        <f>IFERROR(VLOOKUP(A659,StoreMaster!D:E,2,0),"NA")</f>
        <v>NA</v>
      </c>
      <c r="C659" s="1" t="str">
        <f>IFERROR(VLOOKUP(A659,StoreMaster!D:H,5,0),"NA")</f>
        <v>NA</v>
      </c>
      <c r="D659" s="1">
        <v>25</v>
      </c>
      <c r="E659" s="1">
        <v>568054</v>
      </c>
      <c r="F659" s="1">
        <v>32</v>
      </c>
    </row>
    <row r="660" spans="1:6" hidden="1" x14ac:dyDescent="0.25">
      <c r="A660" s="1" t="s">
        <v>987</v>
      </c>
      <c r="B660" s="1" t="str">
        <f>IFERROR(VLOOKUP(A660,StoreMaster!D:E,2,0),"NA")</f>
        <v>NA</v>
      </c>
      <c r="C660" s="1" t="str">
        <f>IFERROR(VLOOKUP(A660,StoreMaster!D:H,5,0),"NA")</f>
        <v>NA</v>
      </c>
      <c r="D660" s="1">
        <v>2</v>
      </c>
      <c r="E660" s="1">
        <v>61602</v>
      </c>
      <c r="F660" s="1">
        <v>7</v>
      </c>
    </row>
    <row r="661" spans="1:6" hidden="1" x14ac:dyDescent="0.25">
      <c r="A661" s="1" t="s">
        <v>659</v>
      </c>
      <c r="B661" s="1" t="str">
        <f>IFERROR(VLOOKUP(A661,StoreMaster!D:E,2,0),"NA")</f>
        <v>NA</v>
      </c>
      <c r="C661" s="1" t="str">
        <f>IFERROR(VLOOKUP(A661,StoreMaster!D:H,5,0),"NA")</f>
        <v>NA</v>
      </c>
      <c r="D661" s="1">
        <v>2</v>
      </c>
      <c r="E661" s="1">
        <v>2142315</v>
      </c>
      <c r="F661" s="1">
        <v>39</v>
      </c>
    </row>
    <row r="662" spans="1:6" hidden="1" x14ac:dyDescent="0.25">
      <c r="A662" s="1" t="s">
        <v>660</v>
      </c>
      <c r="B662" s="1" t="str">
        <f>IFERROR(VLOOKUP(A662,StoreMaster!D:E,2,0),"NA")</f>
        <v>NA</v>
      </c>
      <c r="C662" s="1" t="str">
        <f>IFERROR(VLOOKUP(A662,StoreMaster!D:H,5,0),"NA")</f>
        <v>NA</v>
      </c>
      <c r="D662" s="1">
        <v>1</v>
      </c>
      <c r="E662" s="1">
        <v>236190</v>
      </c>
      <c r="F662" s="1">
        <v>1</v>
      </c>
    </row>
    <row r="663" spans="1:6" hidden="1" x14ac:dyDescent="0.25">
      <c r="A663" s="1" t="s">
        <v>1050</v>
      </c>
      <c r="B663" s="1" t="str">
        <f>IFERROR(VLOOKUP(A663,StoreMaster!D:E,2,0),"NA")</f>
        <v>NA</v>
      </c>
      <c r="C663" s="1" t="str">
        <f>IFERROR(VLOOKUP(A663,StoreMaster!D:H,5,0),"NA")</f>
        <v>NA</v>
      </c>
      <c r="D663" s="1">
        <v>1</v>
      </c>
      <c r="E663" s="1">
        <v>203576</v>
      </c>
      <c r="F663" s="1">
        <v>20</v>
      </c>
    </row>
    <row r="664" spans="1:6" hidden="1" x14ac:dyDescent="0.25">
      <c r="A664" s="1" t="s">
        <v>1051</v>
      </c>
      <c r="B664" s="1" t="str">
        <f>IFERROR(VLOOKUP(A664,StoreMaster!D:E,2,0),"NA")</f>
        <v>NA</v>
      </c>
      <c r="C664" s="1" t="str">
        <f>IFERROR(VLOOKUP(A664,StoreMaster!D:H,5,0),"NA")</f>
        <v>NA</v>
      </c>
      <c r="D664" s="1">
        <v>3</v>
      </c>
      <c r="E664" s="1">
        <v>19189</v>
      </c>
      <c r="F664" s="1">
        <v>28</v>
      </c>
    </row>
    <row r="665" spans="1:6" hidden="1" x14ac:dyDescent="0.25">
      <c r="A665" s="1" t="s">
        <v>989</v>
      </c>
      <c r="B665" s="1" t="str">
        <f>IFERROR(VLOOKUP(A665,StoreMaster!D:E,2,0),"NA")</f>
        <v>NA</v>
      </c>
      <c r="C665" s="1" t="str">
        <f>IFERROR(VLOOKUP(A665,StoreMaster!D:H,5,0),"NA")</f>
        <v>NA</v>
      </c>
      <c r="D665" s="1">
        <v>1</v>
      </c>
      <c r="E665" s="1">
        <v>1934257</v>
      </c>
      <c r="F665" s="1">
        <v>62</v>
      </c>
    </row>
    <row r="666" spans="1:6" hidden="1" x14ac:dyDescent="0.25">
      <c r="A666" s="1" t="s">
        <v>1052</v>
      </c>
      <c r="B666" s="1" t="str">
        <f>IFERROR(VLOOKUP(A666,StoreMaster!D:E,2,0),"NA")</f>
        <v>NA</v>
      </c>
      <c r="C666" s="1" t="str">
        <f>IFERROR(VLOOKUP(A666,StoreMaster!D:H,5,0),"NA")</f>
        <v>NA</v>
      </c>
      <c r="D666" s="1">
        <v>1</v>
      </c>
      <c r="E666" s="1">
        <v>125108</v>
      </c>
      <c r="F666" s="1">
        <v>4</v>
      </c>
    </row>
    <row r="667" spans="1:6" hidden="1" x14ac:dyDescent="0.25">
      <c r="A667" s="1" t="s">
        <v>661</v>
      </c>
      <c r="B667" s="1" t="str">
        <f>IFERROR(VLOOKUP(A667,StoreMaster!D:E,2,0),"NA")</f>
        <v>NA</v>
      </c>
      <c r="C667" s="1" t="str">
        <f>IFERROR(VLOOKUP(A667,StoreMaster!D:H,5,0),"NA")</f>
        <v>NA</v>
      </c>
      <c r="D667" s="1">
        <v>1</v>
      </c>
      <c r="E667" s="1">
        <v>10</v>
      </c>
      <c r="F667" s="1">
        <v>1</v>
      </c>
    </row>
    <row r="668" spans="1:6" hidden="1" x14ac:dyDescent="0.25">
      <c r="A668" s="1" t="s">
        <v>662</v>
      </c>
      <c r="B668" s="1" t="str">
        <f>IFERROR(VLOOKUP(A668,StoreMaster!D:E,2,0),"NA")</f>
        <v>NA</v>
      </c>
      <c r="C668" s="1" t="str">
        <f>IFERROR(VLOOKUP(A668,StoreMaster!D:H,5,0),"NA")</f>
        <v>NA</v>
      </c>
      <c r="D668" s="1">
        <v>17</v>
      </c>
      <c r="E668" s="1">
        <v>100039</v>
      </c>
      <c r="F668" s="1">
        <v>23</v>
      </c>
    </row>
    <row r="669" spans="1:6" hidden="1" x14ac:dyDescent="0.25">
      <c r="A669" s="1" t="s">
        <v>663</v>
      </c>
      <c r="B669" s="1" t="str">
        <f>IFERROR(VLOOKUP(A669,StoreMaster!D:E,2,0),"NA")</f>
        <v>NA</v>
      </c>
      <c r="C669" s="1" t="str">
        <f>IFERROR(VLOOKUP(A669,StoreMaster!D:H,5,0),"NA")</f>
        <v>NA</v>
      </c>
      <c r="D669" s="1">
        <v>1</v>
      </c>
      <c r="E669" s="1" t="s">
        <v>279</v>
      </c>
      <c r="F669" s="1" t="s">
        <v>279</v>
      </c>
    </row>
    <row r="670" spans="1:6" hidden="1" x14ac:dyDescent="0.25">
      <c r="A670" s="1" t="s">
        <v>664</v>
      </c>
      <c r="B670" s="1" t="str">
        <f>IFERROR(VLOOKUP(A670,StoreMaster!D:E,2,0),"NA")</f>
        <v>NA</v>
      </c>
      <c r="C670" s="1" t="str">
        <f>IFERROR(VLOOKUP(A670,StoreMaster!D:H,5,0),"NA")</f>
        <v>NA</v>
      </c>
      <c r="D670" s="1">
        <v>1</v>
      </c>
      <c r="E670" s="1" t="s">
        <v>279</v>
      </c>
      <c r="F670" s="1" t="s">
        <v>279</v>
      </c>
    </row>
    <row r="671" spans="1:6" hidden="1" x14ac:dyDescent="0.25">
      <c r="A671" s="1" t="s">
        <v>665</v>
      </c>
      <c r="B671" s="1" t="str">
        <f>IFERROR(VLOOKUP(A671,StoreMaster!D:E,2,0),"NA")</f>
        <v>NA</v>
      </c>
      <c r="C671" s="1" t="str">
        <f>IFERROR(VLOOKUP(A671,StoreMaster!D:H,5,0),"NA")</f>
        <v>NA</v>
      </c>
      <c r="D671" s="1">
        <v>3</v>
      </c>
      <c r="E671" s="1">
        <v>2052</v>
      </c>
      <c r="F671" s="1">
        <v>11</v>
      </c>
    </row>
    <row r="672" spans="1:6" hidden="1" x14ac:dyDescent="0.25">
      <c r="A672" s="1" t="s">
        <v>666</v>
      </c>
      <c r="B672" s="1" t="str">
        <f>IFERROR(VLOOKUP(A672,StoreMaster!D:E,2,0),"NA")</f>
        <v>NA</v>
      </c>
      <c r="C672" s="1" t="str">
        <f>IFERROR(VLOOKUP(A672,StoreMaster!D:H,5,0),"NA")</f>
        <v>NA</v>
      </c>
      <c r="D672" s="1">
        <v>2</v>
      </c>
      <c r="E672" s="1">
        <v>520</v>
      </c>
      <c r="F672" s="1">
        <v>4</v>
      </c>
    </row>
    <row r="673" spans="1:6" hidden="1" x14ac:dyDescent="0.25">
      <c r="A673" s="1" t="s">
        <v>667</v>
      </c>
      <c r="B673" s="1" t="str">
        <f>IFERROR(VLOOKUP(A673,StoreMaster!D:E,2,0),"NA")</f>
        <v>Combo</v>
      </c>
      <c r="C673" s="1" t="str">
        <f>IFERROR(VLOOKUP(A673,StoreMaster!D:H,5,0),"NA")</f>
        <v>Kottayam</v>
      </c>
      <c r="D673" s="1">
        <v>16153</v>
      </c>
      <c r="E673" s="1">
        <v>7585283</v>
      </c>
      <c r="F673" s="1">
        <v>19831</v>
      </c>
    </row>
    <row r="674" spans="1:6" hidden="1" x14ac:dyDescent="0.25">
      <c r="A674" s="1" t="s">
        <v>668</v>
      </c>
      <c r="B674" s="1" t="str">
        <f>IFERROR(VLOOKUP(A674,StoreMaster!D:E,2,0),"NA")</f>
        <v>Wow Momo</v>
      </c>
      <c r="C674" s="1" t="str">
        <f>IFERROR(VLOOKUP(A674,StoreMaster!D:H,5,0),"NA")</f>
        <v>Kottayam</v>
      </c>
      <c r="D674" s="1">
        <v>1470</v>
      </c>
      <c r="E674" s="1">
        <v>956984</v>
      </c>
      <c r="F674" s="1">
        <v>3279</v>
      </c>
    </row>
    <row r="675" spans="1:6" hidden="1" x14ac:dyDescent="0.25">
      <c r="A675" s="1" t="s">
        <v>669</v>
      </c>
      <c r="B675" s="1" t="str">
        <f>IFERROR(VLOOKUP(A675,StoreMaster!D:E,2,0),"NA")</f>
        <v>Combo</v>
      </c>
      <c r="C675" s="1" t="str">
        <f>IFERROR(VLOOKUP(A675,StoreMaster!D:H,5,0),"NA")</f>
        <v>Lucknow</v>
      </c>
      <c r="D675" s="1">
        <v>10707</v>
      </c>
      <c r="E675" s="1">
        <v>4564738</v>
      </c>
      <c r="F675" s="1">
        <v>17159</v>
      </c>
    </row>
    <row r="676" spans="1:6" hidden="1" x14ac:dyDescent="0.25">
      <c r="A676" s="1" t="s">
        <v>670</v>
      </c>
      <c r="B676" s="1" t="str">
        <f>IFERROR(VLOOKUP(A676,StoreMaster!D:E,2,0),"NA")</f>
        <v>Wow Momo</v>
      </c>
      <c r="C676" s="1" t="str">
        <f>IFERROR(VLOOKUP(A676,StoreMaster!D:H,5,0),"NA")</f>
        <v>Lucknow</v>
      </c>
      <c r="D676" s="1">
        <v>5489</v>
      </c>
      <c r="E676" s="1">
        <v>1838278</v>
      </c>
      <c r="F676" s="1">
        <v>7356</v>
      </c>
    </row>
    <row r="677" spans="1:6" hidden="1" x14ac:dyDescent="0.25">
      <c r="A677" s="1" t="s">
        <v>671</v>
      </c>
      <c r="B677" s="1" t="str">
        <f>IFERROR(VLOOKUP(A677,StoreMaster!D:E,2,0),"NA")</f>
        <v>Wow Momo</v>
      </c>
      <c r="C677" s="1" t="str">
        <f>IFERROR(VLOOKUP(A677,StoreMaster!D:H,5,0),"NA")</f>
        <v>Lucknow</v>
      </c>
      <c r="D677" s="1">
        <v>4137</v>
      </c>
      <c r="E677" s="1">
        <v>1490906</v>
      </c>
      <c r="F677" s="1">
        <v>6257</v>
      </c>
    </row>
    <row r="678" spans="1:6" hidden="1" x14ac:dyDescent="0.25">
      <c r="A678" s="1" t="s">
        <v>672</v>
      </c>
      <c r="B678" s="1" t="str">
        <f>IFERROR(VLOOKUP(A678,StoreMaster!D:E,2,0),"NA")</f>
        <v>Wow Momo</v>
      </c>
      <c r="C678" s="1" t="str">
        <f>IFERROR(VLOOKUP(A678,StoreMaster!D:H,5,0),"NA")</f>
        <v>Lucknow</v>
      </c>
      <c r="D678" s="1">
        <v>5191</v>
      </c>
      <c r="E678" s="1">
        <v>1974274</v>
      </c>
      <c r="F678" s="1">
        <v>7755</v>
      </c>
    </row>
    <row r="679" spans="1:6" hidden="1" x14ac:dyDescent="0.25">
      <c r="A679" s="1" t="s">
        <v>673</v>
      </c>
      <c r="B679" s="1" t="str">
        <f>IFERROR(VLOOKUP(A679,StoreMaster!D:E,2,0),"NA")</f>
        <v>Wow Momo</v>
      </c>
      <c r="C679" s="1" t="str">
        <f>IFERROR(VLOOKUP(A679,StoreMaster!D:H,5,0),"NA")</f>
        <v>Lucknow</v>
      </c>
      <c r="D679" s="1">
        <v>22764</v>
      </c>
      <c r="E679" s="1">
        <v>9688129</v>
      </c>
      <c r="F679" s="1">
        <v>33015</v>
      </c>
    </row>
    <row r="680" spans="1:6" hidden="1" x14ac:dyDescent="0.25">
      <c r="A680" s="1" t="s">
        <v>674</v>
      </c>
      <c r="B680" s="1" t="str">
        <f>IFERROR(VLOOKUP(A680,StoreMaster!D:E,2,0),"NA")</f>
        <v>Wow Momo</v>
      </c>
      <c r="C680" s="1" t="str">
        <f>IFERROR(VLOOKUP(A680,StoreMaster!D:H,5,0),"NA")</f>
        <v>Lucknow</v>
      </c>
      <c r="D680" s="1">
        <v>3466</v>
      </c>
      <c r="E680" s="1">
        <v>1175471</v>
      </c>
      <c r="F680" s="1">
        <v>4916</v>
      </c>
    </row>
    <row r="681" spans="1:6" hidden="1" x14ac:dyDescent="0.25">
      <c r="A681" s="1" t="s">
        <v>675</v>
      </c>
      <c r="B681" s="1" t="str">
        <f>IFERROR(VLOOKUP(A681,StoreMaster!D:E,2,0),"NA")</f>
        <v>Combo</v>
      </c>
      <c r="C681" s="1" t="str">
        <f>IFERROR(VLOOKUP(A681,StoreMaster!D:H,5,0),"NA")</f>
        <v>Lucknow</v>
      </c>
      <c r="D681" s="1">
        <v>28069</v>
      </c>
      <c r="E681" s="1">
        <v>12775953</v>
      </c>
      <c r="F681" s="1">
        <v>39744</v>
      </c>
    </row>
    <row r="682" spans="1:6" hidden="1" x14ac:dyDescent="0.25">
      <c r="A682" s="1" t="s">
        <v>676</v>
      </c>
      <c r="B682" s="1" t="str">
        <f>IFERROR(VLOOKUP(A682,StoreMaster!D:E,2,0),"NA")</f>
        <v>Wow Chicken</v>
      </c>
      <c r="C682" s="1" t="str">
        <f>IFERROR(VLOOKUP(A682,StoreMaster!D:H,5,0),"NA")</f>
        <v>Lucknow</v>
      </c>
      <c r="D682" s="1">
        <v>13504</v>
      </c>
      <c r="E682" s="1">
        <v>5302901</v>
      </c>
      <c r="F682" s="1">
        <v>18099</v>
      </c>
    </row>
    <row r="683" spans="1:6" hidden="1" x14ac:dyDescent="0.25">
      <c r="A683" s="1" t="s">
        <v>677</v>
      </c>
      <c r="B683" s="1" t="str">
        <f>IFERROR(VLOOKUP(A683,StoreMaster!D:E,2,0),"NA")</f>
        <v>Wow Chicken</v>
      </c>
      <c r="C683" s="1" t="str">
        <f>IFERROR(VLOOKUP(A683,StoreMaster!D:H,5,0),"NA")</f>
        <v>Lucknow</v>
      </c>
      <c r="D683" s="1">
        <v>10944</v>
      </c>
      <c r="E683" s="1">
        <v>5503783</v>
      </c>
      <c r="F683" s="1">
        <v>17600</v>
      </c>
    </row>
    <row r="684" spans="1:6" hidden="1" x14ac:dyDescent="0.25">
      <c r="A684" s="1" t="s">
        <v>678</v>
      </c>
      <c r="B684" s="1" t="str">
        <f>IFERROR(VLOOKUP(A684,StoreMaster!D:E,2,0),"NA")</f>
        <v>Combo</v>
      </c>
      <c r="C684" s="1" t="str">
        <f>IFERROR(VLOOKUP(A684,StoreMaster!D:H,5,0),"NA")</f>
        <v>Lucknow</v>
      </c>
      <c r="D684" s="1">
        <v>1908</v>
      </c>
      <c r="E684" s="1">
        <v>1034614</v>
      </c>
      <c r="F684" s="1">
        <v>3280</v>
      </c>
    </row>
    <row r="685" spans="1:6" hidden="1" x14ac:dyDescent="0.25">
      <c r="A685" s="1" t="s">
        <v>679</v>
      </c>
      <c r="B685" s="1" t="str">
        <f>IFERROR(VLOOKUP(A685,StoreMaster!D:E,2,0),"NA")</f>
        <v>Wow Momo</v>
      </c>
      <c r="C685" s="1" t="str">
        <f>IFERROR(VLOOKUP(A685,StoreMaster!D:H,5,0),"NA")</f>
        <v>Lucknow</v>
      </c>
      <c r="D685" s="1">
        <v>7780</v>
      </c>
      <c r="E685" s="1">
        <v>2462277</v>
      </c>
      <c r="F685" s="1">
        <v>10286</v>
      </c>
    </row>
    <row r="686" spans="1:6" hidden="1" x14ac:dyDescent="0.25">
      <c r="A686" s="1" t="s">
        <v>680</v>
      </c>
      <c r="B686" s="1" t="str">
        <f>IFERROR(VLOOKUP(A686,StoreMaster!D:E,2,0),"NA")</f>
        <v>Wow China</v>
      </c>
      <c r="C686" s="1" t="str">
        <f>IFERROR(VLOOKUP(A686,StoreMaster!D:H,5,0),"NA")</f>
        <v>Lucknow</v>
      </c>
      <c r="D686" s="1">
        <v>5217</v>
      </c>
      <c r="E686" s="1">
        <v>2906227</v>
      </c>
      <c r="F686" s="1">
        <v>8706</v>
      </c>
    </row>
    <row r="687" spans="1:6" hidden="1" x14ac:dyDescent="0.25">
      <c r="A687" s="1" t="s">
        <v>681</v>
      </c>
      <c r="B687" s="1" t="str">
        <f>IFERROR(VLOOKUP(A687,StoreMaster!D:E,2,0),"NA")</f>
        <v>Wow Momo</v>
      </c>
      <c r="C687" s="1" t="str">
        <f>IFERROR(VLOOKUP(A687,StoreMaster!D:H,5,0),"NA")</f>
        <v>Lucknow</v>
      </c>
      <c r="D687" s="1">
        <v>3691</v>
      </c>
      <c r="E687" s="1">
        <v>1915535</v>
      </c>
      <c r="F687" s="1">
        <v>6267</v>
      </c>
    </row>
    <row r="688" spans="1:6" hidden="1" x14ac:dyDescent="0.25">
      <c r="A688" s="1" t="s">
        <v>682</v>
      </c>
      <c r="B688" s="1" t="str">
        <f>IFERROR(VLOOKUP(A688,StoreMaster!D:E,2,0),"NA")</f>
        <v>Wow Momo</v>
      </c>
      <c r="C688" s="1" t="str">
        <f>IFERROR(VLOOKUP(A688,StoreMaster!D:H,5,0),"NA")</f>
        <v>Lucknow</v>
      </c>
      <c r="D688" s="1">
        <v>4007</v>
      </c>
      <c r="E688" s="1">
        <v>1158579</v>
      </c>
      <c r="F688" s="1">
        <v>5281</v>
      </c>
    </row>
    <row r="689" spans="1:6" hidden="1" x14ac:dyDescent="0.25">
      <c r="A689" s="1" t="s">
        <v>683</v>
      </c>
      <c r="B689" s="1" t="str">
        <f>IFERROR(VLOOKUP(A689,StoreMaster!D:E,2,0),"NA")</f>
        <v>Wow Eats</v>
      </c>
      <c r="C689" s="1" t="str">
        <f>IFERROR(VLOOKUP(A689,StoreMaster!D:H,5,0),"NA")</f>
        <v>Lucknow</v>
      </c>
      <c r="D689" s="1">
        <v>3116</v>
      </c>
      <c r="E689" s="1">
        <v>3792204</v>
      </c>
      <c r="F689" s="1">
        <v>12815</v>
      </c>
    </row>
    <row r="690" spans="1:6" hidden="1" x14ac:dyDescent="0.25">
      <c r="A690" s="1" t="s">
        <v>999</v>
      </c>
      <c r="B690" s="1" t="str">
        <f>IFERROR(VLOOKUP(A690,StoreMaster!D:E,2,0),"NA")</f>
        <v>NA</v>
      </c>
      <c r="C690" s="1" t="str">
        <f>IFERROR(VLOOKUP(A690,StoreMaster!D:H,5,0),"NA")</f>
        <v>NA</v>
      </c>
      <c r="D690" s="1">
        <v>2</v>
      </c>
      <c r="E690" s="1">
        <v>455172</v>
      </c>
      <c r="F690" s="1">
        <v>21</v>
      </c>
    </row>
    <row r="691" spans="1:6" hidden="1" x14ac:dyDescent="0.25">
      <c r="A691" s="1" t="s">
        <v>684</v>
      </c>
      <c r="B691" s="1" t="str">
        <f>IFERROR(VLOOKUP(A691,StoreMaster!D:E,2,0),"NA")</f>
        <v>Wow Kulfi</v>
      </c>
      <c r="C691" s="1" t="str">
        <f>IFERROR(VLOOKUP(A691,StoreMaster!D:H,5,0),"NA")</f>
        <v>Mangalore</v>
      </c>
      <c r="D691" s="1">
        <v>2077</v>
      </c>
      <c r="E691" s="1">
        <v>621621</v>
      </c>
      <c r="F691" s="1">
        <v>3200</v>
      </c>
    </row>
    <row r="692" spans="1:6" hidden="1" x14ac:dyDescent="0.25">
      <c r="A692" s="1" t="s">
        <v>685</v>
      </c>
      <c r="B692" s="1" t="str">
        <f>IFERROR(VLOOKUP(A692,StoreMaster!D:E,2,0),"NA")</f>
        <v>Combo</v>
      </c>
      <c r="C692" s="1" t="str">
        <f>IFERROR(VLOOKUP(A692,StoreMaster!D:H,5,0),"NA")</f>
        <v>Mangalore</v>
      </c>
      <c r="D692" s="1">
        <v>7425</v>
      </c>
      <c r="E692" s="1">
        <v>3021539</v>
      </c>
      <c r="F692" s="1">
        <v>10274</v>
      </c>
    </row>
    <row r="693" spans="1:6" hidden="1" x14ac:dyDescent="0.25">
      <c r="A693" s="1" t="s">
        <v>686</v>
      </c>
      <c r="B693" s="1" t="str">
        <f>IFERROR(VLOOKUP(A693,StoreMaster!D:E,2,0),"NA")</f>
        <v>Combo</v>
      </c>
      <c r="C693" s="1" t="str">
        <f>IFERROR(VLOOKUP(A693,StoreMaster!D:H,5,0),"NA")</f>
        <v>Indore</v>
      </c>
      <c r="D693" s="1">
        <v>7438</v>
      </c>
      <c r="E693" s="1">
        <v>2969677</v>
      </c>
      <c r="F693" s="1">
        <v>10973</v>
      </c>
    </row>
    <row r="694" spans="1:6" hidden="1" x14ac:dyDescent="0.25">
      <c r="A694" s="1" t="s">
        <v>687</v>
      </c>
      <c r="B694" s="1" t="str">
        <f>IFERROR(VLOOKUP(A694,StoreMaster!D:E,2,0),"NA")</f>
        <v>Wow Chicken</v>
      </c>
      <c r="C694" s="1" t="str">
        <f>IFERROR(VLOOKUP(A694,StoreMaster!D:H,5,0),"NA")</f>
        <v>Indore</v>
      </c>
      <c r="D694" s="1">
        <v>6419</v>
      </c>
      <c r="E694" s="1">
        <v>2340854</v>
      </c>
      <c r="F694" s="1">
        <v>7520</v>
      </c>
    </row>
    <row r="695" spans="1:6" hidden="1" x14ac:dyDescent="0.25">
      <c r="A695" s="1" t="s">
        <v>688</v>
      </c>
      <c r="B695" s="1" t="str">
        <f>IFERROR(VLOOKUP(A695,StoreMaster!D:E,2,0),"NA")</f>
        <v>NA</v>
      </c>
      <c r="C695" s="1" t="str">
        <f>IFERROR(VLOOKUP(A695,StoreMaster!D:H,5,0),"NA")</f>
        <v>NA</v>
      </c>
      <c r="D695" s="1">
        <v>3414</v>
      </c>
      <c r="E695" s="1">
        <v>1245002</v>
      </c>
      <c r="F695" s="1">
        <v>3752</v>
      </c>
    </row>
    <row r="696" spans="1:6" hidden="1" x14ac:dyDescent="0.25">
      <c r="A696" s="1" t="s">
        <v>689</v>
      </c>
      <c r="B696" s="1" t="str">
        <f>IFERROR(VLOOKUP(A696,StoreMaster!D:E,2,0),"NA")</f>
        <v>Wow Momo</v>
      </c>
      <c r="C696" s="1" t="str">
        <f>IFERROR(VLOOKUP(A696,StoreMaster!D:H,5,0),"NA")</f>
        <v>Indore</v>
      </c>
      <c r="D696" s="1">
        <v>13068</v>
      </c>
      <c r="E696" s="1">
        <v>5373277</v>
      </c>
      <c r="F696" s="1">
        <v>18590</v>
      </c>
    </row>
    <row r="697" spans="1:6" hidden="1" x14ac:dyDescent="0.25">
      <c r="A697" s="1" t="s">
        <v>690</v>
      </c>
      <c r="B697" s="1" t="str">
        <f>IFERROR(VLOOKUP(A697,StoreMaster!D:E,2,0),"NA")</f>
        <v>NA</v>
      </c>
      <c r="C697" s="1" t="str">
        <f>IFERROR(VLOOKUP(A697,StoreMaster!D:H,5,0),"NA")</f>
        <v>NA</v>
      </c>
      <c r="D697" s="1">
        <v>2649</v>
      </c>
      <c r="E697" s="1">
        <v>890245</v>
      </c>
      <c r="F697" s="1">
        <v>2756</v>
      </c>
    </row>
    <row r="698" spans="1:6" hidden="1" x14ac:dyDescent="0.25">
      <c r="A698" s="1" t="s">
        <v>691</v>
      </c>
      <c r="B698" s="1" t="str">
        <f>IFERROR(VLOOKUP(A698,StoreMaster!D:E,2,0),"NA")</f>
        <v>Wow Momo</v>
      </c>
      <c r="C698" s="1" t="str">
        <f>IFERROR(VLOOKUP(A698,StoreMaster!D:H,5,0),"NA")</f>
        <v>Indore</v>
      </c>
      <c r="D698" s="1">
        <v>7875</v>
      </c>
      <c r="E698" s="1">
        <v>2318304</v>
      </c>
      <c r="F698" s="1">
        <v>10047</v>
      </c>
    </row>
    <row r="699" spans="1:6" hidden="1" x14ac:dyDescent="0.25">
      <c r="A699" s="1" t="s">
        <v>692</v>
      </c>
      <c r="B699" s="1" t="str">
        <f>IFERROR(VLOOKUP(A699,StoreMaster!D:E,2,0),"NA")</f>
        <v>Combo</v>
      </c>
      <c r="C699" s="1" t="str">
        <f>IFERROR(VLOOKUP(A699,StoreMaster!D:H,5,0),"NA")</f>
        <v>Indore</v>
      </c>
      <c r="D699" s="1">
        <v>2050</v>
      </c>
      <c r="E699" s="1">
        <v>825804</v>
      </c>
      <c r="F699" s="1">
        <v>3006</v>
      </c>
    </row>
    <row r="700" spans="1:6" hidden="1" x14ac:dyDescent="0.25">
      <c r="A700" s="1" t="s">
        <v>693</v>
      </c>
      <c r="B700" s="1" t="str">
        <f>IFERROR(VLOOKUP(A700,StoreMaster!D:E,2,0),"NA")</f>
        <v>Wow Momo</v>
      </c>
      <c r="C700" s="1" t="str">
        <f>IFERROR(VLOOKUP(A700,StoreMaster!D:H,5,0),"NA")</f>
        <v>Indore</v>
      </c>
      <c r="D700" s="1">
        <v>2906</v>
      </c>
      <c r="E700" s="1">
        <v>1099407</v>
      </c>
      <c r="F700" s="1">
        <v>4403</v>
      </c>
    </row>
    <row r="701" spans="1:6" hidden="1" x14ac:dyDescent="0.25">
      <c r="A701" s="1" t="s">
        <v>694</v>
      </c>
      <c r="B701" s="1" t="str">
        <f>IFERROR(VLOOKUP(A701,StoreMaster!D:E,2,0),"NA")</f>
        <v>Wow Momo</v>
      </c>
      <c r="C701" s="1" t="str">
        <f>IFERROR(VLOOKUP(A701,StoreMaster!D:H,5,0),"NA")</f>
        <v>Bhopal</v>
      </c>
      <c r="D701" s="1">
        <v>12870</v>
      </c>
      <c r="E701" s="1">
        <v>5943675</v>
      </c>
      <c r="F701" s="1">
        <v>22618</v>
      </c>
    </row>
    <row r="702" spans="1:6" hidden="1" x14ac:dyDescent="0.25">
      <c r="A702" s="1" t="s">
        <v>695</v>
      </c>
      <c r="B702" s="1" t="str">
        <f>IFERROR(VLOOKUP(A702,StoreMaster!D:E,2,0),"NA")</f>
        <v>Wow China</v>
      </c>
      <c r="C702" s="1" t="str">
        <f>IFERROR(VLOOKUP(A702,StoreMaster!D:H,5,0),"NA")</f>
        <v>Bhopal</v>
      </c>
      <c r="D702" s="1">
        <v>10150</v>
      </c>
      <c r="E702" s="1">
        <v>5494914</v>
      </c>
      <c r="F702" s="1">
        <v>19227</v>
      </c>
    </row>
    <row r="703" spans="1:6" hidden="1" x14ac:dyDescent="0.25">
      <c r="A703" s="1" t="s">
        <v>696</v>
      </c>
      <c r="B703" s="1" t="str">
        <f>IFERROR(VLOOKUP(A703,StoreMaster!D:E,2,0),"NA")</f>
        <v>Combo</v>
      </c>
      <c r="C703" s="1" t="str">
        <f>IFERROR(VLOOKUP(A703,StoreMaster!D:H,5,0),"NA")</f>
        <v>Bhopal</v>
      </c>
      <c r="D703" s="1">
        <v>7750</v>
      </c>
      <c r="E703" s="1">
        <v>3431630</v>
      </c>
      <c r="F703" s="1">
        <v>12802</v>
      </c>
    </row>
    <row r="704" spans="1:6" hidden="1" x14ac:dyDescent="0.25">
      <c r="A704" s="1" t="s">
        <v>697</v>
      </c>
      <c r="B704" s="1" t="str">
        <f>IFERROR(VLOOKUP(A704,StoreMaster!D:E,2,0),"NA")</f>
        <v>Wow Momo</v>
      </c>
      <c r="C704" s="1" t="str">
        <f>IFERROR(VLOOKUP(A704,StoreMaster!D:H,5,0),"NA")</f>
        <v>Bhopal</v>
      </c>
      <c r="D704" s="1">
        <v>3461</v>
      </c>
      <c r="E704" s="1">
        <v>1568706</v>
      </c>
      <c r="F704" s="1">
        <v>5383</v>
      </c>
    </row>
    <row r="705" spans="1:6" hidden="1" x14ac:dyDescent="0.25">
      <c r="A705" s="1" t="s">
        <v>698</v>
      </c>
      <c r="B705" s="1" t="str">
        <f>IFERROR(VLOOKUP(A705,StoreMaster!D:E,2,0),"NA")</f>
        <v>Combo</v>
      </c>
      <c r="C705" s="1" t="str">
        <f>IFERROR(VLOOKUP(A705,StoreMaster!D:H,5,0),"NA")</f>
        <v>Indore</v>
      </c>
      <c r="D705" s="1">
        <v>3749</v>
      </c>
      <c r="E705" s="1">
        <v>1604119</v>
      </c>
      <c r="F705" s="1">
        <v>5118</v>
      </c>
    </row>
    <row r="706" spans="1:6" hidden="1" x14ac:dyDescent="0.25">
      <c r="A706" s="1" t="s">
        <v>699</v>
      </c>
      <c r="B706" s="1" t="str">
        <f>IFERROR(VLOOKUP(A706,StoreMaster!D:E,2,0),"NA")</f>
        <v>NA</v>
      </c>
      <c r="C706" s="1" t="str">
        <f>IFERROR(VLOOKUP(A706,StoreMaster!D:H,5,0),"NA")</f>
        <v>NA</v>
      </c>
      <c r="D706" s="1">
        <v>663</v>
      </c>
      <c r="E706" s="1">
        <v>241539</v>
      </c>
      <c r="F706" s="1">
        <v>926</v>
      </c>
    </row>
    <row r="707" spans="1:6" hidden="1" x14ac:dyDescent="0.25">
      <c r="A707" s="1" t="s">
        <v>700</v>
      </c>
      <c r="B707" s="1" t="str">
        <f>IFERROR(VLOOKUP(A707,StoreMaster!D:E,2,0),"NA")</f>
        <v>Wow Momo</v>
      </c>
      <c r="C707" s="1" t="str">
        <f>IFERROR(VLOOKUP(A707,StoreMaster!D:H,5,0),"NA")</f>
        <v>Bhopal</v>
      </c>
      <c r="D707" s="1">
        <v>2596</v>
      </c>
      <c r="E707" s="1">
        <v>857561</v>
      </c>
      <c r="F707" s="1">
        <v>3446</v>
      </c>
    </row>
    <row r="708" spans="1:6" hidden="1" x14ac:dyDescent="0.25">
      <c r="A708" s="1" t="s">
        <v>701</v>
      </c>
      <c r="B708" s="1" t="str">
        <f>IFERROR(VLOOKUP(A708,StoreMaster!D:E,2,0),"NA")</f>
        <v>Combo</v>
      </c>
      <c r="C708" s="1" t="str">
        <f>IFERROR(VLOOKUP(A708,StoreMaster!D:H,5,0),"NA")</f>
        <v>Gwalior</v>
      </c>
      <c r="D708" s="1">
        <v>11567</v>
      </c>
      <c r="E708" s="1">
        <v>4496868</v>
      </c>
      <c r="F708" s="1">
        <v>16207</v>
      </c>
    </row>
    <row r="709" spans="1:6" hidden="1" x14ac:dyDescent="0.25">
      <c r="A709" s="1" t="s">
        <v>702</v>
      </c>
      <c r="B709" s="1" t="str">
        <f>IFERROR(VLOOKUP(A709,StoreMaster!D:E,2,0),"NA")</f>
        <v>Wow Momo</v>
      </c>
      <c r="C709" s="1" t="str">
        <f>IFERROR(VLOOKUP(A709,StoreMaster!D:H,5,0),"NA")</f>
        <v>Bhopal</v>
      </c>
      <c r="D709" s="1">
        <v>1097</v>
      </c>
      <c r="E709" s="1">
        <v>841051</v>
      </c>
      <c r="F709" s="1">
        <v>2998</v>
      </c>
    </row>
    <row r="710" spans="1:6" hidden="1" x14ac:dyDescent="0.25">
      <c r="A710" s="1" t="s">
        <v>1001</v>
      </c>
      <c r="B710" s="1" t="str">
        <f>IFERROR(VLOOKUP(A710,StoreMaster!D:E,2,0),"NA")</f>
        <v>NA</v>
      </c>
      <c r="C710" s="1" t="str">
        <f>IFERROR(VLOOKUP(A710,StoreMaster!D:H,5,0),"NA")</f>
        <v>NA</v>
      </c>
      <c r="D710" s="1">
        <v>1</v>
      </c>
      <c r="E710" s="1">
        <v>462134</v>
      </c>
      <c r="F710" s="1">
        <v>53</v>
      </c>
    </row>
    <row r="711" spans="1:6" hidden="1" x14ac:dyDescent="0.25">
      <c r="A711" s="1" t="s">
        <v>703</v>
      </c>
      <c r="B711" s="1" t="str">
        <f>IFERROR(VLOOKUP(A711,StoreMaster!D:E,2,0),"NA")</f>
        <v>Wow Momo</v>
      </c>
      <c r="C711" s="1" t="str">
        <f>IFERROR(VLOOKUP(A711,StoreMaster!D:H,5,0),"NA")</f>
        <v>Mumbai</v>
      </c>
      <c r="D711" s="1">
        <v>3388</v>
      </c>
      <c r="E711" s="1">
        <v>1386989</v>
      </c>
      <c r="F711" s="1">
        <v>4323</v>
      </c>
    </row>
    <row r="712" spans="1:6" hidden="1" x14ac:dyDescent="0.25">
      <c r="A712" s="1" t="s">
        <v>704</v>
      </c>
      <c r="B712" s="1" t="str">
        <f>IFERROR(VLOOKUP(A712,StoreMaster!D:E,2,0),"NA")</f>
        <v>Wow Momo</v>
      </c>
      <c r="C712" s="1" t="str">
        <f>IFERROR(VLOOKUP(A712,StoreMaster!D:H,5,0),"NA")</f>
        <v>Mumbai</v>
      </c>
      <c r="D712" s="1">
        <v>4401</v>
      </c>
      <c r="E712" s="1">
        <v>1685636</v>
      </c>
      <c r="F712" s="1">
        <v>6209</v>
      </c>
    </row>
    <row r="713" spans="1:6" hidden="1" x14ac:dyDescent="0.25">
      <c r="A713" s="1" t="s">
        <v>705</v>
      </c>
      <c r="B713" s="1" t="str">
        <f>IFERROR(VLOOKUP(A713,StoreMaster!D:E,2,0),"NA")</f>
        <v>Wow Momo</v>
      </c>
      <c r="C713" s="1" t="str">
        <f>IFERROR(VLOOKUP(A713,StoreMaster!D:H,5,0),"NA")</f>
        <v>Mumbai</v>
      </c>
      <c r="D713" s="1">
        <v>6299</v>
      </c>
      <c r="E713" s="1">
        <v>6545559</v>
      </c>
      <c r="F713" s="1">
        <v>17371</v>
      </c>
    </row>
    <row r="714" spans="1:6" hidden="1" x14ac:dyDescent="0.25">
      <c r="A714" s="1" t="s">
        <v>706</v>
      </c>
      <c r="B714" s="1" t="str">
        <f>IFERROR(VLOOKUP(A714,StoreMaster!D:E,2,0),"NA")</f>
        <v>Wow Momo</v>
      </c>
      <c r="C714" s="1" t="str">
        <f>IFERROR(VLOOKUP(A714,StoreMaster!D:H,5,0),"NA")</f>
        <v>Mumbai</v>
      </c>
      <c r="D714" s="1">
        <v>5473</v>
      </c>
      <c r="E714" s="1">
        <v>2030766</v>
      </c>
      <c r="F714" s="1">
        <v>6906</v>
      </c>
    </row>
    <row r="715" spans="1:6" hidden="1" x14ac:dyDescent="0.25">
      <c r="A715" s="1" t="s">
        <v>707</v>
      </c>
      <c r="B715" s="1" t="str">
        <f>IFERROR(VLOOKUP(A715,StoreMaster!D:E,2,0),"NA")</f>
        <v>Combo</v>
      </c>
      <c r="C715" s="1" t="str">
        <f>IFERROR(VLOOKUP(A715,StoreMaster!D:H,5,0),"NA")</f>
        <v>Mumbai</v>
      </c>
      <c r="D715" s="1">
        <v>3938</v>
      </c>
      <c r="E715" s="1">
        <v>1613236</v>
      </c>
      <c r="F715" s="1">
        <v>5119</v>
      </c>
    </row>
    <row r="716" spans="1:6" hidden="1" x14ac:dyDescent="0.25">
      <c r="A716" s="1" t="s">
        <v>708</v>
      </c>
      <c r="B716" s="1" t="str">
        <f>IFERROR(VLOOKUP(A716,StoreMaster!D:E,2,0),"NA")</f>
        <v>Combo</v>
      </c>
      <c r="C716" s="1" t="str">
        <f>IFERROR(VLOOKUP(A716,StoreMaster!D:H,5,0),"NA")</f>
        <v>Mumbai</v>
      </c>
      <c r="D716" s="1">
        <v>8181</v>
      </c>
      <c r="E716" s="1">
        <v>2988206</v>
      </c>
      <c r="F716" s="1">
        <v>11221</v>
      </c>
    </row>
    <row r="717" spans="1:6" hidden="1" x14ac:dyDescent="0.25">
      <c r="A717" s="1" t="s">
        <v>709</v>
      </c>
      <c r="B717" s="1" t="str">
        <f>IFERROR(VLOOKUP(A717,StoreMaster!D:E,2,0),"NA")</f>
        <v>Wow Momo</v>
      </c>
      <c r="C717" s="1" t="str">
        <f>IFERROR(VLOOKUP(A717,StoreMaster!D:H,5,0),"NA")</f>
        <v>Mumbai</v>
      </c>
      <c r="D717" s="1">
        <v>12948</v>
      </c>
      <c r="E717" s="1">
        <v>6898554</v>
      </c>
      <c r="F717" s="1">
        <v>20201</v>
      </c>
    </row>
    <row r="718" spans="1:6" hidden="1" x14ac:dyDescent="0.25">
      <c r="A718" s="1" t="s">
        <v>710</v>
      </c>
      <c r="B718" s="1" t="str">
        <f>IFERROR(VLOOKUP(A718,StoreMaster!D:E,2,0),"NA")</f>
        <v>Wow Momo</v>
      </c>
      <c r="C718" s="1" t="str">
        <f>IFERROR(VLOOKUP(A718,StoreMaster!D:H,5,0),"NA")</f>
        <v>Mumbai</v>
      </c>
      <c r="D718" s="1">
        <v>9138</v>
      </c>
      <c r="E718" s="1">
        <v>3110689</v>
      </c>
      <c r="F718" s="1">
        <v>12314</v>
      </c>
    </row>
    <row r="719" spans="1:6" hidden="1" x14ac:dyDescent="0.25">
      <c r="A719" s="1" t="s">
        <v>711</v>
      </c>
      <c r="B719" s="1" t="str">
        <f>IFERROR(VLOOKUP(A719,StoreMaster!D:E,2,0),"NA")</f>
        <v>Combo</v>
      </c>
      <c r="C719" s="1" t="str">
        <f>IFERROR(VLOOKUP(A719,StoreMaster!D:H,5,0),"NA")</f>
        <v>Mumbai</v>
      </c>
      <c r="D719" s="1">
        <v>6415</v>
      </c>
      <c r="E719" s="1">
        <v>2581858</v>
      </c>
      <c r="F719" s="1">
        <v>8210</v>
      </c>
    </row>
    <row r="720" spans="1:6" hidden="1" x14ac:dyDescent="0.25">
      <c r="A720" s="1" t="s">
        <v>712</v>
      </c>
      <c r="B720" s="1" t="str">
        <f>IFERROR(VLOOKUP(A720,StoreMaster!D:E,2,0),"NA")</f>
        <v>Wow China</v>
      </c>
      <c r="C720" s="1" t="str">
        <f>IFERROR(VLOOKUP(A720,StoreMaster!D:H,5,0),"NA")</f>
        <v>Mumbai</v>
      </c>
      <c r="D720" s="1">
        <v>12121</v>
      </c>
      <c r="E720" s="1">
        <v>8490565</v>
      </c>
      <c r="F720" s="1">
        <v>22251</v>
      </c>
    </row>
    <row r="721" spans="1:6" hidden="1" x14ac:dyDescent="0.25">
      <c r="A721" s="1" t="s">
        <v>713</v>
      </c>
      <c r="B721" s="1" t="str">
        <f>IFERROR(VLOOKUP(A721,StoreMaster!D:E,2,0),"NA")</f>
        <v>Wow Momo</v>
      </c>
      <c r="C721" s="1" t="str">
        <f>IFERROR(VLOOKUP(A721,StoreMaster!D:H,5,0),"NA")</f>
        <v>Mumbai</v>
      </c>
      <c r="D721" s="1">
        <v>2282</v>
      </c>
      <c r="E721" s="1">
        <v>737423</v>
      </c>
      <c r="F721" s="1">
        <v>2534</v>
      </c>
    </row>
    <row r="722" spans="1:6" hidden="1" x14ac:dyDescent="0.25">
      <c r="A722" s="1" t="s">
        <v>714</v>
      </c>
      <c r="B722" s="1" t="str">
        <f>IFERROR(VLOOKUP(A722,StoreMaster!D:E,2,0),"NA")</f>
        <v>Wow Momo</v>
      </c>
      <c r="C722" s="1" t="str">
        <f>IFERROR(VLOOKUP(A722,StoreMaster!D:H,5,0),"NA")</f>
        <v>Mumbai</v>
      </c>
      <c r="D722" s="1">
        <v>3778</v>
      </c>
      <c r="E722" s="1">
        <v>1894458</v>
      </c>
      <c r="F722" s="1">
        <v>6085</v>
      </c>
    </row>
    <row r="723" spans="1:6" hidden="1" x14ac:dyDescent="0.25">
      <c r="A723" s="1" t="s">
        <v>715</v>
      </c>
      <c r="B723" s="1" t="str">
        <f>IFERROR(VLOOKUP(A723,StoreMaster!D:E,2,0),"NA")</f>
        <v>NA</v>
      </c>
      <c r="C723" s="1" t="str">
        <f>IFERROR(VLOOKUP(A723,StoreMaster!D:H,5,0),"NA")</f>
        <v>NA</v>
      </c>
      <c r="D723" s="1">
        <v>3614</v>
      </c>
      <c r="E723" s="1">
        <v>1149856</v>
      </c>
      <c r="F723" s="1">
        <v>4153</v>
      </c>
    </row>
    <row r="724" spans="1:6" hidden="1" x14ac:dyDescent="0.25">
      <c r="A724" s="1" t="s">
        <v>716</v>
      </c>
      <c r="B724" s="1" t="str">
        <f>IFERROR(VLOOKUP(A724,StoreMaster!D:E,2,0),"NA")</f>
        <v>Combo</v>
      </c>
      <c r="C724" s="1" t="str">
        <f>IFERROR(VLOOKUP(A724,StoreMaster!D:H,5,0),"NA")</f>
        <v>Mumbai</v>
      </c>
      <c r="D724" s="1">
        <v>1686</v>
      </c>
      <c r="E724" s="1">
        <v>2972235</v>
      </c>
      <c r="F724" s="1">
        <v>3402</v>
      </c>
    </row>
    <row r="725" spans="1:6" hidden="1" x14ac:dyDescent="0.25">
      <c r="A725" s="1" t="s">
        <v>717</v>
      </c>
      <c r="B725" s="1" t="str">
        <f>IFERROR(VLOOKUP(A725,StoreMaster!D:E,2,0),"NA")</f>
        <v>Wow Momo</v>
      </c>
      <c r="C725" s="1" t="str">
        <f>IFERROR(VLOOKUP(A725,StoreMaster!D:H,5,0),"NA")</f>
        <v>Mumbai</v>
      </c>
      <c r="D725" s="1">
        <v>927</v>
      </c>
      <c r="E725" s="1">
        <v>509020</v>
      </c>
      <c r="F725" s="1">
        <v>1443</v>
      </c>
    </row>
    <row r="726" spans="1:6" hidden="1" x14ac:dyDescent="0.25">
      <c r="A726" s="1" t="s">
        <v>718</v>
      </c>
      <c r="B726" s="1" t="str">
        <f>IFERROR(VLOOKUP(A726,StoreMaster!D:E,2,0),"NA")</f>
        <v>Wow Momo</v>
      </c>
      <c r="C726" s="1" t="str">
        <f>IFERROR(VLOOKUP(A726,StoreMaster!D:H,5,0),"NA")</f>
        <v>Mumbai</v>
      </c>
      <c r="D726" s="1">
        <v>911</v>
      </c>
      <c r="E726" s="1">
        <v>445746</v>
      </c>
      <c r="F726" s="1">
        <v>1792</v>
      </c>
    </row>
    <row r="727" spans="1:6" hidden="1" x14ac:dyDescent="0.25">
      <c r="A727" s="1" t="s">
        <v>719</v>
      </c>
      <c r="B727" s="1" t="str">
        <f>IFERROR(VLOOKUP(A727,StoreMaster!D:E,2,0),"NA")</f>
        <v>Wow Momo</v>
      </c>
      <c r="C727" s="1" t="str">
        <f>IFERROR(VLOOKUP(A727,StoreMaster!D:H,5,0),"NA")</f>
        <v>Mumbai</v>
      </c>
      <c r="D727" s="1">
        <v>2367</v>
      </c>
      <c r="E727" s="1">
        <v>788991</v>
      </c>
      <c r="F727" s="1">
        <v>2957</v>
      </c>
    </row>
    <row r="728" spans="1:6" hidden="1" x14ac:dyDescent="0.25">
      <c r="A728" s="1" t="s">
        <v>720</v>
      </c>
      <c r="B728" s="1" t="str">
        <f>IFERROR(VLOOKUP(A728,StoreMaster!D:E,2,0),"NA")</f>
        <v>Wow China</v>
      </c>
      <c r="C728" s="1" t="str">
        <f>IFERROR(VLOOKUP(A728,StoreMaster!D:H,5,0),"NA")</f>
        <v>Mumbai</v>
      </c>
      <c r="D728" s="1">
        <v>305</v>
      </c>
      <c r="E728" s="1">
        <v>157298</v>
      </c>
      <c r="F728" s="1">
        <v>419</v>
      </c>
    </row>
    <row r="729" spans="1:6" hidden="1" x14ac:dyDescent="0.25">
      <c r="A729" s="1" t="s">
        <v>721</v>
      </c>
      <c r="B729" s="1" t="str">
        <f>IFERROR(VLOOKUP(A729,StoreMaster!D:E,2,0),"NA")</f>
        <v>Wow Momo</v>
      </c>
      <c r="C729" s="1" t="str">
        <f>IFERROR(VLOOKUP(A729,StoreMaster!D:H,5,0),"NA")</f>
        <v>Mumbai</v>
      </c>
      <c r="D729" s="1">
        <v>2700</v>
      </c>
      <c r="E729" s="1">
        <v>931067</v>
      </c>
      <c r="F729" s="1">
        <v>3113</v>
      </c>
    </row>
    <row r="730" spans="1:6" hidden="1" x14ac:dyDescent="0.25">
      <c r="A730" s="1" t="s">
        <v>722</v>
      </c>
      <c r="B730" s="1" t="str">
        <f>IFERROR(VLOOKUP(A730,StoreMaster!D:E,2,0),"NA")</f>
        <v>Combo</v>
      </c>
      <c r="C730" s="1" t="str">
        <f>IFERROR(VLOOKUP(A730,StoreMaster!D:H,5,0),"NA")</f>
        <v>Mumbai</v>
      </c>
      <c r="D730" s="1">
        <v>10358</v>
      </c>
      <c r="E730" s="1">
        <v>8662713</v>
      </c>
      <c r="F730" s="1">
        <v>22643</v>
      </c>
    </row>
    <row r="731" spans="1:6" hidden="1" x14ac:dyDescent="0.25">
      <c r="A731" s="1" t="s">
        <v>723</v>
      </c>
      <c r="B731" s="1" t="str">
        <f>IFERROR(VLOOKUP(A731,StoreMaster!D:E,2,0),"NA")</f>
        <v>Wow Momo</v>
      </c>
      <c r="C731" s="1" t="str">
        <f>IFERROR(VLOOKUP(A731,StoreMaster!D:H,5,0),"NA")</f>
        <v>Mumbai</v>
      </c>
      <c r="D731" s="1">
        <v>1561</v>
      </c>
      <c r="E731" s="1">
        <v>488811</v>
      </c>
      <c r="F731" s="1">
        <v>1840</v>
      </c>
    </row>
    <row r="732" spans="1:6" hidden="1" x14ac:dyDescent="0.25">
      <c r="A732" s="1" t="s">
        <v>724</v>
      </c>
      <c r="B732" s="1" t="str">
        <f>IFERROR(VLOOKUP(A732,StoreMaster!D:E,2,0),"NA")</f>
        <v>WMWC</v>
      </c>
      <c r="C732" s="1" t="str">
        <f>IFERROR(VLOOKUP(A732,StoreMaster!D:H,5,0),"NA")</f>
        <v>Mumbai</v>
      </c>
      <c r="D732" s="1">
        <v>18667</v>
      </c>
      <c r="E732" s="1">
        <v>10278638</v>
      </c>
      <c r="F732" s="1">
        <v>25607</v>
      </c>
    </row>
    <row r="733" spans="1:6" hidden="1" x14ac:dyDescent="0.25">
      <c r="A733" s="1" t="s">
        <v>725</v>
      </c>
      <c r="B733" s="1" t="str">
        <f>IFERROR(VLOOKUP(A733,StoreMaster!D:E,2,0),"NA")</f>
        <v>Combo</v>
      </c>
      <c r="C733" s="1" t="str">
        <f>IFERROR(VLOOKUP(A733,StoreMaster!D:H,5,0),"NA")</f>
        <v>Mumbai</v>
      </c>
      <c r="D733" s="1">
        <v>1699</v>
      </c>
      <c r="E733" s="1">
        <v>645607</v>
      </c>
      <c r="F733" s="1">
        <v>1952</v>
      </c>
    </row>
    <row r="734" spans="1:6" hidden="1" x14ac:dyDescent="0.25">
      <c r="A734" s="1" t="s">
        <v>726</v>
      </c>
      <c r="B734" s="1" t="str">
        <f>IFERROR(VLOOKUP(A734,StoreMaster!D:E,2,0),"NA")</f>
        <v>Combo</v>
      </c>
      <c r="C734" s="1" t="str">
        <f>IFERROR(VLOOKUP(A734,StoreMaster!D:H,5,0),"NA")</f>
        <v>Mumbai</v>
      </c>
      <c r="D734" s="1">
        <v>5136</v>
      </c>
      <c r="E734" s="1">
        <v>2139897</v>
      </c>
      <c r="F734" s="1">
        <v>6682</v>
      </c>
    </row>
    <row r="735" spans="1:6" hidden="1" x14ac:dyDescent="0.25">
      <c r="A735" s="1" t="s">
        <v>727</v>
      </c>
      <c r="B735" s="1" t="str">
        <f>IFERROR(VLOOKUP(A735,StoreMaster!D:E,2,0),"NA")</f>
        <v>Combo</v>
      </c>
      <c r="C735" s="1" t="str">
        <f>IFERROR(VLOOKUP(A735,StoreMaster!D:H,5,0),"NA")</f>
        <v>Mumbai</v>
      </c>
      <c r="D735" s="1">
        <v>3800</v>
      </c>
      <c r="E735" s="1">
        <v>1537664</v>
      </c>
      <c r="F735" s="1">
        <v>4400</v>
      </c>
    </row>
    <row r="736" spans="1:6" hidden="1" x14ac:dyDescent="0.25">
      <c r="A736" s="1" t="s">
        <v>728</v>
      </c>
      <c r="B736" s="1" t="str">
        <f>IFERROR(VLOOKUP(A736,StoreMaster!D:E,2,0),"NA")</f>
        <v>Combo</v>
      </c>
      <c r="C736" s="1" t="str">
        <f>IFERROR(VLOOKUP(A736,StoreMaster!D:H,5,0),"NA")</f>
        <v>Mumbai</v>
      </c>
      <c r="D736" s="1">
        <v>7426</v>
      </c>
      <c r="E736" s="1">
        <v>3851564</v>
      </c>
      <c r="F736" s="1">
        <v>12800</v>
      </c>
    </row>
    <row r="737" spans="1:6" hidden="1" x14ac:dyDescent="0.25">
      <c r="A737" s="1" t="s">
        <v>729</v>
      </c>
      <c r="B737" s="1" t="str">
        <f>IFERROR(VLOOKUP(A737,StoreMaster!D:E,2,0),"NA")</f>
        <v>Wow Eats</v>
      </c>
      <c r="C737" s="1" t="str">
        <f>IFERROR(VLOOKUP(A737,StoreMaster!D:H,5,0),"NA")</f>
        <v>Mumbai</v>
      </c>
      <c r="D737" s="1">
        <v>16869</v>
      </c>
      <c r="E737" s="1">
        <v>9510082</v>
      </c>
      <c r="F737" s="1">
        <v>30652</v>
      </c>
    </row>
    <row r="738" spans="1:6" hidden="1" x14ac:dyDescent="0.25">
      <c r="A738" s="1" t="s">
        <v>730</v>
      </c>
      <c r="B738" s="1" t="str">
        <f>IFERROR(VLOOKUP(A738,StoreMaster!D:E,2,0),"NA")</f>
        <v>Wow Momo</v>
      </c>
      <c r="C738" s="1" t="str">
        <f>IFERROR(VLOOKUP(A738,StoreMaster!D:H,5,0),"NA")</f>
        <v>Mumbai</v>
      </c>
      <c r="D738" s="1">
        <v>771</v>
      </c>
      <c r="E738" s="1">
        <v>216339</v>
      </c>
      <c r="F738" s="1">
        <v>980</v>
      </c>
    </row>
    <row r="739" spans="1:6" hidden="1" x14ac:dyDescent="0.25">
      <c r="A739" s="1" t="s">
        <v>731</v>
      </c>
      <c r="B739" s="1" t="str">
        <f>IFERROR(VLOOKUP(A739,StoreMaster!D:E,2,0),"NA")</f>
        <v>Wow China</v>
      </c>
      <c r="C739" s="1" t="str">
        <f>IFERROR(VLOOKUP(A739,StoreMaster!D:H,5,0),"NA")</f>
        <v>Mumbai</v>
      </c>
      <c r="D739" s="1">
        <v>15345</v>
      </c>
      <c r="E739" s="1">
        <v>9494923</v>
      </c>
      <c r="F739" s="1">
        <v>26802</v>
      </c>
    </row>
    <row r="740" spans="1:6" hidden="1" x14ac:dyDescent="0.25">
      <c r="A740" s="1" t="s">
        <v>732</v>
      </c>
      <c r="B740" s="1" t="str">
        <f>IFERROR(VLOOKUP(A740,StoreMaster!D:E,2,0),"NA")</f>
        <v>Combo</v>
      </c>
      <c r="C740" s="1" t="str">
        <f>IFERROR(VLOOKUP(A740,StoreMaster!D:H,5,0),"NA")</f>
        <v>Mumbai</v>
      </c>
      <c r="D740" s="1">
        <v>14100</v>
      </c>
      <c r="E740" s="1">
        <v>6928401</v>
      </c>
      <c r="F740" s="1">
        <v>24228</v>
      </c>
    </row>
    <row r="741" spans="1:6" hidden="1" x14ac:dyDescent="0.25">
      <c r="A741" s="1" t="s">
        <v>733</v>
      </c>
      <c r="B741" s="1" t="str">
        <f>IFERROR(VLOOKUP(A741,StoreMaster!D:E,2,0),"NA")</f>
        <v>Wow Chicken</v>
      </c>
      <c r="C741" s="1" t="str">
        <f>IFERROR(VLOOKUP(A741,StoreMaster!D:H,5,0),"NA")</f>
        <v>Mumbai</v>
      </c>
      <c r="D741" s="1">
        <v>7975</v>
      </c>
      <c r="E741" s="1">
        <v>3514191</v>
      </c>
      <c r="F741" s="1">
        <v>10822</v>
      </c>
    </row>
    <row r="742" spans="1:6" hidden="1" x14ac:dyDescent="0.25">
      <c r="A742" s="1" t="s">
        <v>734</v>
      </c>
      <c r="B742" s="1" t="str">
        <f>IFERROR(VLOOKUP(A742,StoreMaster!D:E,2,0),"NA")</f>
        <v>NA</v>
      </c>
      <c r="C742" s="1" t="str">
        <f>IFERROR(VLOOKUP(A742,StoreMaster!D:H,5,0),"NA")</f>
        <v>NA</v>
      </c>
      <c r="D742" s="1">
        <v>348</v>
      </c>
      <c r="E742" s="1">
        <v>80986</v>
      </c>
      <c r="F742" s="1">
        <v>262</v>
      </c>
    </row>
    <row r="743" spans="1:6" hidden="1" x14ac:dyDescent="0.25">
      <c r="A743" s="1" t="s">
        <v>735</v>
      </c>
      <c r="B743" s="1" t="str">
        <f>IFERROR(VLOOKUP(A743,StoreMaster!D:E,2,0),"NA")</f>
        <v>NA</v>
      </c>
      <c r="C743" s="1" t="str">
        <f>IFERROR(VLOOKUP(A743,StoreMaster!D:H,5,0),"NA")</f>
        <v>NA</v>
      </c>
      <c r="D743" s="1">
        <v>1</v>
      </c>
      <c r="E743" s="1">
        <v>5</v>
      </c>
      <c r="F743" s="1">
        <v>1</v>
      </c>
    </row>
    <row r="744" spans="1:6" hidden="1" x14ac:dyDescent="0.25">
      <c r="A744" s="1" t="s">
        <v>736</v>
      </c>
      <c r="B744" s="1" t="str">
        <f>IFERROR(VLOOKUP(A744,StoreMaster!D:E,2,0),"NA")</f>
        <v>Wow Momo</v>
      </c>
      <c r="C744" s="1" t="str">
        <f>IFERROR(VLOOKUP(A744,StoreMaster!D:H,5,0),"NA")</f>
        <v>Mumbai</v>
      </c>
      <c r="D744" s="1">
        <v>3811</v>
      </c>
      <c r="E744" s="1">
        <v>1332067</v>
      </c>
      <c r="F744" s="1">
        <v>4508</v>
      </c>
    </row>
    <row r="745" spans="1:6" hidden="1" x14ac:dyDescent="0.25">
      <c r="A745" s="1" t="s">
        <v>737</v>
      </c>
      <c r="B745" s="1" t="str">
        <f>IFERROR(VLOOKUP(A745,StoreMaster!D:E,2,0),"NA")</f>
        <v>Combo</v>
      </c>
      <c r="C745" s="1" t="str">
        <f>IFERROR(VLOOKUP(A745,StoreMaster!D:H,5,0),"NA")</f>
        <v>Mumbai</v>
      </c>
      <c r="D745" s="1">
        <v>2603</v>
      </c>
      <c r="E745" s="1">
        <v>1607815</v>
      </c>
      <c r="F745" s="1">
        <v>4779</v>
      </c>
    </row>
    <row r="746" spans="1:6" hidden="1" x14ac:dyDescent="0.25">
      <c r="A746" s="1" t="s">
        <v>738</v>
      </c>
      <c r="B746" s="1" t="str">
        <f>IFERROR(VLOOKUP(A746,StoreMaster!D:E,2,0),"NA")</f>
        <v>Wow Eats</v>
      </c>
      <c r="C746" s="1" t="str">
        <f>IFERROR(VLOOKUP(A746,StoreMaster!D:H,5,0),"NA")</f>
        <v>Mumbai</v>
      </c>
      <c r="D746" s="1">
        <v>3536</v>
      </c>
      <c r="E746" s="1">
        <v>2232076</v>
      </c>
      <c r="F746" s="1">
        <v>6342</v>
      </c>
    </row>
    <row r="747" spans="1:6" hidden="1" x14ac:dyDescent="0.25">
      <c r="A747" s="1" t="s">
        <v>739</v>
      </c>
      <c r="B747" s="1" t="str">
        <f>IFERROR(VLOOKUP(A747,StoreMaster!D:E,2,0),"NA")</f>
        <v>Wow Momo</v>
      </c>
      <c r="C747" s="1" t="str">
        <f>IFERROR(VLOOKUP(A747,StoreMaster!D:H,5,0),"NA")</f>
        <v>Mumbai</v>
      </c>
      <c r="D747" s="1">
        <v>4118</v>
      </c>
      <c r="E747" s="1">
        <v>1225639</v>
      </c>
      <c r="F747" s="1">
        <v>4947</v>
      </c>
    </row>
    <row r="748" spans="1:6" hidden="1" x14ac:dyDescent="0.25">
      <c r="A748" s="1" t="s">
        <v>740</v>
      </c>
      <c r="B748" s="1" t="str">
        <f>IFERROR(VLOOKUP(A748,StoreMaster!D:E,2,0),"NA")</f>
        <v>Wow Momo</v>
      </c>
      <c r="C748" s="1" t="str">
        <f>IFERROR(VLOOKUP(A748,StoreMaster!D:H,5,0),"NA")</f>
        <v>Mumbai</v>
      </c>
      <c r="D748" s="1">
        <v>1094</v>
      </c>
      <c r="E748" s="1">
        <v>414602</v>
      </c>
      <c r="F748" s="1">
        <v>1440</v>
      </c>
    </row>
    <row r="749" spans="1:6" hidden="1" x14ac:dyDescent="0.25">
      <c r="A749" s="1" t="s">
        <v>741</v>
      </c>
      <c r="B749" s="1" t="str">
        <f>IFERROR(VLOOKUP(A749,StoreMaster!D:E,2,0),"NA")</f>
        <v>Combo</v>
      </c>
      <c r="C749" s="1" t="str">
        <f>IFERROR(VLOOKUP(A749,StoreMaster!D:H,5,0),"NA")</f>
        <v>Mumbai</v>
      </c>
      <c r="D749" s="1">
        <v>12577</v>
      </c>
      <c r="E749" s="1">
        <v>8228779</v>
      </c>
      <c r="F749" s="1">
        <v>15047</v>
      </c>
    </row>
    <row r="750" spans="1:6" hidden="1" x14ac:dyDescent="0.25">
      <c r="A750" s="1" t="s">
        <v>742</v>
      </c>
      <c r="B750" s="1" t="str">
        <f>IFERROR(VLOOKUP(A750,StoreMaster!D:E,2,0),"NA")</f>
        <v>Wow Eats</v>
      </c>
      <c r="C750" s="1" t="str">
        <f>IFERROR(VLOOKUP(A750,StoreMaster!D:H,5,0),"NA")</f>
        <v>Mumbai</v>
      </c>
      <c r="D750" s="1">
        <v>1405</v>
      </c>
      <c r="E750" s="1">
        <v>668403</v>
      </c>
      <c r="F750" s="1">
        <v>1896</v>
      </c>
    </row>
    <row r="751" spans="1:6" hidden="1" x14ac:dyDescent="0.25">
      <c r="A751" s="1" t="s">
        <v>743</v>
      </c>
      <c r="B751" s="1" t="str">
        <f>IFERROR(VLOOKUP(A751,StoreMaster!D:E,2,0),"NA")</f>
        <v>Wow Momo</v>
      </c>
      <c r="C751" s="1" t="str">
        <f>IFERROR(VLOOKUP(A751,StoreMaster!D:H,5,0),"NA")</f>
        <v>Mumbai</v>
      </c>
      <c r="D751" s="1">
        <v>1938</v>
      </c>
      <c r="E751" s="1">
        <v>543233</v>
      </c>
      <c r="F751" s="1">
        <v>2272</v>
      </c>
    </row>
    <row r="752" spans="1:6" hidden="1" x14ac:dyDescent="0.25">
      <c r="A752" s="1" t="s">
        <v>744</v>
      </c>
      <c r="B752" s="1" t="str">
        <f>IFERROR(VLOOKUP(A752,StoreMaster!D:E,2,0),"NA")</f>
        <v>Wow Chicken</v>
      </c>
      <c r="C752" s="1" t="str">
        <f>IFERROR(VLOOKUP(A752,StoreMaster!D:H,5,0),"NA")</f>
        <v>Mumbai</v>
      </c>
      <c r="D752" s="1">
        <v>8688</v>
      </c>
      <c r="E752" s="1">
        <v>4744075</v>
      </c>
      <c r="F752" s="1">
        <v>15038</v>
      </c>
    </row>
    <row r="753" spans="1:6" hidden="1" x14ac:dyDescent="0.25">
      <c r="A753" s="1" t="s">
        <v>745</v>
      </c>
      <c r="B753" s="1" t="str">
        <f>IFERROR(VLOOKUP(A753,StoreMaster!D:E,2,0),"NA")</f>
        <v>Combo</v>
      </c>
      <c r="C753" s="1" t="str">
        <f>IFERROR(VLOOKUP(A753,StoreMaster!D:H,5,0),"NA")</f>
        <v>Mumbai</v>
      </c>
      <c r="D753" s="1">
        <v>2738</v>
      </c>
      <c r="E753" s="1">
        <v>1145743</v>
      </c>
      <c r="F753" s="1">
        <v>4072</v>
      </c>
    </row>
    <row r="754" spans="1:6" hidden="1" x14ac:dyDescent="0.25">
      <c r="A754" s="1" t="s">
        <v>746</v>
      </c>
      <c r="B754" s="1" t="str">
        <f>IFERROR(VLOOKUP(A754,StoreMaster!D:E,2,0),"NA")</f>
        <v>Wow Chicken</v>
      </c>
      <c r="C754" s="1" t="str">
        <f>IFERROR(VLOOKUP(A754,StoreMaster!D:H,5,0),"NA")</f>
        <v>Mumbai</v>
      </c>
      <c r="D754" s="1">
        <v>4082</v>
      </c>
      <c r="E754" s="1">
        <v>2256242</v>
      </c>
      <c r="F754" s="1">
        <v>5866</v>
      </c>
    </row>
    <row r="755" spans="1:6" hidden="1" x14ac:dyDescent="0.25">
      <c r="A755" s="1" t="s">
        <v>747</v>
      </c>
      <c r="B755" s="1" t="str">
        <f>IFERROR(VLOOKUP(A755,StoreMaster!D:E,2,0),"NA")</f>
        <v>Wow China</v>
      </c>
      <c r="C755" s="1" t="str">
        <f>IFERROR(VLOOKUP(A755,StoreMaster!D:H,5,0),"NA")</f>
        <v>Mumbai</v>
      </c>
      <c r="D755" s="1">
        <v>7570</v>
      </c>
      <c r="E755" s="1">
        <v>6511160</v>
      </c>
      <c r="F755" s="1">
        <v>19461</v>
      </c>
    </row>
    <row r="756" spans="1:6" hidden="1" x14ac:dyDescent="0.25">
      <c r="A756" s="1" t="s">
        <v>748</v>
      </c>
      <c r="B756" s="1" t="str">
        <f>IFERROR(VLOOKUP(A756,StoreMaster!D:E,2,0),"NA")</f>
        <v>Wow Momo</v>
      </c>
      <c r="C756" s="1" t="str">
        <f>IFERROR(VLOOKUP(A756,StoreMaster!D:H,5,0),"NA")</f>
        <v>Mumbai</v>
      </c>
      <c r="D756" s="1">
        <v>3223</v>
      </c>
      <c r="E756" s="1">
        <v>1300531</v>
      </c>
      <c r="F756" s="1">
        <v>5158</v>
      </c>
    </row>
    <row r="757" spans="1:6" hidden="1" x14ac:dyDescent="0.25">
      <c r="A757" s="1" t="s">
        <v>749</v>
      </c>
      <c r="B757" s="1" t="str">
        <f>IFERROR(VLOOKUP(A757,StoreMaster!D:E,2,0),"NA")</f>
        <v>Wow Momo</v>
      </c>
      <c r="C757" s="1" t="str">
        <f>IFERROR(VLOOKUP(A757,StoreMaster!D:H,5,0),"NA")</f>
        <v>Mumbai</v>
      </c>
      <c r="D757" s="1">
        <v>12601</v>
      </c>
      <c r="E757" s="1">
        <v>7143238</v>
      </c>
      <c r="F757" s="1">
        <v>24016</v>
      </c>
    </row>
    <row r="758" spans="1:6" hidden="1" x14ac:dyDescent="0.25">
      <c r="A758" s="1" t="s">
        <v>750</v>
      </c>
      <c r="B758" s="1" t="str">
        <f>IFERROR(VLOOKUP(A758,StoreMaster!D:E,2,0),"NA")</f>
        <v>Wow Momo</v>
      </c>
      <c r="C758" s="1" t="str">
        <f>IFERROR(VLOOKUP(A758,StoreMaster!D:H,5,0),"NA")</f>
        <v>Mumbai</v>
      </c>
      <c r="D758" s="1">
        <v>1196</v>
      </c>
      <c r="E758" s="1">
        <v>274841</v>
      </c>
      <c r="F758" s="1">
        <v>1529</v>
      </c>
    </row>
    <row r="759" spans="1:6" hidden="1" x14ac:dyDescent="0.25">
      <c r="A759" s="1" t="s">
        <v>751</v>
      </c>
      <c r="B759" s="1" t="str">
        <f>IFERROR(VLOOKUP(A759,StoreMaster!D:E,2,0),"NA")</f>
        <v>Combo</v>
      </c>
      <c r="C759" s="1" t="str">
        <f>IFERROR(VLOOKUP(A759,StoreMaster!D:H,5,0),"NA")</f>
        <v>Amravati</v>
      </c>
      <c r="D759" s="1">
        <v>6974</v>
      </c>
      <c r="E759" s="1">
        <v>2011718</v>
      </c>
      <c r="F759" s="1">
        <v>8444</v>
      </c>
    </row>
    <row r="760" spans="1:6" hidden="1" x14ac:dyDescent="0.25">
      <c r="A760" s="1" t="s">
        <v>752</v>
      </c>
      <c r="B760" s="1" t="str">
        <f>IFERROR(VLOOKUP(A760,StoreMaster!D:E,2,0),"NA")</f>
        <v>Wow Eats</v>
      </c>
      <c r="C760" s="1" t="str">
        <f>IFERROR(VLOOKUP(A760,StoreMaster!D:H,5,0),"NA")</f>
        <v>Aurangabad</v>
      </c>
      <c r="D760" s="1">
        <v>7960</v>
      </c>
      <c r="E760" s="1">
        <v>4215228</v>
      </c>
      <c r="F760" s="1">
        <v>14662</v>
      </c>
    </row>
    <row r="761" spans="1:6" hidden="1" x14ac:dyDescent="0.25">
      <c r="A761" s="1" t="s">
        <v>753</v>
      </c>
      <c r="B761" s="1" t="str">
        <f>IFERROR(VLOOKUP(A761,StoreMaster!D:E,2,0),"NA")</f>
        <v>Wow Kulfi</v>
      </c>
      <c r="C761" s="1" t="str">
        <f>IFERROR(VLOOKUP(A761,StoreMaster!D:H,5,0),"NA")</f>
        <v>Aurangabad</v>
      </c>
      <c r="D761" s="1">
        <v>2947</v>
      </c>
      <c r="E761" s="1">
        <v>814828</v>
      </c>
      <c r="F761" s="1">
        <v>3979</v>
      </c>
    </row>
    <row r="762" spans="1:6" hidden="1" x14ac:dyDescent="0.25">
      <c r="A762" s="1" t="s">
        <v>754</v>
      </c>
      <c r="B762" s="1" t="str">
        <f>IFERROR(VLOOKUP(A762,StoreMaster!D:E,2,0),"NA")</f>
        <v>Combo</v>
      </c>
      <c r="C762" s="1" t="str">
        <f>IFERROR(VLOOKUP(A762,StoreMaster!D:H,5,0),"NA")</f>
        <v>Mumbai</v>
      </c>
      <c r="D762" s="1">
        <v>7639</v>
      </c>
      <c r="E762" s="1">
        <v>3676224</v>
      </c>
      <c r="F762" s="1">
        <v>13459</v>
      </c>
    </row>
    <row r="763" spans="1:6" hidden="1" x14ac:dyDescent="0.25">
      <c r="A763" s="1" t="s">
        <v>755</v>
      </c>
      <c r="B763" s="1" t="str">
        <f>IFERROR(VLOOKUP(A763,StoreMaster!D:E,2,0),"NA")</f>
        <v>Combo</v>
      </c>
      <c r="C763" s="1" t="str">
        <f>IFERROR(VLOOKUP(A763,StoreMaster!D:H,5,0),"NA")</f>
        <v>Mumbai</v>
      </c>
      <c r="D763" s="1">
        <v>2327</v>
      </c>
      <c r="E763" s="1">
        <v>1141896</v>
      </c>
      <c r="F763" s="1">
        <v>4399</v>
      </c>
    </row>
    <row r="764" spans="1:6" hidden="1" x14ac:dyDescent="0.25">
      <c r="A764" s="1" t="s">
        <v>756</v>
      </c>
      <c r="B764" s="1" t="str">
        <f>IFERROR(VLOOKUP(A764,StoreMaster!D:E,2,0),"NA")</f>
        <v>Wow Kulfi</v>
      </c>
      <c r="C764" s="1" t="str">
        <f>IFERROR(VLOOKUP(A764,StoreMaster!D:H,5,0),"NA")</f>
        <v>Mumbai</v>
      </c>
      <c r="D764" s="1">
        <v>2461</v>
      </c>
      <c r="E764" s="1">
        <v>561682</v>
      </c>
      <c r="F764" s="1">
        <v>3050</v>
      </c>
    </row>
    <row r="765" spans="1:6" hidden="1" x14ac:dyDescent="0.25">
      <c r="A765" s="1" t="s">
        <v>757</v>
      </c>
      <c r="B765" s="1" t="str">
        <f>IFERROR(VLOOKUP(A765,StoreMaster!D:E,2,0),"NA")</f>
        <v>Combo</v>
      </c>
      <c r="C765" s="1" t="str">
        <f>IFERROR(VLOOKUP(A765,StoreMaster!D:H,5,0),"NA")</f>
        <v>Mumbai</v>
      </c>
      <c r="D765" s="1">
        <v>13</v>
      </c>
      <c r="E765" s="1">
        <v>2378</v>
      </c>
      <c r="F765" s="1">
        <v>24</v>
      </c>
    </row>
    <row r="766" spans="1:6" hidden="1" x14ac:dyDescent="0.25">
      <c r="A766" s="1" t="s">
        <v>758</v>
      </c>
      <c r="B766" s="1" t="str">
        <f>IFERROR(VLOOKUP(A766,StoreMaster!D:E,2,0),"NA")</f>
        <v>Wow Momo</v>
      </c>
      <c r="C766" s="1" t="str">
        <f>IFERROR(VLOOKUP(A766,StoreMaster!D:H,5,0),"NA")</f>
        <v>Mumbai</v>
      </c>
      <c r="D766" s="1">
        <v>1273</v>
      </c>
      <c r="E766" s="1">
        <v>649625</v>
      </c>
      <c r="F766" s="1">
        <v>2605</v>
      </c>
    </row>
    <row r="767" spans="1:6" hidden="1" x14ac:dyDescent="0.25">
      <c r="A767" s="1" t="s">
        <v>759</v>
      </c>
      <c r="B767" s="1" t="str">
        <f>IFERROR(VLOOKUP(A767,StoreMaster!D:E,2,0),"NA")</f>
        <v>Wow Momo</v>
      </c>
      <c r="C767" s="1" t="str">
        <f>IFERROR(VLOOKUP(A767,StoreMaster!D:H,5,0),"NA")</f>
        <v>Mumbai</v>
      </c>
      <c r="D767" s="1">
        <v>2585</v>
      </c>
      <c r="E767" s="1">
        <v>2860011</v>
      </c>
      <c r="F767" s="1">
        <v>9595</v>
      </c>
    </row>
    <row r="768" spans="1:6" hidden="1" x14ac:dyDescent="0.25">
      <c r="A768" s="1" t="s">
        <v>1033</v>
      </c>
      <c r="B768" s="1" t="str">
        <f>IFERROR(VLOOKUP(A768,StoreMaster!D:E,2,0),"NA")</f>
        <v>NA</v>
      </c>
      <c r="C768" s="1" t="str">
        <f>IFERROR(VLOOKUP(A768,StoreMaster!D:H,5,0),"NA")</f>
        <v>NA</v>
      </c>
      <c r="D768" s="1">
        <v>3</v>
      </c>
      <c r="E768" s="1">
        <v>2552373</v>
      </c>
      <c r="F768" s="1">
        <v>82</v>
      </c>
    </row>
    <row r="769" spans="1:6" hidden="1" x14ac:dyDescent="0.25">
      <c r="A769" s="1" t="s">
        <v>760</v>
      </c>
      <c r="B769" s="1" t="str">
        <f>IFERROR(VLOOKUP(A769,StoreMaster!D:E,2,0),"NA")</f>
        <v>NA</v>
      </c>
      <c r="C769" s="1" t="str">
        <f>IFERROR(VLOOKUP(A769,StoreMaster!D:H,5,0),"NA")</f>
        <v>NA</v>
      </c>
      <c r="D769" s="1">
        <v>3</v>
      </c>
      <c r="E769" s="1">
        <v>2281809</v>
      </c>
      <c r="F769" s="1">
        <v>97</v>
      </c>
    </row>
    <row r="770" spans="1:6" hidden="1" x14ac:dyDescent="0.25">
      <c r="A770" s="1" t="s">
        <v>761</v>
      </c>
      <c r="B770" s="1" t="str">
        <f>IFERROR(VLOOKUP(A770,StoreMaster!D:E,2,0),"NA")</f>
        <v>Combo</v>
      </c>
      <c r="C770" s="1" t="str">
        <f>IFERROR(VLOOKUP(A770,StoreMaster!D:H,5,0),"NA")</f>
        <v>Mysore</v>
      </c>
      <c r="D770" s="1">
        <v>8923</v>
      </c>
      <c r="E770" s="1">
        <v>2825007</v>
      </c>
      <c r="F770" s="1">
        <v>11917</v>
      </c>
    </row>
    <row r="771" spans="1:6" hidden="1" x14ac:dyDescent="0.25">
      <c r="A771" s="1" t="s">
        <v>762</v>
      </c>
      <c r="B771" s="1" t="str">
        <f>IFERROR(VLOOKUP(A771,StoreMaster!D:E,2,0),"NA")</f>
        <v>Wow Kulfi</v>
      </c>
      <c r="C771" s="1" t="str">
        <f>IFERROR(VLOOKUP(A771,StoreMaster!D:H,5,0),"NA")</f>
        <v>Mysore</v>
      </c>
      <c r="D771" s="1">
        <v>3405</v>
      </c>
      <c r="E771" s="1">
        <v>1011174</v>
      </c>
      <c r="F771" s="1">
        <v>4659</v>
      </c>
    </row>
    <row r="772" spans="1:6" hidden="1" x14ac:dyDescent="0.25">
      <c r="A772" s="1" t="s">
        <v>763</v>
      </c>
      <c r="B772" s="1" t="str">
        <f>IFERROR(VLOOKUP(A772,StoreMaster!D:E,2,0),"NA")</f>
        <v>Combo</v>
      </c>
      <c r="C772" s="1" t="str">
        <f>IFERROR(VLOOKUP(A772,StoreMaster!D:H,5,0),"NA")</f>
        <v>Nagpur</v>
      </c>
      <c r="D772" s="1">
        <v>12066</v>
      </c>
      <c r="E772" s="1">
        <v>4282854</v>
      </c>
      <c r="F772" s="1">
        <v>14898</v>
      </c>
    </row>
    <row r="773" spans="1:6" hidden="1" x14ac:dyDescent="0.25">
      <c r="A773" s="1" t="s">
        <v>764</v>
      </c>
      <c r="B773" s="1" t="str">
        <f>IFERROR(VLOOKUP(A773,StoreMaster!D:E,2,0),"NA")</f>
        <v>Wow Momo</v>
      </c>
      <c r="C773" s="1" t="str">
        <f>IFERROR(VLOOKUP(A773,StoreMaster!D:H,5,0),"NA")</f>
        <v>Nagpur</v>
      </c>
      <c r="D773" s="1">
        <v>3374</v>
      </c>
      <c r="E773" s="1">
        <v>1427233</v>
      </c>
      <c r="F773" s="1">
        <v>6153</v>
      </c>
    </row>
    <row r="774" spans="1:6" hidden="1" x14ac:dyDescent="0.25">
      <c r="A774" s="1" t="s">
        <v>765</v>
      </c>
      <c r="B774" s="1" t="str">
        <f>IFERROR(VLOOKUP(A774,StoreMaster!D:E,2,0),"NA")</f>
        <v>Combo</v>
      </c>
      <c r="C774" s="1" t="str">
        <f>IFERROR(VLOOKUP(A774,StoreMaster!D:H,5,0),"NA")</f>
        <v>\N</v>
      </c>
      <c r="D774" s="1">
        <v>3310</v>
      </c>
      <c r="E774" s="1">
        <v>1079970</v>
      </c>
      <c r="F774" s="1">
        <v>4065</v>
      </c>
    </row>
    <row r="775" spans="1:6" hidden="1" x14ac:dyDescent="0.25">
      <c r="A775" s="1" t="s">
        <v>766</v>
      </c>
      <c r="B775" s="1" t="str">
        <f>IFERROR(VLOOKUP(A775,StoreMaster!D:E,2,0),"NA")</f>
        <v>Wow Momo</v>
      </c>
      <c r="C775" s="1" t="str">
        <f>IFERROR(VLOOKUP(A775,StoreMaster!D:H,5,0),"NA")</f>
        <v>\N</v>
      </c>
      <c r="D775" s="1">
        <v>2265</v>
      </c>
      <c r="E775" s="1">
        <v>771467</v>
      </c>
      <c r="F775" s="1">
        <v>2944</v>
      </c>
    </row>
    <row r="776" spans="1:6" hidden="1" x14ac:dyDescent="0.25">
      <c r="A776" s="1" t="s">
        <v>767</v>
      </c>
      <c r="B776" s="1" t="str">
        <f>IFERROR(VLOOKUP(A776,StoreMaster!D:E,2,0),"NA")</f>
        <v>Wow Momo</v>
      </c>
      <c r="C776" s="1" t="str">
        <f>IFERROR(VLOOKUP(A776,StoreMaster!D:H,5,0),"NA")</f>
        <v>\N</v>
      </c>
      <c r="D776" s="1">
        <v>2935</v>
      </c>
      <c r="E776" s="1">
        <v>1357890</v>
      </c>
      <c r="F776" s="1">
        <v>4018</v>
      </c>
    </row>
    <row r="777" spans="1:6" hidden="1" x14ac:dyDescent="0.25">
      <c r="A777" s="1" t="s">
        <v>768</v>
      </c>
      <c r="B777" s="1" t="str">
        <f>IFERROR(VLOOKUP(A777,StoreMaster!D:E,2,0),"NA")</f>
        <v>Wow Momo</v>
      </c>
      <c r="C777" s="1" t="str">
        <f>IFERROR(VLOOKUP(A777,StoreMaster!D:H,5,0),"NA")</f>
        <v>\N</v>
      </c>
      <c r="D777" s="1">
        <v>2813</v>
      </c>
      <c r="E777" s="1">
        <v>829471</v>
      </c>
      <c r="F777" s="1">
        <v>3617</v>
      </c>
    </row>
    <row r="778" spans="1:6" hidden="1" x14ac:dyDescent="0.25">
      <c r="A778" s="1" t="s">
        <v>769</v>
      </c>
      <c r="B778" s="1" t="str">
        <f>IFERROR(VLOOKUP(A778,StoreMaster!D:E,2,0),"NA")</f>
        <v>Wow Momo</v>
      </c>
      <c r="C778" s="1" t="str">
        <f>IFERROR(VLOOKUP(A778,StoreMaster!D:H,5,0),"NA")</f>
        <v>\N</v>
      </c>
      <c r="D778" s="1">
        <v>1357</v>
      </c>
      <c r="E778" s="1">
        <v>397331</v>
      </c>
      <c r="F778" s="1">
        <v>1802</v>
      </c>
    </row>
    <row r="779" spans="1:6" hidden="1" x14ac:dyDescent="0.25">
      <c r="A779" s="1" t="s">
        <v>770</v>
      </c>
      <c r="B779" s="1" t="str">
        <f>IFERROR(VLOOKUP(A779,StoreMaster!D:E,2,0),"NA")</f>
        <v>Wow Momo</v>
      </c>
      <c r="C779" s="1" t="str">
        <f>IFERROR(VLOOKUP(A779,StoreMaster!D:H,5,0),"NA")</f>
        <v>\N</v>
      </c>
      <c r="D779" s="1">
        <v>14947</v>
      </c>
      <c r="E779" s="1">
        <v>6475318</v>
      </c>
      <c r="F779" s="1">
        <v>17969</v>
      </c>
    </row>
    <row r="780" spans="1:6" hidden="1" x14ac:dyDescent="0.25">
      <c r="A780" s="1" t="s">
        <v>771</v>
      </c>
      <c r="B780" s="1" t="str">
        <f>IFERROR(VLOOKUP(A780,StoreMaster!D:E,2,0),"NA")</f>
        <v>Wow Momo</v>
      </c>
      <c r="C780" s="1" t="str">
        <f>IFERROR(VLOOKUP(A780,StoreMaster!D:H,5,0),"NA")</f>
        <v>\N</v>
      </c>
      <c r="D780" s="1">
        <v>4879</v>
      </c>
      <c r="E780" s="1">
        <v>1807005</v>
      </c>
      <c r="F780" s="1">
        <v>6329</v>
      </c>
    </row>
    <row r="781" spans="1:6" hidden="1" x14ac:dyDescent="0.25">
      <c r="A781" s="1" t="s">
        <v>772</v>
      </c>
      <c r="B781" s="1" t="str">
        <f>IFERROR(VLOOKUP(A781,StoreMaster!D:E,2,0),"NA")</f>
        <v>Wow Momo</v>
      </c>
      <c r="C781" s="1" t="str">
        <f>IFERROR(VLOOKUP(A781,StoreMaster!D:H,5,0),"NA")</f>
        <v>\N</v>
      </c>
      <c r="D781" s="1">
        <v>16249</v>
      </c>
      <c r="E781" s="1">
        <v>9128695</v>
      </c>
      <c r="F781" s="1">
        <v>27323</v>
      </c>
    </row>
    <row r="782" spans="1:6" hidden="1" x14ac:dyDescent="0.25">
      <c r="A782" s="1" t="s">
        <v>773</v>
      </c>
      <c r="B782" s="1" t="str">
        <f>IFERROR(VLOOKUP(A782,StoreMaster!D:E,2,0),"NA")</f>
        <v>Wow Eats</v>
      </c>
      <c r="C782" s="1" t="str">
        <f>IFERROR(VLOOKUP(A782,StoreMaster!D:H,5,0),"NA")</f>
        <v>\N</v>
      </c>
      <c r="D782" s="1">
        <v>4328</v>
      </c>
      <c r="E782" s="1">
        <v>1739756</v>
      </c>
      <c r="F782" s="1">
        <v>5774</v>
      </c>
    </row>
    <row r="783" spans="1:6" hidden="1" x14ac:dyDescent="0.25">
      <c r="A783" s="1" t="s">
        <v>774</v>
      </c>
      <c r="B783" s="1" t="str">
        <f>IFERROR(VLOOKUP(A783,StoreMaster!D:E,2,0),"NA")</f>
        <v>Combo</v>
      </c>
      <c r="C783" s="1" t="str">
        <f>IFERROR(VLOOKUP(A783,StoreMaster!D:H,5,0),"NA")</f>
        <v>\N</v>
      </c>
      <c r="D783" s="1">
        <v>4333</v>
      </c>
      <c r="E783" s="1">
        <v>1640472</v>
      </c>
      <c r="F783" s="1">
        <v>5636</v>
      </c>
    </row>
    <row r="784" spans="1:6" hidden="1" x14ac:dyDescent="0.25">
      <c r="A784" s="1" t="s">
        <v>775</v>
      </c>
      <c r="B784" s="1" t="str">
        <f>IFERROR(VLOOKUP(A784,StoreMaster!D:E,2,0),"NA")</f>
        <v>Wow Momo</v>
      </c>
      <c r="C784" s="1" t="str">
        <f>IFERROR(VLOOKUP(A784,StoreMaster!D:H,5,0),"NA")</f>
        <v>\N</v>
      </c>
      <c r="D784" s="1">
        <v>11638</v>
      </c>
      <c r="E784" s="1">
        <v>3676368</v>
      </c>
      <c r="F784" s="1">
        <v>14156</v>
      </c>
    </row>
    <row r="785" spans="1:6" hidden="1" x14ac:dyDescent="0.25">
      <c r="A785" s="1" t="s">
        <v>776</v>
      </c>
      <c r="B785" s="1" t="str">
        <f>IFERROR(VLOOKUP(A785,StoreMaster!D:E,2,0),"NA")</f>
        <v>Wow Momo</v>
      </c>
      <c r="C785" s="1" t="str">
        <f>IFERROR(VLOOKUP(A785,StoreMaster!D:H,5,0),"NA")</f>
        <v>\N</v>
      </c>
      <c r="D785" s="1">
        <v>8265</v>
      </c>
      <c r="E785" s="1">
        <v>3419030</v>
      </c>
      <c r="F785" s="1">
        <v>10194</v>
      </c>
    </row>
    <row r="786" spans="1:6" hidden="1" x14ac:dyDescent="0.25">
      <c r="A786" s="1" t="s">
        <v>777</v>
      </c>
      <c r="B786" s="1" t="str">
        <f>IFERROR(VLOOKUP(A786,StoreMaster!D:E,2,0),"NA")</f>
        <v>Wow Momo</v>
      </c>
      <c r="C786" s="1" t="str">
        <f>IFERROR(VLOOKUP(A786,StoreMaster!D:H,5,0),"NA")</f>
        <v>\N</v>
      </c>
      <c r="D786" s="1">
        <v>6248</v>
      </c>
      <c r="E786" s="1">
        <v>2238389</v>
      </c>
      <c r="F786" s="1">
        <v>7307</v>
      </c>
    </row>
    <row r="787" spans="1:6" hidden="1" x14ac:dyDescent="0.25">
      <c r="A787" s="1" t="s">
        <v>778</v>
      </c>
      <c r="B787" s="1" t="str">
        <f>IFERROR(VLOOKUP(A787,StoreMaster!D:E,2,0),"NA")</f>
        <v>Combo</v>
      </c>
      <c r="C787" s="1" t="str">
        <f>IFERROR(VLOOKUP(A787,StoreMaster!D:H,5,0),"NA")</f>
        <v>\N</v>
      </c>
      <c r="D787" s="1">
        <v>4232</v>
      </c>
      <c r="E787" s="1">
        <v>1842016</v>
      </c>
      <c r="F787" s="1">
        <v>5179</v>
      </c>
    </row>
    <row r="788" spans="1:6" hidden="1" x14ac:dyDescent="0.25">
      <c r="A788" s="1" t="s">
        <v>779</v>
      </c>
      <c r="B788" s="1" t="str">
        <f>IFERROR(VLOOKUP(A788,StoreMaster!D:E,2,0),"NA")</f>
        <v>Wow Momo</v>
      </c>
      <c r="C788" s="1" t="str">
        <f>IFERROR(VLOOKUP(A788,StoreMaster!D:H,5,0),"NA")</f>
        <v>\N</v>
      </c>
      <c r="D788" s="1">
        <v>3226</v>
      </c>
      <c r="E788" s="1">
        <v>1366348</v>
      </c>
      <c r="F788" s="1">
        <v>4277</v>
      </c>
    </row>
    <row r="789" spans="1:6" hidden="1" x14ac:dyDescent="0.25">
      <c r="A789" s="1" t="s">
        <v>780</v>
      </c>
      <c r="B789" s="1" t="str">
        <f>IFERROR(VLOOKUP(A789,StoreMaster!D:E,2,0),"NA")</f>
        <v>Wow China</v>
      </c>
      <c r="C789" s="1" t="str">
        <f>IFERROR(VLOOKUP(A789,StoreMaster!D:H,5,0),"NA")</f>
        <v>\N</v>
      </c>
      <c r="D789" s="1">
        <v>1485</v>
      </c>
      <c r="E789" s="1">
        <v>828460</v>
      </c>
      <c r="F789" s="1">
        <v>1993</v>
      </c>
    </row>
    <row r="790" spans="1:6" hidden="1" x14ac:dyDescent="0.25">
      <c r="A790" s="1" t="s">
        <v>781</v>
      </c>
      <c r="B790" s="1" t="str">
        <f>IFERROR(VLOOKUP(A790,StoreMaster!D:E,2,0),"NA")</f>
        <v>Wow China</v>
      </c>
      <c r="C790" s="1" t="str">
        <f>IFERROR(VLOOKUP(A790,StoreMaster!D:H,5,0),"NA")</f>
        <v>\N</v>
      </c>
      <c r="D790" s="1">
        <v>4398</v>
      </c>
      <c r="E790" s="1">
        <v>1846171</v>
      </c>
      <c r="F790" s="1">
        <v>6120</v>
      </c>
    </row>
    <row r="791" spans="1:6" hidden="1" x14ac:dyDescent="0.25">
      <c r="A791" s="1" t="s">
        <v>782</v>
      </c>
      <c r="B791" s="1" t="str">
        <f>IFERROR(VLOOKUP(A791,StoreMaster!D:E,2,0),"NA")</f>
        <v>Wow China</v>
      </c>
      <c r="C791" s="1" t="str">
        <f>IFERROR(VLOOKUP(A791,StoreMaster!D:H,5,0),"NA")</f>
        <v>\N</v>
      </c>
      <c r="D791" s="1">
        <v>553</v>
      </c>
      <c r="E791" s="1">
        <v>228829</v>
      </c>
      <c r="F791" s="1">
        <v>703</v>
      </c>
    </row>
    <row r="792" spans="1:6" hidden="1" x14ac:dyDescent="0.25">
      <c r="A792" s="1" t="s">
        <v>783</v>
      </c>
      <c r="B792" s="1" t="str">
        <f>IFERROR(VLOOKUP(A792,StoreMaster!D:E,2,0),"NA")</f>
        <v>Wow Momo</v>
      </c>
      <c r="C792" s="1" t="str">
        <f>IFERROR(VLOOKUP(A792,StoreMaster!D:H,5,0),"NA")</f>
        <v>\N</v>
      </c>
      <c r="D792" s="1">
        <v>2473</v>
      </c>
      <c r="E792" s="1">
        <v>1193637</v>
      </c>
      <c r="F792" s="1">
        <v>3459</v>
      </c>
    </row>
    <row r="793" spans="1:6" hidden="1" x14ac:dyDescent="0.25">
      <c r="A793" s="1" t="s">
        <v>784</v>
      </c>
      <c r="B793" s="1" t="str">
        <f>IFERROR(VLOOKUP(A793,StoreMaster!D:E,2,0),"NA")</f>
        <v>Wow Momo</v>
      </c>
      <c r="C793" s="1" t="str">
        <f>IFERROR(VLOOKUP(A793,StoreMaster!D:H,5,0),"NA")</f>
        <v>\N</v>
      </c>
      <c r="D793" s="1">
        <v>917</v>
      </c>
      <c r="E793" s="1">
        <v>340093</v>
      </c>
      <c r="F793" s="1">
        <v>1084</v>
      </c>
    </row>
    <row r="794" spans="1:6" hidden="1" x14ac:dyDescent="0.25">
      <c r="A794" s="1" t="s">
        <v>785</v>
      </c>
      <c r="B794" s="1" t="str">
        <f>IFERROR(VLOOKUP(A794,StoreMaster!D:E,2,0),"NA")</f>
        <v>Wow Chicken</v>
      </c>
      <c r="C794" s="1" t="str">
        <f>IFERROR(VLOOKUP(A794,StoreMaster!D:H,5,0),"NA")</f>
        <v>\N</v>
      </c>
      <c r="D794" s="1">
        <v>860</v>
      </c>
      <c r="E794" s="1">
        <v>306845</v>
      </c>
      <c r="F794" s="1">
        <v>1115</v>
      </c>
    </row>
    <row r="795" spans="1:6" hidden="1" x14ac:dyDescent="0.25">
      <c r="A795" s="1" t="s">
        <v>786</v>
      </c>
      <c r="B795" s="1" t="str">
        <f>IFERROR(VLOOKUP(A795,StoreMaster!D:E,2,0),"NA")</f>
        <v>Combo</v>
      </c>
      <c r="C795" s="1" t="str">
        <f>IFERROR(VLOOKUP(A795,StoreMaster!D:H,5,0),"NA")</f>
        <v>\N</v>
      </c>
      <c r="D795" s="1">
        <v>10</v>
      </c>
      <c r="E795" s="1">
        <v>1755285</v>
      </c>
      <c r="F795" s="1">
        <v>222</v>
      </c>
    </row>
    <row r="796" spans="1:6" hidden="1" x14ac:dyDescent="0.25">
      <c r="A796" s="1" t="s">
        <v>787</v>
      </c>
      <c r="B796" s="1" t="str">
        <f>IFERROR(VLOOKUP(A796,StoreMaster!D:E,2,0),"NA")</f>
        <v>Wow Eats</v>
      </c>
      <c r="C796" s="1" t="str">
        <f>IFERROR(VLOOKUP(A796,StoreMaster!D:H,5,0),"NA")</f>
        <v>\N</v>
      </c>
      <c r="D796" s="1">
        <v>12451</v>
      </c>
      <c r="E796" s="1">
        <v>6238375</v>
      </c>
      <c r="F796" s="1">
        <v>18687</v>
      </c>
    </row>
    <row r="797" spans="1:6" hidden="1" x14ac:dyDescent="0.25">
      <c r="A797" s="1" t="s">
        <v>788</v>
      </c>
      <c r="B797" s="1" t="str">
        <f>IFERROR(VLOOKUP(A797,StoreMaster!D:E,2,0),"NA")</f>
        <v>Combo</v>
      </c>
      <c r="C797" s="1" t="str">
        <f>IFERROR(VLOOKUP(A797,StoreMaster!D:H,5,0),"NA")</f>
        <v>\N</v>
      </c>
      <c r="D797" s="1">
        <v>1791</v>
      </c>
      <c r="E797" s="1">
        <v>1094359</v>
      </c>
      <c r="F797" s="1">
        <v>4928</v>
      </c>
    </row>
    <row r="798" spans="1:6" hidden="1" x14ac:dyDescent="0.25">
      <c r="A798" s="1" t="s">
        <v>789</v>
      </c>
      <c r="B798" s="1" t="str">
        <f>IFERROR(VLOOKUP(A798,StoreMaster!D:E,2,0),"NA")</f>
        <v>Wow Chicken</v>
      </c>
      <c r="C798" s="1" t="str">
        <f>IFERROR(VLOOKUP(A798,StoreMaster!D:H,5,0),"NA")</f>
        <v>\N</v>
      </c>
      <c r="D798" s="1">
        <v>515</v>
      </c>
      <c r="E798" s="1">
        <v>230506</v>
      </c>
      <c r="F798" s="1">
        <v>1175</v>
      </c>
    </row>
    <row r="799" spans="1:6" hidden="1" x14ac:dyDescent="0.25">
      <c r="A799" s="1" t="s">
        <v>790</v>
      </c>
      <c r="B799" s="1" t="str">
        <f>IFERROR(VLOOKUP(A799,StoreMaster!D:E,2,0),"NA")</f>
        <v>Combo</v>
      </c>
      <c r="C799" s="1" t="str">
        <f>IFERROR(VLOOKUP(A799,StoreMaster!D:H,5,0),"NA")</f>
        <v>\N</v>
      </c>
      <c r="D799" s="1">
        <v>2014</v>
      </c>
      <c r="E799" s="1">
        <v>594433</v>
      </c>
      <c r="F799" s="1">
        <v>2991</v>
      </c>
    </row>
    <row r="800" spans="1:6" hidden="1" x14ac:dyDescent="0.25">
      <c r="A800" s="1" t="s">
        <v>1053</v>
      </c>
      <c r="B800" s="1" t="str">
        <f>IFERROR(VLOOKUP(A800,StoreMaster!D:E,2,0),"NA")</f>
        <v>NA</v>
      </c>
      <c r="C800" s="1" t="str">
        <f>IFERROR(VLOOKUP(A800,StoreMaster!D:H,5,0),"NA")</f>
        <v>NA</v>
      </c>
      <c r="D800" s="1">
        <v>1</v>
      </c>
      <c r="E800" s="1">
        <v>92147</v>
      </c>
      <c r="F800" s="1">
        <v>211</v>
      </c>
    </row>
    <row r="801" spans="1:6" hidden="1" x14ac:dyDescent="0.25">
      <c r="A801" s="1" t="s">
        <v>791</v>
      </c>
      <c r="B801" s="1" t="str">
        <f>IFERROR(VLOOKUP(A801,StoreMaster!D:E,2,0),"NA")</f>
        <v>Wow Chicken</v>
      </c>
      <c r="C801" s="1" t="str">
        <f>IFERROR(VLOOKUP(A801,StoreMaster!D:H,5,0),"NA")</f>
        <v>\N</v>
      </c>
      <c r="D801" s="1">
        <v>2534</v>
      </c>
      <c r="E801" s="1">
        <v>1247915</v>
      </c>
      <c r="F801" s="1">
        <v>3732</v>
      </c>
    </row>
    <row r="802" spans="1:6" hidden="1" x14ac:dyDescent="0.25">
      <c r="A802" s="1" t="s">
        <v>792</v>
      </c>
      <c r="B802" s="1" t="str">
        <f>IFERROR(VLOOKUP(A802,StoreMaster!D:E,2,0),"NA")</f>
        <v>NA</v>
      </c>
      <c r="C802" s="1" t="str">
        <f>IFERROR(VLOOKUP(A802,StoreMaster!D:H,5,0),"NA")</f>
        <v>NA</v>
      </c>
      <c r="D802" s="1">
        <v>70</v>
      </c>
      <c r="E802" s="1">
        <v>16632</v>
      </c>
      <c r="F802" s="1">
        <v>74</v>
      </c>
    </row>
    <row r="803" spans="1:6" hidden="1" x14ac:dyDescent="0.25">
      <c r="A803" s="1" t="s">
        <v>1034</v>
      </c>
      <c r="B803" s="1" t="str">
        <f>IFERROR(VLOOKUP(A803,StoreMaster!D:E,2,0),"NA")</f>
        <v>NA</v>
      </c>
      <c r="C803" s="1" t="str">
        <f>IFERROR(VLOOKUP(A803,StoreMaster!D:H,5,0),"NA")</f>
        <v>NA</v>
      </c>
      <c r="D803" s="1">
        <v>2</v>
      </c>
      <c r="E803" s="1">
        <v>1075737</v>
      </c>
      <c r="F803" s="1">
        <v>14</v>
      </c>
    </row>
    <row r="804" spans="1:6" hidden="1" x14ac:dyDescent="0.25">
      <c r="A804" s="1" t="s">
        <v>793</v>
      </c>
      <c r="B804" s="1" t="str">
        <f>IFERROR(VLOOKUP(A804,StoreMaster!D:E,2,0),"NA")</f>
        <v>Wow Eats</v>
      </c>
      <c r="C804" s="1" t="str">
        <f>IFERROR(VLOOKUP(A804,StoreMaster!D:H,5,0),"NA")</f>
        <v>Ooty</v>
      </c>
      <c r="D804" s="1">
        <v>4204</v>
      </c>
      <c r="E804" s="1">
        <v>2507342</v>
      </c>
      <c r="F804" s="1">
        <v>5573</v>
      </c>
    </row>
    <row r="805" spans="1:6" hidden="1" x14ac:dyDescent="0.25">
      <c r="A805" s="1" t="s">
        <v>794</v>
      </c>
      <c r="B805" s="1" t="str">
        <f>IFERROR(VLOOKUP(A805,StoreMaster!D:E,2,0),"NA")</f>
        <v>Combo</v>
      </c>
      <c r="C805" s="1" t="str">
        <f>IFERROR(VLOOKUP(A805,StoreMaster!D:H,5,0),"NA")</f>
        <v>Panchkula</v>
      </c>
      <c r="D805" s="1">
        <v>4682</v>
      </c>
      <c r="E805" s="1">
        <v>2745132</v>
      </c>
      <c r="F805" s="1">
        <v>8539</v>
      </c>
    </row>
    <row r="806" spans="1:6" hidden="1" x14ac:dyDescent="0.25">
      <c r="A806" s="1" t="s">
        <v>795</v>
      </c>
      <c r="B806" s="1" t="str">
        <f>IFERROR(VLOOKUP(A806,StoreMaster!D:E,2,0),"NA")</f>
        <v>Combo</v>
      </c>
      <c r="C806" s="1" t="str">
        <f>IFERROR(VLOOKUP(A806,StoreMaster!D:H,5,0),"NA")</f>
        <v>Pondichery</v>
      </c>
      <c r="D806" s="1">
        <v>3432</v>
      </c>
      <c r="E806" s="1">
        <v>3168877</v>
      </c>
      <c r="F806" s="1">
        <v>4880</v>
      </c>
    </row>
    <row r="807" spans="1:6" hidden="1" x14ac:dyDescent="0.25">
      <c r="A807" s="1" t="s">
        <v>796</v>
      </c>
      <c r="B807" s="1" t="str">
        <f>IFERROR(VLOOKUP(A807,StoreMaster!D:E,2,0),"NA")</f>
        <v>Combo</v>
      </c>
      <c r="C807" s="1" t="str">
        <f>IFERROR(VLOOKUP(A807,StoreMaster!D:H,5,0),"NA")</f>
        <v>Mohali</v>
      </c>
      <c r="D807" s="1">
        <v>15403</v>
      </c>
      <c r="E807" s="1">
        <v>11492537</v>
      </c>
      <c r="F807" s="1">
        <v>36973</v>
      </c>
    </row>
    <row r="808" spans="1:6" hidden="1" x14ac:dyDescent="0.25">
      <c r="A808" s="1" t="s">
        <v>797</v>
      </c>
      <c r="B808" s="1" t="str">
        <f>IFERROR(VLOOKUP(A808,StoreMaster!D:E,2,0),"NA")</f>
        <v>Wow Chicken</v>
      </c>
      <c r="C808" s="1" t="str">
        <f>IFERROR(VLOOKUP(A808,StoreMaster!D:H,5,0),"NA")</f>
        <v>Mohali</v>
      </c>
      <c r="D808" s="1">
        <v>9767</v>
      </c>
      <c r="E808" s="1">
        <v>4574445</v>
      </c>
      <c r="F808" s="1">
        <v>15144</v>
      </c>
    </row>
    <row r="809" spans="1:6" hidden="1" x14ac:dyDescent="0.25">
      <c r="A809" s="1" t="s">
        <v>798</v>
      </c>
      <c r="B809" s="1" t="str">
        <f>IFERROR(VLOOKUP(A809,StoreMaster!D:E,2,0),"NA")</f>
        <v>Wow Momo</v>
      </c>
      <c r="C809" s="1" t="str">
        <f>IFERROR(VLOOKUP(A809,StoreMaster!D:H,5,0),"NA")</f>
        <v>Mohali</v>
      </c>
      <c r="D809" s="1">
        <v>853</v>
      </c>
      <c r="E809" s="1">
        <v>360816</v>
      </c>
      <c r="F809" s="1">
        <v>1120</v>
      </c>
    </row>
    <row r="810" spans="1:6" hidden="1" x14ac:dyDescent="0.25">
      <c r="A810" s="1" t="s">
        <v>799</v>
      </c>
      <c r="B810" s="1" t="str">
        <f>IFERROR(VLOOKUP(A810,StoreMaster!D:E,2,0),"NA")</f>
        <v>Combo</v>
      </c>
      <c r="C810" s="1" t="str">
        <f>IFERROR(VLOOKUP(A810,StoreMaster!D:H,5,0),"NA")</f>
        <v>Mohali</v>
      </c>
      <c r="D810" s="1">
        <v>7835</v>
      </c>
      <c r="E810" s="1">
        <v>2745698</v>
      </c>
      <c r="F810" s="1">
        <v>9848</v>
      </c>
    </row>
    <row r="811" spans="1:6" hidden="1" x14ac:dyDescent="0.25">
      <c r="A811" s="1" t="s">
        <v>800</v>
      </c>
      <c r="B811" s="1" t="str">
        <f>IFERROR(VLOOKUP(A811,StoreMaster!D:E,2,0),"NA")</f>
        <v>Wow Momo</v>
      </c>
      <c r="C811" s="1" t="str">
        <f>IFERROR(VLOOKUP(A811,StoreMaster!D:H,5,0),"NA")</f>
        <v>Mohali</v>
      </c>
      <c r="D811" s="1">
        <v>2429</v>
      </c>
      <c r="E811" s="1">
        <v>866447</v>
      </c>
      <c r="F811" s="1">
        <v>3389</v>
      </c>
    </row>
    <row r="812" spans="1:6" hidden="1" x14ac:dyDescent="0.25">
      <c r="A812" s="1" t="s">
        <v>801</v>
      </c>
      <c r="B812" s="1" t="str">
        <f>IFERROR(VLOOKUP(A812,StoreMaster!D:E,2,0),"NA")</f>
        <v>Combo</v>
      </c>
      <c r="C812" s="1" t="str">
        <f>IFERROR(VLOOKUP(A812,StoreMaster!D:H,5,0),"NA")</f>
        <v>Patiala</v>
      </c>
      <c r="D812" s="1">
        <v>921</v>
      </c>
      <c r="E812" s="1">
        <v>496475</v>
      </c>
      <c r="F812" s="1">
        <v>1875</v>
      </c>
    </row>
    <row r="813" spans="1:6" hidden="1" x14ac:dyDescent="0.25">
      <c r="A813" s="1" t="s">
        <v>802</v>
      </c>
      <c r="B813" s="1" t="str">
        <f>IFERROR(VLOOKUP(A813,StoreMaster!D:E,2,0),"NA")</f>
        <v>Combo</v>
      </c>
      <c r="C813" s="1" t="str">
        <f>IFERROR(VLOOKUP(A813,StoreMaster!D:H,5,0),"NA")</f>
        <v>Mohali</v>
      </c>
      <c r="D813" s="1">
        <v>1006</v>
      </c>
      <c r="E813" s="1">
        <v>507757</v>
      </c>
      <c r="F813" s="1">
        <v>1591</v>
      </c>
    </row>
    <row r="814" spans="1:6" hidden="1" x14ac:dyDescent="0.25">
      <c r="A814" s="1" t="s">
        <v>803</v>
      </c>
      <c r="B814" s="1" t="str">
        <f>IFERROR(VLOOKUP(A814,StoreMaster!D:E,2,0),"NA")</f>
        <v>Combo</v>
      </c>
      <c r="C814" s="1" t="str">
        <f>IFERROR(VLOOKUP(A814,StoreMaster!D:H,5,0),"NA")</f>
        <v>Pune</v>
      </c>
      <c r="D814" s="1">
        <v>3529</v>
      </c>
      <c r="E814" s="1">
        <v>1440040</v>
      </c>
      <c r="F814" s="1">
        <v>4632</v>
      </c>
    </row>
    <row r="815" spans="1:6" hidden="1" x14ac:dyDescent="0.25">
      <c r="A815" s="1" t="s">
        <v>804</v>
      </c>
      <c r="B815" s="1" t="str">
        <f>IFERROR(VLOOKUP(A815,StoreMaster!D:E,2,0),"NA")</f>
        <v>Wow Momo</v>
      </c>
      <c r="C815" s="1" t="str">
        <f>IFERROR(VLOOKUP(A815,StoreMaster!D:H,5,0),"NA")</f>
        <v>Pune</v>
      </c>
      <c r="D815" s="1">
        <v>9154</v>
      </c>
      <c r="E815" s="1">
        <v>4018692</v>
      </c>
      <c r="F815" s="1">
        <v>14199</v>
      </c>
    </row>
    <row r="816" spans="1:6" hidden="1" x14ac:dyDescent="0.25">
      <c r="A816" s="1" t="s">
        <v>805</v>
      </c>
      <c r="B816" s="1" t="str">
        <f>IFERROR(VLOOKUP(A816,StoreMaster!D:E,2,0),"NA")</f>
        <v>Wow Eats</v>
      </c>
      <c r="C816" s="1" t="str">
        <f>IFERROR(VLOOKUP(A816,StoreMaster!D:H,5,0),"NA")</f>
        <v>Pune</v>
      </c>
      <c r="D816" s="1">
        <v>7882</v>
      </c>
      <c r="E816" s="1">
        <v>5804674</v>
      </c>
      <c r="F816" s="1">
        <v>18625</v>
      </c>
    </row>
    <row r="817" spans="1:6" hidden="1" x14ac:dyDescent="0.25">
      <c r="A817" s="1" t="s">
        <v>806</v>
      </c>
      <c r="B817" s="1" t="str">
        <f>IFERROR(VLOOKUP(A817,StoreMaster!D:E,2,0),"NA")</f>
        <v>Combo</v>
      </c>
      <c r="C817" s="1" t="str">
        <f>IFERROR(VLOOKUP(A817,StoreMaster!D:H,5,0),"NA")</f>
        <v>Pune</v>
      </c>
      <c r="D817" s="1">
        <v>5941</v>
      </c>
      <c r="E817" s="1">
        <v>1931375</v>
      </c>
      <c r="F817" s="1">
        <v>7094</v>
      </c>
    </row>
    <row r="818" spans="1:6" hidden="1" x14ac:dyDescent="0.25">
      <c r="A818" s="1" t="s">
        <v>807</v>
      </c>
      <c r="B818" s="1" t="str">
        <f>IFERROR(VLOOKUP(A818,StoreMaster!D:E,2,0),"NA")</f>
        <v>Wow Momo</v>
      </c>
      <c r="C818" s="1" t="str">
        <f>IFERROR(VLOOKUP(A818,StoreMaster!D:H,5,0),"NA")</f>
        <v>Pune</v>
      </c>
      <c r="D818" s="1">
        <v>3143</v>
      </c>
      <c r="E818" s="1">
        <v>1123577</v>
      </c>
      <c r="F818" s="1">
        <v>4278</v>
      </c>
    </row>
    <row r="819" spans="1:6" hidden="1" x14ac:dyDescent="0.25">
      <c r="A819" s="1" t="s">
        <v>808</v>
      </c>
      <c r="B819" s="1" t="str">
        <f>IFERROR(VLOOKUP(A819,StoreMaster!D:E,2,0),"NA")</f>
        <v>Wow Momo</v>
      </c>
      <c r="C819" s="1" t="str">
        <f>IFERROR(VLOOKUP(A819,StoreMaster!D:H,5,0),"NA")</f>
        <v>Pune</v>
      </c>
      <c r="D819" s="1">
        <v>2573</v>
      </c>
      <c r="E819" s="1">
        <v>876938</v>
      </c>
      <c r="F819" s="1">
        <v>3571</v>
      </c>
    </row>
    <row r="820" spans="1:6" hidden="1" x14ac:dyDescent="0.25">
      <c r="A820" s="1" t="s">
        <v>809</v>
      </c>
      <c r="B820" s="1" t="str">
        <f>IFERROR(VLOOKUP(A820,StoreMaster!D:E,2,0),"NA")</f>
        <v>Wow China</v>
      </c>
      <c r="C820" s="1" t="str">
        <f>IFERROR(VLOOKUP(A820,StoreMaster!D:H,5,0),"NA")</f>
        <v>Pune</v>
      </c>
      <c r="D820" s="1">
        <v>9771</v>
      </c>
      <c r="E820" s="1">
        <v>5027025</v>
      </c>
      <c r="F820" s="1">
        <v>14746</v>
      </c>
    </row>
    <row r="821" spans="1:6" hidden="1" x14ac:dyDescent="0.25">
      <c r="A821" s="1" t="s">
        <v>810</v>
      </c>
      <c r="B821" s="1" t="str">
        <f>IFERROR(VLOOKUP(A821,StoreMaster!D:E,2,0),"NA")</f>
        <v>Wow Momo</v>
      </c>
      <c r="C821" s="1" t="str">
        <f>IFERROR(VLOOKUP(A821,StoreMaster!D:H,5,0),"NA")</f>
        <v>Pune</v>
      </c>
      <c r="D821" s="1">
        <v>13532</v>
      </c>
      <c r="E821" s="1">
        <v>6336861</v>
      </c>
      <c r="F821" s="1">
        <v>20301</v>
      </c>
    </row>
    <row r="822" spans="1:6" hidden="1" x14ac:dyDescent="0.25">
      <c r="A822" s="1" t="s">
        <v>811</v>
      </c>
      <c r="B822" s="1" t="str">
        <f>IFERROR(VLOOKUP(A822,StoreMaster!D:E,2,0),"NA")</f>
        <v>NA</v>
      </c>
      <c r="C822" s="1" t="str">
        <f>IFERROR(VLOOKUP(A822,StoreMaster!D:H,5,0),"NA")</f>
        <v>NA</v>
      </c>
      <c r="D822" s="1">
        <v>465</v>
      </c>
      <c r="E822" s="1">
        <v>127410</v>
      </c>
      <c r="F822" s="1">
        <v>432</v>
      </c>
    </row>
    <row r="823" spans="1:6" hidden="1" x14ac:dyDescent="0.25">
      <c r="A823" s="1" t="s">
        <v>812</v>
      </c>
      <c r="B823" s="1" t="str">
        <f>IFERROR(VLOOKUP(A823,StoreMaster!D:E,2,0),"NA")</f>
        <v>Wow China</v>
      </c>
      <c r="C823" s="1" t="str">
        <f>IFERROR(VLOOKUP(A823,StoreMaster!D:H,5,0),"NA")</f>
        <v>Pune</v>
      </c>
      <c r="D823" s="1">
        <v>13697</v>
      </c>
      <c r="E823" s="1">
        <v>8504254</v>
      </c>
      <c r="F823" s="1">
        <v>25744</v>
      </c>
    </row>
    <row r="824" spans="1:6" hidden="1" x14ac:dyDescent="0.25">
      <c r="A824" s="1" t="s">
        <v>813</v>
      </c>
      <c r="B824" s="1" t="str">
        <f>IFERROR(VLOOKUP(A824,StoreMaster!D:E,2,0),"NA")</f>
        <v>Wow Momo</v>
      </c>
      <c r="C824" s="1" t="str">
        <f>IFERROR(VLOOKUP(A824,StoreMaster!D:H,5,0),"NA")</f>
        <v>Pune</v>
      </c>
      <c r="D824" s="1">
        <v>12265</v>
      </c>
      <c r="E824" s="1">
        <v>7511805</v>
      </c>
      <c r="F824" s="1">
        <v>23871</v>
      </c>
    </row>
    <row r="825" spans="1:6" hidden="1" x14ac:dyDescent="0.25">
      <c r="A825" s="1" t="s">
        <v>814</v>
      </c>
      <c r="B825" s="1" t="str">
        <f>IFERROR(VLOOKUP(A825,StoreMaster!D:E,2,0),"NA")</f>
        <v>Wow Momo</v>
      </c>
      <c r="C825" s="1" t="str">
        <f>IFERROR(VLOOKUP(A825,StoreMaster!D:H,5,0),"NA")</f>
        <v>Pune</v>
      </c>
      <c r="D825" s="1">
        <v>1378</v>
      </c>
      <c r="E825" s="1">
        <v>788322</v>
      </c>
      <c r="F825" s="1">
        <v>3021</v>
      </c>
    </row>
    <row r="826" spans="1:6" hidden="1" x14ac:dyDescent="0.25">
      <c r="A826" s="1" t="s">
        <v>815</v>
      </c>
      <c r="B826" s="1" t="str">
        <f>IFERROR(VLOOKUP(A826,StoreMaster!D:E,2,0),"NA")</f>
        <v>Combo</v>
      </c>
      <c r="C826" s="1" t="str">
        <f>IFERROR(VLOOKUP(A826,StoreMaster!D:H,5,0),"NA")</f>
        <v>Pune</v>
      </c>
      <c r="D826" s="1">
        <v>8500</v>
      </c>
      <c r="E826" s="1">
        <v>3647579</v>
      </c>
      <c r="F826" s="1">
        <v>9785</v>
      </c>
    </row>
    <row r="827" spans="1:6" hidden="1" x14ac:dyDescent="0.25">
      <c r="A827" s="1" t="s">
        <v>816</v>
      </c>
      <c r="B827" s="1" t="str">
        <f>IFERROR(VLOOKUP(A827,StoreMaster!D:E,2,0),"NA")</f>
        <v>Combo</v>
      </c>
      <c r="C827" s="1" t="str">
        <f>IFERROR(VLOOKUP(A827,StoreMaster!D:H,5,0),"NA")</f>
        <v>Pune</v>
      </c>
      <c r="D827" s="1">
        <v>9392</v>
      </c>
      <c r="E827" s="1">
        <v>3928205</v>
      </c>
      <c r="F827" s="1">
        <v>12770</v>
      </c>
    </row>
    <row r="828" spans="1:6" hidden="1" x14ac:dyDescent="0.25">
      <c r="A828" s="1" t="s">
        <v>817</v>
      </c>
      <c r="B828" s="1" t="str">
        <f>IFERROR(VLOOKUP(A828,StoreMaster!D:E,2,0),"NA")</f>
        <v>Combo</v>
      </c>
      <c r="C828" s="1" t="str">
        <f>IFERROR(VLOOKUP(A828,StoreMaster!D:H,5,0),"NA")</f>
        <v>Pune</v>
      </c>
      <c r="D828" s="1">
        <v>6057</v>
      </c>
      <c r="E828" s="1">
        <v>2277044</v>
      </c>
      <c r="F828" s="1">
        <v>7725</v>
      </c>
    </row>
    <row r="829" spans="1:6" hidden="1" x14ac:dyDescent="0.25">
      <c r="A829" s="1" t="s">
        <v>818</v>
      </c>
      <c r="B829" s="1" t="str">
        <f>IFERROR(VLOOKUP(A829,StoreMaster!D:E,2,0),"NA")</f>
        <v>Wow Kulfi</v>
      </c>
      <c r="C829" s="1" t="str">
        <f>IFERROR(VLOOKUP(A829,StoreMaster!D:H,5,0),"NA")</f>
        <v>Pune</v>
      </c>
      <c r="D829" s="1">
        <v>6736</v>
      </c>
      <c r="E829" s="1">
        <v>2231665</v>
      </c>
      <c r="F829" s="1">
        <v>10922</v>
      </c>
    </row>
    <row r="830" spans="1:6" hidden="1" x14ac:dyDescent="0.25">
      <c r="A830" s="1" t="s">
        <v>819</v>
      </c>
      <c r="B830" s="1" t="str">
        <f>IFERROR(VLOOKUP(A830,StoreMaster!D:E,2,0),"NA")</f>
        <v>Wow Momo</v>
      </c>
      <c r="C830" s="1" t="str">
        <f>IFERROR(VLOOKUP(A830,StoreMaster!D:H,5,0),"NA")</f>
        <v>Pune</v>
      </c>
      <c r="D830" s="1">
        <v>10068</v>
      </c>
      <c r="E830" s="1">
        <v>3578997</v>
      </c>
      <c r="F830" s="1">
        <v>13742</v>
      </c>
    </row>
    <row r="831" spans="1:6" hidden="1" x14ac:dyDescent="0.25">
      <c r="A831" s="1" t="s">
        <v>820</v>
      </c>
      <c r="B831" s="1" t="str">
        <f>IFERROR(VLOOKUP(A831,StoreMaster!D:E,2,0),"NA")</f>
        <v>NA</v>
      </c>
      <c r="C831" s="1" t="str">
        <f>IFERROR(VLOOKUP(A831,StoreMaster!D:H,5,0),"NA")</f>
        <v>NA</v>
      </c>
      <c r="D831" s="1">
        <v>181</v>
      </c>
      <c r="E831" s="1">
        <v>31499</v>
      </c>
      <c r="F831" s="1">
        <v>193</v>
      </c>
    </row>
    <row r="832" spans="1:6" hidden="1" x14ac:dyDescent="0.25">
      <c r="A832" s="1" t="s">
        <v>821</v>
      </c>
      <c r="B832" s="1" t="str">
        <f>IFERROR(VLOOKUP(A832,StoreMaster!D:E,2,0),"NA")</f>
        <v>Wow China</v>
      </c>
      <c r="C832" s="1" t="str">
        <f>IFERROR(VLOOKUP(A832,StoreMaster!D:H,5,0),"NA")</f>
        <v>Pune</v>
      </c>
      <c r="D832" s="1">
        <v>3916</v>
      </c>
      <c r="E832" s="1">
        <v>3563933</v>
      </c>
      <c r="F832" s="1">
        <v>10618</v>
      </c>
    </row>
    <row r="833" spans="1:6" hidden="1" x14ac:dyDescent="0.25">
      <c r="A833" s="1" t="s">
        <v>822</v>
      </c>
      <c r="B833" s="1" t="str">
        <f>IFERROR(VLOOKUP(A833,StoreMaster!D:E,2,0),"NA")</f>
        <v>Wow Momo</v>
      </c>
      <c r="C833" s="1" t="str">
        <f>IFERROR(VLOOKUP(A833,StoreMaster!D:H,5,0),"NA")</f>
        <v>Pune</v>
      </c>
      <c r="D833" s="1">
        <v>530</v>
      </c>
      <c r="E833" s="1">
        <v>110749</v>
      </c>
      <c r="F833" s="1">
        <v>599</v>
      </c>
    </row>
    <row r="834" spans="1:6" hidden="1" x14ac:dyDescent="0.25">
      <c r="A834" s="1" t="s">
        <v>823</v>
      </c>
      <c r="B834" s="1" t="str">
        <f>IFERROR(VLOOKUP(A834,StoreMaster!D:E,2,0),"NA")</f>
        <v>Wow Momo</v>
      </c>
      <c r="C834" s="1" t="str">
        <f>IFERROR(VLOOKUP(A834,StoreMaster!D:H,5,0),"NA")</f>
        <v>Pune</v>
      </c>
      <c r="D834" s="1">
        <v>919</v>
      </c>
      <c r="E834" s="1">
        <v>322285</v>
      </c>
      <c r="F834" s="1">
        <v>1423</v>
      </c>
    </row>
    <row r="835" spans="1:6" hidden="1" x14ac:dyDescent="0.25">
      <c r="A835" s="1" t="s">
        <v>824</v>
      </c>
      <c r="B835" s="1" t="str">
        <f>IFERROR(VLOOKUP(A835,StoreMaster!D:E,2,0),"NA")</f>
        <v>Wow Momo</v>
      </c>
      <c r="C835" s="1" t="str">
        <f>IFERROR(VLOOKUP(A835,StoreMaster!D:H,5,0),"NA")</f>
        <v>Pune</v>
      </c>
      <c r="D835" s="1">
        <v>1012</v>
      </c>
      <c r="E835" s="1">
        <v>553133</v>
      </c>
      <c r="F835" s="1">
        <v>2025</v>
      </c>
    </row>
    <row r="836" spans="1:6" hidden="1" x14ac:dyDescent="0.25">
      <c r="A836" s="1" t="s">
        <v>825</v>
      </c>
      <c r="B836" s="1" t="str">
        <f>IFERROR(VLOOKUP(A836,StoreMaster!D:E,2,0),"NA")</f>
        <v>Wow Momo</v>
      </c>
      <c r="C836" s="1" t="str">
        <f>IFERROR(VLOOKUP(A836,StoreMaster!D:H,5,0),"NA")</f>
        <v>Pune</v>
      </c>
      <c r="D836" s="1">
        <v>2085</v>
      </c>
      <c r="E836" s="1">
        <v>678568</v>
      </c>
      <c r="F836" s="1">
        <v>2716</v>
      </c>
    </row>
    <row r="837" spans="1:6" hidden="1" x14ac:dyDescent="0.25">
      <c r="A837" s="1" t="s">
        <v>826</v>
      </c>
      <c r="B837" s="1" t="str">
        <f>IFERROR(VLOOKUP(A837,StoreMaster!D:E,2,0),"NA")</f>
        <v>Wow Momo</v>
      </c>
      <c r="C837" s="1" t="str">
        <f>IFERROR(VLOOKUP(A837,StoreMaster!D:H,5,0),"NA")</f>
        <v>Pune</v>
      </c>
      <c r="D837" s="1">
        <v>13</v>
      </c>
      <c r="E837" s="1">
        <v>2308</v>
      </c>
      <c r="F837" s="1">
        <v>15</v>
      </c>
    </row>
    <row r="838" spans="1:6" hidden="1" x14ac:dyDescent="0.25">
      <c r="A838" s="1" t="s">
        <v>827</v>
      </c>
      <c r="B838" s="1" t="str">
        <f>IFERROR(VLOOKUP(A838,StoreMaster!D:E,2,0),"NA")</f>
        <v>Wow Momo</v>
      </c>
      <c r="C838" s="1" t="str">
        <f>IFERROR(VLOOKUP(A838,StoreMaster!D:H,5,0),"NA")</f>
        <v>Pune</v>
      </c>
      <c r="D838" s="1">
        <v>1665</v>
      </c>
      <c r="E838" s="1">
        <v>1322429</v>
      </c>
      <c r="F838" s="1">
        <v>4989</v>
      </c>
    </row>
    <row r="839" spans="1:6" hidden="1" x14ac:dyDescent="0.25">
      <c r="A839" s="1" t="s">
        <v>828</v>
      </c>
      <c r="B839" s="1" t="str">
        <f>IFERROR(VLOOKUP(A839,StoreMaster!D:E,2,0),"NA")</f>
        <v>Wow Momo</v>
      </c>
      <c r="C839" s="1" t="str">
        <f>IFERROR(VLOOKUP(A839,StoreMaster!D:H,5,0),"NA")</f>
        <v>Pune</v>
      </c>
      <c r="D839" s="1">
        <v>1648</v>
      </c>
      <c r="E839" s="1">
        <v>1393326</v>
      </c>
      <c r="F839" s="1">
        <v>4926</v>
      </c>
    </row>
    <row r="840" spans="1:6" hidden="1" x14ac:dyDescent="0.25">
      <c r="A840" s="1" t="s">
        <v>829</v>
      </c>
      <c r="B840" s="1" t="str">
        <f>IFERROR(VLOOKUP(A840,StoreMaster!D:E,2,0),"NA")</f>
        <v>Wow Momo</v>
      </c>
      <c r="C840" s="1" t="str">
        <f>IFERROR(VLOOKUP(A840,StoreMaster!D:H,5,0),"NA")</f>
        <v>Pune</v>
      </c>
      <c r="D840" s="1">
        <v>715</v>
      </c>
      <c r="E840" s="1">
        <v>738294</v>
      </c>
      <c r="F840" s="1">
        <v>2808</v>
      </c>
    </row>
    <row r="841" spans="1:6" hidden="1" x14ac:dyDescent="0.25">
      <c r="A841" s="1" t="s">
        <v>830</v>
      </c>
      <c r="B841" s="1" t="str">
        <f>IFERROR(VLOOKUP(A841,StoreMaster!D:E,2,0),"NA")</f>
        <v>NA</v>
      </c>
      <c r="C841" s="1" t="str">
        <f>IFERROR(VLOOKUP(A841,StoreMaster!D:H,5,0),"NA")</f>
        <v>NA</v>
      </c>
      <c r="D841" s="1">
        <v>4</v>
      </c>
      <c r="E841" s="1">
        <v>1193627</v>
      </c>
      <c r="F841" s="1">
        <v>69</v>
      </c>
    </row>
    <row r="842" spans="1:6" hidden="1" x14ac:dyDescent="0.25">
      <c r="A842" s="1" t="s">
        <v>831</v>
      </c>
      <c r="B842" s="1" t="str">
        <f>IFERROR(VLOOKUP(A842,StoreMaster!D:E,2,0),"NA")</f>
        <v>Combo</v>
      </c>
      <c r="C842" s="1" t="str">
        <f>IFERROR(VLOOKUP(A842,StoreMaster!D:H,5,0),"NA")</f>
        <v>Raipur</v>
      </c>
      <c r="D842" s="1">
        <v>5554</v>
      </c>
      <c r="E842" s="1">
        <v>2223265</v>
      </c>
      <c r="F842" s="1">
        <v>7544</v>
      </c>
    </row>
    <row r="843" spans="1:6" hidden="1" x14ac:dyDescent="0.25">
      <c r="A843" s="1" t="s">
        <v>832</v>
      </c>
      <c r="B843" s="1" t="str">
        <f>IFERROR(VLOOKUP(A843,StoreMaster!D:E,2,0),"NA")</f>
        <v>Wow Kulfi</v>
      </c>
      <c r="C843" s="1" t="str">
        <f>IFERROR(VLOOKUP(A843,StoreMaster!D:H,5,0),"NA")</f>
        <v>Raipur</v>
      </c>
      <c r="D843" s="1">
        <v>3201</v>
      </c>
      <c r="E843" s="1">
        <v>761828</v>
      </c>
      <c r="F843" s="1">
        <v>3885</v>
      </c>
    </row>
    <row r="844" spans="1:6" hidden="1" x14ac:dyDescent="0.25">
      <c r="A844" s="1" t="s">
        <v>833</v>
      </c>
      <c r="B844" s="1" t="str">
        <f>IFERROR(VLOOKUP(A844,StoreMaster!D:E,2,0),"NA")</f>
        <v>Wow Chicken</v>
      </c>
      <c r="C844" s="1" t="str">
        <f>IFERROR(VLOOKUP(A844,StoreMaster!D:H,5,0),"NA")</f>
        <v>Raipur</v>
      </c>
      <c r="D844" s="1">
        <v>3756</v>
      </c>
      <c r="E844" s="1">
        <v>1370174</v>
      </c>
      <c r="F844" s="1">
        <v>4558</v>
      </c>
    </row>
    <row r="845" spans="1:6" hidden="1" x14ac:dyDescent="0.25">
      <c r="A845" s="1" t="s">
        <v>834</v>
      </c>
      <c r="B845" s="1" t="str">
        <f>IFERROR(VLOOKUP(A845,StoreMaster!D:E,2,0),"NA")</f>
        <v>Wow Chicken</v>
      </c>
      <c r="C845" s="1" t="str">
        <f>IFERROR(VLOOKUP(A845,StoreMaster!D:H,5,0),"NA")</f>
        <v>Raipur</v>
      </c>
      <c r="D845" s="1">
        <v>1997</v>
      </c>
      <c r="E845" s="1">
        <v>806690</v>
      </c>
      <c r="F845" s="1">
        <v>2831</v>
      </c>
    </row>
    <row r="846" spans="1:6" hidden="1" x14ac:dyDescent="0.25">
      <c r="A846" s="1" t="s">
        <v>835</v>
      </c>
      <c r="B846" s="1" t="str">
        <f>IFERROR(VLOOKUP(A846,StoreMaster!D:E,2,0),"NA")</f>
        <v>Combo</v>
      </c>
      <c r="C846" s="1" t="str">
        <f>IFERROR(VLOOKUP(A846,StoreMaster!D:H,5,0),"NA")</f>
        <v>Raipur</v>
      </c>
      <c r="D846" s="1">
        <v>4526</v>
      </c>
      <c r="E846" s="1">
        <v>1770143</v>
      </c>
      <c r="F846" s="1">
        <v>6064</v>
      </c>
    </row>
    <row r="847" spans="1:6" hidden="1" x14ac:dyDescent="0.25">
      <c r="A847" s="1" t="s">
        <v>836</v>
      </c>
      <c r="B847" s="1" t="str">
        <f>IFERROR(VLOOKUP(A847,StoreMaster!D:E,2,0),"NA")</f>
        <v>Combo</v>
      </c>
      <c r="C847" s="1" t="str">
        <f>IFERROR(VLOOKUP(A847,StoreMaster!D:H,5,0),"NA")</f>
        <v>Udaipur</v>
      </c>
      <c r="D847" s="1">
        <v>6083</v>
      </c>
      <c r="E847" s="1">
        <v>3672930</v>
      </c>
      <c r="F847" s="1">
        <v>12828</v>
      </c>
    </row>
    <row r="848" spans="1:6" hidden="1" x14ac:dyDescent="0.25">
      <c r="A848" s="1" t="s">
        <v>837</v>
      </c>
      <c r="B848" s="1" t="str">
        <f>IFERROR(VLOOKUP(A848,StoreMaster!D:E,2,0),"NA")</f>
        <v>NA</v>
      </c>
      <c r="C848" s="1" t="str">
        <f>IFERROR(VLOOKUP(A848,StoreMaster!D:H,5,0),"NA")</f>
        <v>NA</v>
      </c>
      <c r="D848" s="1">
        <v>109</v>
      </c>
      <c r="E848" s="1">
        <v>31926</v>
      </c>
      <c r="F848" s="1">
        <v>98</v>
      </c>
    </row>
    <row r="849" spans="1:6" hidden="1" x14ac:dyDescent="0.25">
      <c r="A849" s="1" t="s">
        <v>838</v>
      </c>
      <c r="B849" s="1" t="str">
        <f>IFERROR(VLOOKUP(A849,StoreMaster!D:E,2,0),"NA")</f>
        <v>Wow Momo</v>
      </c>
      <c r="C849" s="1" t="str">
        <f>IFERROR(VLOOKUP(A849,StoreMaster!D:H,5,0),"NA")</f>
        <v>Udaipur</v>
      </c>
      <c r="D849" s="1">
        <v>3297</v>
      </c>
      <c r="E849" s="1">
        <v>1233663</v>
      </c>
      <c r="F849" s="1">
        <v>3991</v>
      </c>
    </row>
    <row r="850" spans="1:6" hidden="1" x14ac:dyDescent="0.25">
      <c r="A850" s="1" t="s">
        <v>839</v>
      </c>
      <c r="B850" s="1" t="str">
        <f>IFERROR(VLOOKUP(A850,StoreMaster!D:E,2,0),"NA")</f>
        <v>NA</v>
      </c>
      <c r="C850" s="1" t="str">
        <f>IFERROR(VLOOKUP(A850,StoreMaster!D:H,5,0),"NA")</f>
        <v>NA</v>
      </c>
      <c r="D850" s="1">
        <v>2</v>
      </c>
      <c r="E850" s="1">
        <v>359411</v>
      </c>
      <c r="F850" s="1">
        <v>5</v>
      </c>
    </row>
    <row r="851" spans="1:6" hidden="1" x14ac:dyDescent="0.25">
      <c r="A851" s="1" t="s">
        <v>840</v>
      </c>
      <c r="B851" s="1" t="str">
        <f>IFERROR(VLOOKUP(A851,StoreMaster!D:E,2,0),"NA")</f>
        <v>Wow Momo</v>
      </c>
      <c r="C851" s="1" t="str">
        <f>IFERROR(VLOOKUP(A851,StoreMaster!D:H,5,0),"NA")</f>
        <v>Dehradun</v>
      </c>
      <c r="D851" s="1">
        <v>10840</v>
      </c>
      <c r="E851" s="1">
        <v>3587563</v>
      </c>
      <c r="F851" s="1">
        <v>13407</v>
      </c>
    </row>
    <row r="852" spans="1:6" hidden="1" x14ac:dyDescent="0.25">
      <c r="A852" s="1" t="s">
        <v>841</v>
      </c>
      <c r="B852" s="1" t="str">
        <f>IFERROR(VLOOKUP(A852,StoreMaster!D:E,2,0),"NA")</f>
        <v>Wow Momo</v>
      </c>
      <c r="C852" s="1" t="str">
        <f>IFERROR(VLOOKUP(A852,StoreMaster!D:H,5,0),"NA")</f>
        <v>Dehradun</v>
      </c>
      <c r="D852" s="1">
        <v>7899</v>
      </c>
      <c r="E852" s="1">
        <v>3563300</v>
      </c>
      <c r="F852" s="1">
        <v>13100</v>
      </c>
    </row>
    <row r="853" spans="1:6" hidden="1" x14ac:dyDescent="0.25">
      <c r="A853" s="1" t="s">
        <v>842</v>
      </c>
      <c r="B853" s="1" t="str">
        <f>IFERROR(VLOOKUP(A853,StoreMaster!D:E,2,0),"NA")</f>
        <v>Wow China</v>
      </c>
      <c r="C853" s="1" t="str">
        <f>IFERROR(VLOOKUP(A853,StoreMaster!D:H,5,0),"NA")</f>
        <v>Dehradun</v>
      </c>
      <c r="D853" s="1">
        <v>7098</v>
      </c>
      <c r="E853" s="1">
        <v>3346304</v>
      </c>
      <c r="F853" s="1">
        <v>10357</v>
      </c>
    </row>
    <row r="854" spans="1:6" hidden="1" x14ac:dyDescent="0.25">
      <c r="A854" s="1" t="s">
        <v>843</v>
      </c>
      <c r="B854" s="1" t="str">
        <f>IFERROR(VLOOKUP(A854,StoreMaster!D:E,2,0),"NA")</f>
        <v>Wow Momo</v>
      </c>
      <c r="C854" s="1" t="str">
        <f>IFERROR(VLOOKUP(A854,StoreMaster!D:H,5,0),"NA")</f>
        <v>Dehradun</v>
      </c>
      <c r="D854" s="1">
        <v>9715</v>
      </c>
      <c r="E854" s="1">
        <v>5641010</v>
      </c>
      <c r="F854" s="1">
        <v>19050</v>
      </c>
    </row>
    <row r="855" spans="1:6" hidden="1" x14ac:dyDescent="0.25">
      <c r="A855" s="1" t="s">
        <v>844</v>
      </c>
      <c r="B855" s="1" t="str">
        <f>IFERROR(VLOOKUP(A855,StoreMaster!D:E,2,0),"NA")</f>
        <v>Wow Kulfi</v>
      </c>
      <c r="C855" s="1" t="str">
        <f>IFERROR(VLOOKUP(A855,StoreMaster!D:H,5,0),"NA")</f>
        <v>Dehradun</v>
      </c>
      <c r="D855" s="1">
        <v>6296</v>
      </c>
      <c r="E855" s="1">
        <v>2089127</v>
      </c>
      <c r="F855" s="1">
        <v>9289</v>
      </c>
    </row>
    <row r="856" spans="1:6" hidden="1" x14ac:dyDescent="0.25">
      <c r="A856" s="1" t="s">
        <v>845</v>
      </c>
      <c r="B856" s="1" t="str">
        <f>IFERROR(VLOOKUP(A856,StoreMaster!D:E,2,0),"NA")</f>
        <v>Wow Kulfi</v>
      </c>
      <c r="C856" s="1" t="str">
        <f>IFERROR(VLOOKUP(A856,StoreMaster!D:H,5,0),"NA")</f>
        <v>Dehradun</v>
      </c>
      <c r="D856" s="1">
        <v>8207</v>
      </c>
      <c r="E856" s="1">
        <v>4263125</v>
      </c>
      <c r="F856" s="1">
        <v>16958</v>
      </c>
    </row>
    <row r="857" spans="1:6" hidden="1" x14ac:dyDescent="0.25">
      <c r="A857" s="1" t="s">
        <v>846</v>
      </c>
      <c r="B857" s="1" t="str">
        <f>IFERROR(VLOOKUP(A857,StoreMaster!D:E,2,0),"NA")</f>
        <v>Wow China</v>
      </c>
      <c r="C857" s="1" t="str">
        <f>IFERROR(VLOOKUP(A857,StoreMaster!D:H,5,0),"NA")</f>
        <v>Dehradun</v>
      </c>
      <c r="D857" s="1">
        <v>7307</v>
      </c>
      <c r="E857" s="1">
        <v>3871818</v>
      </c>
      <c r="F857" s="1">
        <v>13208</v>
      </c>
    </row>
    <row r="858" spans="1:6" hidden="1" x14ac:dyDescent="0.25">
      <c r="A858" s="1" t="s">
        <v>847</v>
      </c>
      <c r="B858" s="1" t="str">
        <f>IFERROR(VLOOKUP(A858,StoreMaster!D:E,2,0),"NA")</f>
        <v>Combo</v>
      </c>
      <c r="C858" s="1" t="str">
        <f>IFERROR(VLOOKUP(A858,StoreMaster!D:H,5,0),"NA")</f>
        <v>Dehradun</v>
      </c>
      <c r="D858" s="1">
        <v>2339</v>
      </c>
      <c r="E858" s="1">
        <v>1013220</v>
      </c>
      <c r="F858" s="1">
        <v>3411</v>
      </c>
    </row>
    <row r="859" spans="1:6" hidden="1" x14ac:dyDescent="0.25">
      <c r="A859" s="1" t="s">
        <v>848</v>
      </c>
      <c r="B859" s="1" t="str">
        <f>IFERROR(VLOOKUP(A859,StoreMaster!D:E,2,0),"NA")</f>
        <v>WMWC</v>
      </c>
      <c r="C859" s="1" t="str">
        <f>IFERROR(VLOOKUP(A859,StoreMaster!D:H,5,0),"NA")</f>
        <v>Dehradun</v>
      </c>
      <c r="D859" s="1">
        <v>1323</v>
      </c>
      <c r="E859" s="1">
        <v>643900</v>
      </c>
      <c r="F859" s="1">
        <v>1775</v>
      </c>
    </row>
    <row r="860" spans="1:6" hidden="1" x14ac:dyDescent="0.25">
      <c r="A860" s="1" t="s">
        <v>849</v>
      </c>
      <c r="B860" s="1" t="str">
        <f>IFERROR(VLOOKUP(A860,StoreMaster!D:E,2,0),"NA")</f>
        <v>Combo</v>
      </c>
      <c r="C860" s="1" t="str">
        <f>IFERROR(VLOOKUP(A860,StoreMaster!D:H,5,0),"NA")</f>
        <v>Vellore</v>
      </c>
      <c r="D860" s="1">
        <v>4860</v>
      </c>
      <c r="E860" s="1">
        <v>1759851</v>
      </c>
      <c r="F860" s="1">
        <v>6394</v>
      </c>
    </row>
    <row r="861" spans="1:6" hidden="1" x14ac:dyDescent="0.25">
      <c r="A861" s="1" t="s">
        <v>850</v>
      </c>
      <c r="B861" s="1" t="str">
        <f>IFERROR(VLOOKUP(A861,StoreMaster!D:E,2,0),"NA")</f>
        <v>Wow Momo</v>
      </c>
      <c r="C861" s="1" t="str">
        <f>IFERROR(VLOOKUP(A861,StoreMaster!D:H,5,0),"NA")</f>
        <v>Vijayawada</v>
      </c>
      <c r="D861" s="1">
        <v>1221</v>
      </c>
      <c r="E861" s="1">
        <v>447955</v>
      </c>
      <c r="F861" s="1">
        <v>1959</v>
      </c>
    </row>
    <row r="862" spans="1:6" hidden="1" x14ac:dyDescent="0.25">
      <c r="A862" s="1" t="s">
        <v>851</v>
      </c>
      <c r="B862" s="1" t="str">
        <f>IFERROR(VLOOKUP(A862,StoreMaster!D:E,2,0),"NA")</f>
        <v>Wow Momo</v>
      </c>
      <c r="C862" s="1" t="str">
        <f>IFERROR(VLOOKUP(A862,StoreMaster!D:H,5,0),"NA")</f>
        <v>Vijayawada</v>
      </c>
      <c r="D862" s="1">
        <v>1482</v>
      </c>
      <c r="E862" s="1">
        <v>510959</v>
      </c>
      <c r="F862" s="1">
        <v>1898</v>
      </c>
    </row>
    <row r="863" spans="1:6" hidden="1" x14ac:dyDescent="0.25">
      <c r="A863" s="1" t="s">
        <v>852</v>
      </c>
      <c r="B863" s="1" t="str">
        <f>IFERROR(VLOOKUP(A863,StoreMaster!D:E,2,0),"NA")</f>
        <v>Wow Momo</v>
      </c>
      <c r="C863" s="1" t="str">
        <f>IFERROR(VLOOKUP(A863,StoreMaster!D:H,5,0),"NA")</f>
        <v>Visakhapatnam</v>
      </c>
      <c r="D863" s="1">
        <v>1034</v>
      </c>
      <c r="E863" s="1">
        <v>662256</v>
      </c>
      <c r="F863" s="1">
        <v>2872</v>
      </c>
    </row>
    <row r="864" spans="1:6" hidden="1" x14ac:dyDescent="0.25">
      <c r="A864" s="1" t="s">
        <v>853</v>
      </c>
      <c r="B864" s="1" t="str">
        <f>IFERROR(VLOOKUP(A864,StoreMaster!D:E,2,0),"NA")</f>
        <v>Combo</v>
      </c>
      <c r="C864" s="1" t="str">
        <f>IFERROR(VLOOKUP(A864,StoreMaster!D:H,5,0),"NA")</f>
        <v>Zirakpur</v>
      </c>
      <c r="D864" s="1">
        <v>1564</v>
      </c>
      <c r="E864" s="1">
        <v>2241041</v>
      </c>
      <c r="F864" s="1">
        <v>3422</v>
      </c>
    </row>
  </sheetData>
  <autoFilter ref="A2:F864" xr:uid="{E9BDC14A-9C72-41E0-AFD1-D2EBC0E77A69}">
    <filterColumn colId="2">
      <filters>
        <filter val="Bangalor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35E1-D516-4ED5-B3B8-F2415B8F127F}">
  <sheetPr filterMode="1"/>
  <dimension ref="A1:H913"/>
  <sheetViews>
    <sheetView showGridLines="0" workbookViewId="0">
      <pane xSplit="3" ySplit="2" topLeftCell="D20" activePane="bottomRight" state="frozen"/>
      <selection pane="topRight" activeCell="D1" sqref="D1"/>
      <selection pane="bottomLeft" activeCell="A3" sqref="A3"/>
      <selection pane="bottomRight" activeCell="D1" sqref="D1:H1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7.28515625" bestFit="1" customWidth="1"/>
    <col min="4" max="4" width="9.5703125" bestFit="1" customWidth="1"/>
    <col min="5" max="5" width="13.5703125" bestFit="1" customWidth="1"/>
    <col min="6" max="6" width="10.7109375" bestFit="1" customWidth="1"/>
    <col min="7" max="7" width="13.5703125" bestFit="1" customWidth="1"/>
    <col min="8" max="8" width="11.140625" bestFit="1" customWidth="1"/>
  </cols>
  <sheetData>
    <row r="1" spans="1:8" x14ac:dyDescent="0.25">
      <c r="D1" s="3">
        <f>SUBTOTAL(9,D3:D851)</f>
        <v>286787</v>
      </c>
      <c r="E1" s="3">
        <f t="shared" ref="E1:H1" si="0">SUBTOTAL(9,E3:E851)</f>
        <v>71492722</v>
      </c>
      <c r="F1" s="3">
        <f t="shared" si="0"/>
        <v>269515</v>
      </c>
      <c r="G1" s="3">
        <f t="shared" si="0"/>
        <v>140703608.84999999</v>
      </c>
      <c r="H1" s="3">
        <f t="shared" si="0"/>
        <v>518138</v>
      </c>
    </row>
    <row r="2" spans="1:8" x14ac:dyDescent="0.25">
      <c r="A2" s="8" t="s">
        <v>1046</v>
      </c>
      <c r="B2" s="4" t="s">
        <v>1058</v>
      </c>
      <c r="C2" s="4" t="s">
        <v>1061</v>
      </c>
      <c r="D2" s="8" t="s">
        <v>1</v>
      </c>
      <c r="E2" s="8" t="s">
        <v>2</v>
      </c>
      <c r="F2" s="8" t="s">
        <v>3</v>
      </c>
      <c r="G2" s="8" t="s">
        <v>1044</v>
      </c>
      <c r="H2" s="8" t="s">
        <v>1045</v>
      </c>
    </row>
    <row r="3" spans="1:8" hidden="1" x14ac:dyDescent="0.25">
      <c r="A3" s="1" t="s">
        <v>4</v>
      </c>
      <c r="B3" s="1" t="str">
        <f>IFERROR(VLOOKUP(A3,StoreMaster!D:E,2,0),"NA")</f>
        <v>Wow Momo</v>
      </c>
      <c r="C3" s="1" t="str">
        <f>IFERROR(VLOOKUP(A3,StoreMaster!D:H,5,0),"NA")</f>
        <v>Agra</v>
      </c>
      <c r="D3" s="2">
        <v>1329</v>
      </c>
      <c r="E3" s="2">
        <v>406755</v>
      </c>
      <c r="F3" s="2">
        <v>1784</v>
      </c>
      <c r="G3" s="2">
        <v>490719.5</v>
      </c>
      <c r="H3" s="2">
        <v>2073</v>
      </c>
    </row>
    <row r="4" spans="1:8" hidden="1" x14ac:dyDescent="0.25">
      <c r="A4" s="1" t="s">
        <v>5</v>
      </c>
      <c r="B4" s="1" t="str">
        <f>IFERROR(VLOOKUP(A4,StoreMaster!D:E,2,0),"NA")</f>
        <v>Combo</v>
      </c>
      <c r="C4" s="1" t="str">
        <f>IFERROR(VLOOKUP(A4,StoreMaster!D:H,5,0),"NA")</f>
        <v>Agra</v>
      </c>
      <c r="D4" s="2">
        <v>986</v>
      </c>
      <c r="E4" s="2">
        <v>381520</v>
      </c>
      <c r="F4" s="2">
        <v>1356</v>
      </c>
      <c r="G4" s="2">
        <v>388821.53</v>
      </c>
      <c r="H4" s="2">
        <v>1393</v>
      </c>
    </row>
    <row r="5" spans="1:8" hidden="1" x14ac:dyDescent="0.25">
      <c r="A5" s="1" t="s">
        <v>6</v>
      </c>
      <c r="B5" s="1" t="str">
        <f>IFERROR(VLOOKUP(A5,StoreMaster!D:E,2,0),"NA")</f>
        <v>Wow Momo</v>
      </c>
      <c r="C5" s="1" t="str">
        <f>IFERROR(VLOOKUP(A5,StoreMaster!D:H,5,0),"NA")</f>
        <v>Agra</v>
      </c>
      <c r="D5" s="2">
        <v>2518</v>
      </c>
      <c r="E5" s="2">
        <v>835642</v>
      </c>
      <c r="F5" s="2">
        <v>3197</v>
      </c>
      <c r="G5" s="2">
        <v>925167.43</v>
      </c>
      <c r="H5" s="2">
        <v>3512</v>
      </c>
    </row>
    <row r="6" spans="1:8" hidden="1" x14ac:dyDescent="0.25">
      <c r="A6" s="1" t="s">
        <v>7</v>
      </c>
      <c r="B6" s="1" t="str">
        <f>IFERROR(VLOOKUP(A6,StoreMaster!D:E,2,0),"NA")</f>
        <v>Wow Momo</v>
      </c>
      <c r="C6" s="1" t="str">
        <f>IFERROR(VLOOKUP(A6,StoreMaster!D:H,5,0),"NA")</f>
        <v>Amritsar</v>
      </c>
      <c r="D6" s="2">
        <v>6171</v>
      </c>
      <c r="E6" s="2">
        <v>2458669</v>
      </c>
      <c r="F6" s="2">
        <v>9065</v>
      </c>
      <c r="G6" s="2">
        <v>3011656.62</v>
      </c>
      <c r="H6" s="2">
        <v>10944</v>
      </c>
    </row>
    <row r="7" spans="1:8" hidden="1" x14ac:dyDescent="0.25">
      <c r="A7" s="1" t="s">
        <v>8</v>
      </c>
      <c r="B7" s="1" t="str">
        <f>IFERROR(VLOOKUP(A7,StoreMaster!D:E,2,0),"NA")</f>
        <v>Wow Momo</v>
      </c>
      <c r="C7" s="1" t="str">
        <f>IFERROR(VLOOKUP(A7,StoreMaster!D:H,5,0),"NA")</f>
        <v>Amritsar</v>
      </c>
      <c r="D7" s="2">
        <v>1156</v>
      </c>
      <c r="E7" s="2">
        <v>642110</v>
      </c>
      <c r="F7" s="2">
        <v>2237</v>
      </c>
      <c r="G7" s="2">
        <v>894663.36</v>
      </c>
      <c r="H7" s="2">
        <v>3093</v>
      </c>
    </row>
    <row r="8" spans="1:8" hidden="1" x14ac:dyDescent="0.25">
      <c r="A8" s="1" t="s">
        <v>9</v>
      </c>
      <c r="B8" s="1" t="str">
        <f>IFERROR(VLOOKUP(A8,StoreMaster!D:E,2,0),"NA")</f>
        <v>Wow Momo</v>
      </c>
      <c r="C8" s="1" t="str">
        <f>IFERROR(VLOOKUP(A8,StoreMaster!D:H,5,0),"NA")</f>
        <v>Guwahati</v>
      </c>
      <c r="D8" s="2">
        <v>40520</v>
      </c>
      <c r="E8" s="2">
        <v>8960571</v>
      </c>
      <c r="F8" s="2">
        <v>29895</v>
      </c>
      <c r="G8" s="2">
        <v>15939757.92</v>
      </c>
      <c r="H8" s="2">
        <v>53040</v>
      </c>
    </row>
    <row r="9" spans="1:8" hidden="1" x14ac:dyDescent="0.25">
      <c r="A9" s="1" t="s">
        <v>10</v>
      </c>
      <c r="B9" s="1" t="str">
        <f>IFERROR(VLOOKUP(A9,StoreMaster!D:E,2,0),"NA")</f>
        <v>Wow Momo</v>
      </c>
      <c r="C9" s="1" t="str">
        <f>IFERROR(VLOOKUP(A9,StoreMaster!D:H,5,0),"NA")</f>
        <v>Guwahati</v>
      </c>
      <c r="D9" s="2">
        <v>20353</v>
      </c>
      <c r="E9" s="2">
        <v>5176311</v>
      </c>
      <c r="F9" s="2">
        <v>20779</v>
      </c>
      <c r="G9" s="2">
        <v>9442223.5800000001</v>
      </c>
      <c r="H9" s="2">
        <v>36141</v>
      </c>
    </row>
    <row r="10" spans="1:8" hidden="1" x14ac:dyDescent="0.25">
      <c r="A10" s="1" t="s">
        <v>11</v>
      </c>
      <c r="B10" s="1" t="str">
        <f>IFERROR(VLOOKUP(A10,StoreMaster!D:E,2,0),"NA")</f>
        <v>Wow Momo</v>
      </c>
      <c r="C10" s="1" t="str">
        <f>IFERROR(VLOOKUP(A10,StoreMaster!D:H,5,0),"NA")</f>
        <v>Guwahati</v>
      </c>
      <c r="D10" s="2">
        <v>13882</v>
      </c>
      <c r="E10" s="2">
        <v>3452622</v>
      </c>
      <c r="F10" s="2">
        <v>10152</v>
      </c>
      <c r="G10" s="2">
        <v>6144722.46</v>
      </c>
      <c r="H10" s="2">
        <v>19104</v>
      </c>
    </row>
    <row r="11" spans="1:8" hidden="1" x14ac:dyDescent="0.25">
      <c r="A11" s="1" t="s">
        <v>12</v>
      </c>
      <c r="B11" s="1" t="str">
        <f>IFERROR(VLOOKUP(A11,StoreMaster!D:E,2,0),"NA")</f>
        <v>Wow Eats</v>
      </c>
      <c r="C11" s="1" t="str">
        <f>IFERROR(VLOOKUP(A11,StoreMaster!D:H,5,0),"NA")</f>
        <v>Guwahati</v>
      </c>
      <c r="D11" s="2">
        <v>6715</v>
      </c>
      <c r="E11" s="2">
        <v>2729569</v>
      </c>
      <c r="F11" s="2">
        <v>7654</v>
      </c>
      <c r="G11" s="2">
        <v>4416642.17</v>
      </c>
      <c r="H11" s="2">
        <v>12496</v>
      </c>
    </row>
    <row r="12" spans="1:8" hidden="1" x14ac:dyDescent="0.25">
      <c r="A12" s="1" t="s">
        <v>13</v>
      </c>
      <c r="B12" s="1" t="str">
        <f>IFERROR(VLOOKUP(A12,StoreMaster!D:E,2,0),"NA")</f>
        <v>Combo</v>
      </c>
      <c r="C12" s="1" t="str">
        <f>IFERROR(VLOOKUP(A12,StoreMaster!D:H,5,0),"NA")</f>
        <v>Guwahati</v>
      </c>
      <c r="D12" s="2">
        <v>5962</v>
      </c>
      <c r="E12" s="2">
        <v>1994678</v>
      </c>
      <c r="F12" s="2">
        <v>6582</v>
      </c>
      <c r="G12" s="2">
        <v>2392650.7400000002</v>
      </c>
      <c r="H12" s="2">
        <v>7811</v>
      </c>
    </row>
    <row r="13" spans="1:8" hidden="1" x14ac:dyDescent="0.25">
      <c r="A13" s="1" t="s">
        <v>14</v>
      </c>
      <c r="B13" s="1" t="str">
        <f>IFERROR(VLOOKUP(A13,StoreMaster!D:E,2,0),"NA")</f>
        <v>Wow Momo</v>
      </c>
      <c r="C13" s="1" t="str">
        <f>IFERROR(VLOOKUP(A13,StoreMaster!D:H,5,0),"NA")</f>
        <v>Guwahati</v>
      </c>
      <c r="D13" s="2">
        <v>7659</v>
      </c>
      <c r="E13" s="2">
        <v>2533083</v>
      </c>
      <c r="F13" s="2">
        <v>8502</v>
      </c>
      <c r="G13" s="2">
        <v>3226818.54</v>
      </c>
      <c r="H13" s="2">
        <v>10768</v>
      </c>
    </row>
    <row r="14" spans="1:8" hidden="1" x14ac:dyDescent="0.25">
      <c r="A14" s="1" t="s">
        <v>15</v>
      </c>
      <c r="B14" s="1" t="str">
        <f>IFERROR(VLOOKUP(A14,StoreMaster!D:E,2,0),"NA")</f>
        <v>Wow Momo</v>
      </c>
      <c r="C14" s="1" t="str">
        <f>IFERROR(VLOOKUP(A14,StoreMaster!D:H,5,0),"NA")</f>
        <v>Guwahati</v>
      </c>
      <c r="D14" s="2">
        <v>9939</v>
      </c>
      <c r="E14" s="2">
        <v>3342566</v>
      </c>
      <c r="F14" s="2">
        <v>12356</v>
      </c>
      <c r="G14" s="2">
        <v>3851113.68</v>
      </c>
      <c r="H14" s="2">
        <v>14139</v>
      </c>
    </row>
    <row r="15" spans="1:8" hidden="1" x14ac:dyDescent="0.25">
      <c r="A15" s="1" t="s">
        <v>16</v>
      </c>
      <c r="B15" s="1" t="str">
        <f>IFERROR(VLOOKUP(A15,StoreMaster!D:E,2,0),"NA")</f>
        <v>Combo</v>
      </c>
      <c r="C15" s="1" t="str">
        <f>IFERROR(VLOOKUP(A15,StoreMaster!D:H,5,0),"NA")</f>
        <v>Guwahati</v>
      </c>
      <c r="D15" s="2">
        <v>3309</v>
      </c>
      <c r="E15" s="2">
        <v>1959932</v>
      </c>
      <c r="F15" s="2">
        <v>5572</v>
      </c>
      <c r="G15" s="2">
        <v>2259473.84</v>
      </c>
      <c r="H15" s="2">
        <v>6547</v>
      </c>
    </row>
    <row r="16" spans="1:8" hidden="1" x14ac:dyDescent="0.25">
      <c r="A16" s="1" t="s">
        <v>17</v>
      </c>
      <c r="B16" s="1" t="str">
        <f>IFERROR(VLOOKUP(A16,StoreMaster!D:E,2,0),"NA")</f>
        <v>Wow Momo</v>
      </c>
      <c r="C16" s="1" t="str">
        <f>IFERROR(VLOOKUP(A16,StoreMaster!D:H,5,0),"NA")</f>
        <v>Guwahati</v>
      </c>
      <c r="D16" s="2">
        <v>2230</v>
      </c>
      <c r="E16" s="2">
        <v>1150937</v>
      </c>
      <c r="F16" s="2">
        <v>3800</v>
      </c>
      <c r="G16" s="2">
        <v>1472107.26</v>
      </c>
      <c r="H16" s="2">
        <v>4911</v>
      </c>
    </row>
    <row r="17" spans="1:8" hidden="1" x14ac:dyDescent="0.25">
      <c r="A17" s="1" t="s">
        <v>18</v>
      </c>
      <c r="B17" s="1" t="str">
        <f>IFERROR(VLOOKUP(A17,StoreMaster!D:E,2,0),"NA")</f>
        <v>Wow Momo</v>
      </c>
      <c r="C17" s="1" t="str">
        <f>IFERROR(VLOOKUP(A17,StoreMaster!D:H,5,0),"NA")</f>
        <v>Guwahati</v>
      </c>
      <c r="D17" s="2">
        <v>2054</v>
      </c>
      <c r="E17" s="2">
        <v>704448</v>
      </c>
      <c r="F17" s="2">
        <v>2589</v>
      </c>
      <c r="G17" s="2">
        <v>788580.22</v>
      </c>
      <c r="H17" s="2">
        <v>2846</v>
      </c>
    </row>
    <row r="18" spans="1:8" hidden="1" x14ac:dyDescent="0.25">
      <c r="A18" s="1" t="s">
        <v>19</v>
      </c>
      <c r="B18" s="1" t="str">
        <f>IFERROR(VLOOKUP(A18,StoreMaster!D:E,2,0),"NA")</f>
        <v>Wow Momo</v>
      </c>
      <c r="C18" s="1" t="str">
        <f>IFERROR(VLOOKUP(A18,StoreMaster!D:H,5,0),"NA")</f>
        <v>Guwahati</v>
      </c>
      <c r="D18" s="2">
        <v>2898</v>
      </c>
      <c r="E18" s="2">
        <v>1334973</v>
      </c>
      <c r="F18" s="2">
        <v>4681</v>
      </c>
      <c r="G18" s="2">
        <v>1676703.49</v>
      </c>
      <c r="H18" s="2">
        <v>5865</v>
      </c>
    </row>
    <row r="19" spans="1:8" hidden="1" x14ac:dyDescent="0.25">
      <c r="A19" s="1" t="s">
        <v>1047</v>
      </c>
      <c r="B19" s="1" t="str">
        <f>IFERROR(VLOOKUP(A19,StoreMaster!D:E,2,0),"NA")</f>
        <v>NA</v>
      </c>
      <c r="C19" s="1" t="str">
        <f>IFERROR(VLOOKUP(A19,StoreMaster!D:H,5,0),"NA")</f>
        <v>NA</v>
      </c>
      <c r="D19" s="2">
        <v>1</v>
      </c>
      <c r="E19" s="2">
        <v>2802</v>
      </c>
      <c r="F19" s="2">
        <v>11</v>
      </c>
      <c r="G19" s="2">
        <v>6061.8</v>
      </c>
      <c r="H19" s="2">
        <v>24</v>
      </c>
    </row>
    <row r="20" spans="1:8" x14ac:dyDescent="0.25">
      <c r="A20" s="1" t="s">
        <v>20</v>
      </c>
      <c r="B20" s="1" t="str">
        <f>IFERROR(VLOOKUP(A20,StoreMaster!D:E,2,0),"NA")</f>
        <v>Wow Momo</v>
      </c>
      <c r="C20" s="1" t="str">
        <f>IFERROR(VLOOKUP(A20,StoreMaster!D:H,5,0),"NA")</f>
        <v>Bangalore</v>
      </c>
      <c r="D20" s="2">
        <v>39557</v>
      </c>
      <c r="E20" s="2">
        <v>9716197</v>
      </c>
      <c r="F20" s="2">
        <v>31367</v>
      </c>
      <c r="G20" s="2">
        <v>19995674.420000002</v>
      </c>
      <c r="H20" s="2">
        <v>65743</v>
      </c>
    </row>
    <row r="21" spans="1:8" hidden="1" x14ac:dyDescent="0.25">
      <c r="A21" s="1" t="s">
        <v>21</v>
      </c>
      <c r="B21" s="1" t="str">
        <f>IFERROR(VLOOKUP(A21,StoreMaster!D:E,2,0),"NA")</f>
        <v>Combo</v>
      </c>
      <c r="C21" s="1" t="str">
        <f>IFERROR(VLOOKUP(A21,StoreMaster!D:H,5,0),"NA")</f>
        <v>Bangalore</v>
      </c>
      <c r="D21" s="2">
        <v>35554</v>
      </c>
      <c r="E21" s="2">
        <v>13444630</v>
      </c>
      <c r="F21" s="2">
        <v>37389</v>
      </c>
      <c r="G21" s="2">
        <v>22729144.620000001</v>
      </c>
      <c r="H21" s="2">
        <v>66675</v>
      </c>
    </row>
    <row r="22" spans="1:8" hidden="1" x14ac:dyDescent="0.25">
      <c r="A22" s="1" t="s">
        <v>22</v>
      </c>
      <c r="B22" s="1" t="str">
        <f>IFERROR(VLOOKUP(A22,StoreMaster!D:E,2,0),"NA")</f>
        <v>NA</v>
      </c>
      <c r="C22" s="1" t="str">
        <f>IFERROR(VLOOKUP(A22,StoreMaster!D:H,5,0),"NA")</f>
        <v>NA</v>
      </c>
      <c r="D22" s="2">
        <v>1462</v>
      </c>
      <c r="E22" s="2">
        <v>80698</v>
      </c>
      <c r="F22" s="2">
        <v>844</v>
      </c>
      <c r="G22" s="2">
        <v>276872.90999999997</v>
      </c>
      <c r="H22" s="2">
        <v>1984</v>
      </c>
    </row>
    <row r="23" spans="1:8" x14ac:dyDescent="0.25">
      <c r="A23" s="1" t="s">
        <v>23</v>
      </c>
      <c r="B23" s="1" t="str">
        <f>IFERROR(VLOOKUP(A23,StoreMaster!D:E,2,0),"NA")</f>
        <v>Wow Momo</v>
      </c>
      <c r="C23" s="1" t="str">
        <f>IFERROR(VLOOKUP(A23,StoreMaster!D:H,5,0),"NA")</f>
        <v>Bangalore</v>
      </c>
      <c r="D23" s="2">
        <v>11792</v>
      </c>
      <c r="E23" s="2">
        <v>1947433</v>
      </c>
      <c r="F23" s="2">
        <v>8165</v>
      </c>
      <c r="G23" s="2">
        <v>4448891.16</v>
      </c>
      <c r="H23" s="2">
        <v>17313</v>
      </c>
    </row>
    <row r="24" spans="1:8" x14ac:dyDescent="0.25">
      <c r="A24" s="1" t="s">
        <v>24</v>
      </c>
      <c r="B24" s="1" t="str">
        <f>IFERROR(VLOOKUP(A24,StoreMaster!D:E,2,0),"NA")</f>
        <v>Wow Momo</v>
      </c>
      <c r="C24" s="1" t="str">
        <f>IFERROR(VLOOKUP(A24,StoreMaster!D:H,5,0),"NA")</f>
        <v>Bangalore</v>
      </c>
      <c r="D24" s="2">
        <v>10070</v>
      </c>
      <c r="E24" s="2">
        <v>1567285</v>
      </c>
      <c r="F24" s="2">
        <v>6488</v>
      </c>
      <c r="G24" s="2">
        <v>3210138.75</v>
      </c>
      <c r="H24" s="2">
        <v>12323</v>
      </c>
    </row>
    <row r="25" spans="1:8" hidden="1" x14ac:dyDescent="0.25">
      <c r="A25" s="1" t="s">
        <v>858</v>
      </c>
      <c r="B25" s="1" t="str">
        <f>IFERROR(VLOOKUP(A25,StoreMaster!D:E,2,0),"NA")</f>
        <v>NA</v>
      </c>
      <c r="C25" s="1" t="str">
        <f>IFERROR(VLOOKUP(A25,StoreMaster!D:H,5,0),"NA")</f>
        <v>NA</v>
      </c>
      <c r="D25" s="2">
        <v>1421</v>
      </c>
      <c r="E25" s="2" t="s">
        <v>279</v>
      </c>
      <c r="F25" s="2" t="s">
        <v>279</v>
      </c>
      <c r="G25" s="2">
        <v>454033.12</v>
      </c>
      <c r="H25" s="2">
        <v>1483</v>
      </c>
    </row>
    <row r="26" spans="1:8" hidden="1" x14ac:dyDescent="0.25">
      <c r="A26" s="1" t="s">
        <v>25</v>
      </c>
      <c r="B26" s="1" t="str">
        <f>IFERROR(VLOOKUP(A26,StoreMaster!D:E,2,0),"NA")</f>
        <v>Combo</v>
      </c>
      <c r="C26" s="1" t="str">
        <f>IFERROR(VLOOKUP(A26,StoreMaster!D:H,5,0),"NA")</f>
        <v>Bangalore</v>
      </c>
      <c r="D26" s="2">
        <v>24941</v>
      </c>
      <c r="E26" s="2">
        <v>6273638</v>
      </c>
      <c r="F26" s="2">
        <v>19774</v>
      </c>
      <c r="G26" s="2">
        <v>12616229.34</v>
      </c>
      <c r="H26" s="2">
        <v>40033</v>
      </c>
    </row>
    <row r="27" spans="1:8" x14ac:dyDescent="0.25">
      <c r="A27" s="1" t="s">
        <v>26</v>
      </c>
      <c r="B27" s="1" t="str">
        <f>IFERROR(VLOOKUP(A27,StoreMaster!D:E,2,0),"NA")</f>
        <v>Wow Momo</v>
      </c>
      <c r="C27" s="1" t="str">
        <f>IFERROR(VLOOKUP(A27,StoreMaster!D:H,5,0),"NA")</f>
        <v>Bangalore</v>
      </c>
      <c r="D27" s="2">
        <v>4086</v>
      </c>
      <c r="E27" s="2">
        <v>872945</v>
      </c>
      <c r="F27" s="2">
        <v>3364</v>
      </c>
      <c r="G27" s="2">
        <v>1804154.9</v>
      </c>
      <c r="H27" s="2">
        <v>7028</v>
      </c>
    </row>
    <row r="28" spans="1:8" x14ac:dyDescent="0.25">
      <c r="A28" s="1" t="s">
        <v>27</v>
      </c>
      <c r="B28" s="1" t="str">
        <f>IFERROR(VLOOKUP(A28,StoreMaster!D:E,2,0),"NA")</f>
        <v>Wow Momo</v>
      </c>
      <c r="C28" s="1" t="str">
        <f>IFERROR(VLOOKUP(A28,StoreMaster!D:H,5,0),"NA")</f>
        <v>Bangalore</v>
      </c>
      <c r="D28" s="2">
        <v>1665</v>
      </c>
      <c r="E28" s="2">
        <v>216132</v>
      </c>
      <c r="F28" s="2">
        <v>1125</v>
      </c>
      <c r="G28" s="2">
        <v>562705.46</v>
      </c>
      <c r="H28" s="2">
        <v>2495</v>
      </c>
    </row>
    <row r="29" spans="1:8" x14ac:dyDescent="0.25">
      <c r="A29" s="1" t="s">
        <v>28</v>
      </c>
      <c r="B29" s="1" t="str">
        <f>IFERROR(VLOOKUP(A29,StoreMaster!D:E,2,0),"NA")</f>
        <v>Wow Momo</v>
      </c>
      <c r="C29" s="1" t="str">
        <f>IFERROR(VLOOKUP(A29,StoreMaster!D:H,5,0),"NA")</f>
        <v>Bangalore</v>
      </c>
      <c r="D29" s="2">
        <v>1584</v>
      </c>
      <c r="E29" s="2">
        <v>379519</v>
      </c>
      <c r="F29" s="2">
        <v>1711</v>
      </c>
      <c r="G29" s="2">
        <v>905068.76</v>
      </c>
      <c r="H29" s="2">
        <v>3843</v>
      </c>
    </row>
    <row r="30" spans="1:8" x14ac:dyDescent="0.25">
      <c r="A30" s="1" t="s">
        <v>29</v>
      </c>
      <c r="B30" s="1" t="str">
        <f>IFERROR(VLOOKUP(A30,StoreMaster!D:E,2,0),"NA")</f>
        <v>Wow Momo</v>
      </c>
      <c r="C30" s="1" t="str">
        <f>IFERROR(VLOOKUP(A30,StoreMaster!D:H,5,0),"NA")</f>
        <v>Bangalore</v>
      </c>
      <c r="D30" s="2">
        <v>30348</v>
      </c>
      <c r="E30" s="2">
        <v>5899955</v>
      </c>
      <c r="F30" s="2">
        <v>22389</v>
      </c>
      <c r="G30" s="2">
        <v>11449994.199999999</v>
      </c>
      <c r="H30" s="2">
        <v>43579</v>
      </c>
    </row>
    <row r="31" spans="1:8" hidden="1" x14ac:dyDescent="0.25">
      <c r="A31" s="1" t="s">
        <v>30</v>
      </c>
      <c r="B31" s="1" t="str">
        <f>IFERROR(VLOOKUP(A31,StoreMaster!D:E,2,0),"NA")</f>
        <v>Combo</v>
      </c>
      <c r="C31" s="1" t="str">
        <f>IFERROR(VLOOKUP(A31,StoreMaster!D:H,5,0),"NA")</f>
        <v>Bangalore</v>
      </c>
      <c r="D31" s="2">
        <v>12587</v>
      </c>
      <c r="E31" s="2">
        <v>4493286</v>
      </c>
      <c r="F31" s="2">
        <v>14080</v>
      </c>
      <c r="G31" s="2">
        <v>7512228.9100000001</v>
      </c>
      <c r="H31" s="2">
        <v>23277</v>
      </c>
    </row>
    <row r="32" spans="1:8" x14ac:dyDescent="0.25">
      <c r="A32" s="1" t="s">
        <v>31</v>
      </c>
      <c r="B32" s="1" t="str">
        <f>IFERROR(VLOOKUP(A32,StoreMaster!D:E,2,0),"NA")</f>
        <v>Wow Momo</v>
      </c>
      <c r="C32" s="1" t="str">
        <f>IFERROR(VLOOKUP(A32,StoreMaster!D:H,5,0),"NA")</f>
        <v>Bangalore</v>
      </c>
      <c r="D32" s="2">
        <v>6800</v>
      </c>
      <c r="E32" s="2">
        <v>1068027</v>
      </c>
      <c r="F32" s="2">
        <v>5052</v>
      </c>
      <c r="G32" s="2">
        <v>2149494.85</v>
      </c>
      <c r="H32" s="2">
        <v>9439</v>
      </c>
    </row>
    <row r="33" spans="1:8" x14ac:dyDescent="0.25">
      <c r="A33" s="1" t="s">
        <v>32</v>
      </c>
      <c r="B33" s="1" t="str">
        <f>IFERROR(VLOOKUP(A33,StoreMaster!D:E,2,0),"NA")</f>
        <v>Wow Momo</v>
      </c>
      <c r="C33" s="1" t="str">
        <f>IFERROR(VLOOKUP(A33,StoreMaster!D:H,5,0),"NA")</f>
        <v>Bangalore</v>
      </c>
      <c r="D33" s="2">
        <v>21674</v>
      </c>
      <c r="E33" s="2">
        <v>5222007</v>
      </c>
      <c r="F33" s="2">
        <v>19552</v>
      </c>
      <c r="G33" s="2">
        <v>10181660.859999999</v>
      </c>
      <c r="H33" s="2">
        <v>38096</v>
      </c>
    </row>
    <row r="34" spans="1:8" x14ac:dyDescent="0.25">
      <c r="A34" s="1" t="s">
        <v>33</v>
      </c>
      <c r="B34" s="1" t="str">
        <f>IFERROR(VLOOKUP(A34,StoreMaster!D:E,2,0),"NA")</f>
        <v>Wow Momo</v>
      </c>
      <c r="C34" s="1" t="str">
        <f>IFERROR(VLOOKUP(A34,StoreMaster!D:H,5,0),"NA")</f>
        <v>Bangalore</v>
      </c>
      <c r="D34" s="2">
        <v>18435</v>
      </c>
      <c r="E34" s="2">
        <v>5148800</v>
      </c>
      <c r="F34" s="2">
        <v>17297</v>
      </c>
      <c r="G34" s="2">
        <v>11997091.32</v>
      </c>
      <c r="H34" s="2">
        <v>38872</v>
      </c>
    </row>
    <row r="35" spans="1:8" hidden="1" x14ac:dyDescent="0.25">
      <c r="A35" s="1" t="s">
        <v>34</v>
      </c>
      <c r="B35" s="1" t="str">
        <f>IFERROR(VLOOKUP(A35,StoreMaster!D:E,2,0),"NA")</f>
        <v>WMWC</v>
      </c>
      <c r="C35" s="1" t="str">
        <f>IFERROR(VLOOKUP(A35,StoreMaster!D:H,5,0),"NA")</f>
        <v>Bangalore</v>
      </c>
      <c r="D35" s="2">
        <v>476</v>
      </c>
      <c r="E35" s="2">
        <v>150883</v>
      </c>
      <c r="F35" s="2">
        <v>394</v>
      </c>
      <c r="G35" s="2">
        <v>375931.12</v>
      </c>
      <c r="H35" s="2">
        <v>1047</v>
      </c>
    </row>
    <row r="36" spans="1:8" hidden="1" x14ac:dyDescent="0.25">
      <c r="A36" s="1" t="s">
        <v>35</v>
      </c>
      <c r="B36" s="1" t="str">
        <f>IFERROR(VLOOKUP(A36,StoreMaster!D:E,2,0),"NA")</f>
        <v>WMWC</v>
      </c>
      <c r="C36" s="1" t="str">
        <f>IFERROR(VLOOKUP(A36,StoreMaster!D:H,5,0),"NA")</f>
        <v>Bangalore</v>
      </c>
      <c r="D36" s="2">
        <v>223</v>
      </c>
      <c r="E36" s="2">
        <v>28135</v>
      </c>
      <c r="F36" s="2">
        <v>112</v>
      </c>
      <c r="G36" s="2">
        <v>95973.27</v>
      </c>
      <c r="H36" s="2">
        <v>371</v>
      </c>
    </row>
    <row r="37" spans="1:8" x14ac:dyDescent="0.25">
      <c r="A37" s="1" t="s">
        <v>36</v>
      </c>
      <c r="B37" s="1" t="str">
        <f>IFERROR(VLOOKUP(A37,StoreMaster!D:E,2,0),"NA")</f>
        <v>Wow Momo</v>
      </c>
      <c r="C37" s="1" t="str">
        <f>IFERROR(VLOOKUP(A37,StoreMaster!D:H,5,0),"NA")</f>
        <v>Bangalore</v>
      </c>
      <c r="D37" s="2">
        <v>5232</v>
      </c>
      <c r="E37" s="2">
        <v>1234257</v>
      </c>
      <c r="F37" s="2">
        <v>4898</v>
      </c>
      <c r="G37" s="2">
        <v>2478730.7799999998</v>
      </c>
      <c r="H37" s="2">
        <v>9844</v>
      </c>
    </row>
    <row r="38" spans="1:8" x14ac:dyDescent="0.25">
      <c r="A38" s="1" t="s">
        <v>37</v>
      </c>
      <c r="B38" s="1" t="str">
        <f>IFERROR(VLOOKUP(A38,StoreMaster!D:E,2,0),"NA")</f>
        <v>Wow Momo</v>
      </c>
      <c r="C38" s="1" t="str">
        <f>IFERROR(VLOOKUP(A38,StoreMaster!D:H,5,0),"NA")</f>
        <v>Bangalore</v>
      </c>
      <c r="D38" s="2">
        <v>15995</v>
      </c>
      <c r="E38" s="2">
        <v>3443643</v>
      </c>
      <c r="F38" s="2">
        <v>13779</v>
      </c>
      <c r="G38" s="2">
        <v>6939827.8899999997</v>
      </c>
      <c r="H38" s="2">
        <v>26546</v>
      </c>
    </row>
    <row r="39" spans="1:8" x14ac:dyDescent="0.25">
      <c r="A39" s="1" t="s">
        <v>38</v>
      </c>
      <c r="B39" s="1" t="str">
        <f>IFERROR(VLOOKUP(A39,StoreMaster!D:E,2,0),"NA")</f>
        <v>Wow Momo</v>
      </c>
      <c r="C39" s="1" t="str">
        <f>IFERROR(VLOOKUP(A39,StoreMaster!D:H,5,0),"NA")</f>
        <v>Bangalore</v>
      </c>
      <c r="D39" s="2">
        <v>6370</v>
      </c>
      <c r="E39" s="2">
        <v>1730628</v>
      </c>
      <c r="F39" s="2">
        <v>7103</v>
      </c>
      <c r="G39" s="2">
        <v>3515286</v>
      </c>
      <c r="H39" s="2">
        <v>14384</v>
      </c>
    </row>
    <row r="40" spans="1:8" x14ac:dyDescent="0.25">
      <c r="A40" s="1" t="s">
        <v>39</v>
      </c>
      <c r="B40" s="1" t="str">
        <f>IFERROR(VLOOKUP(A40,StoreMaster!D:E,2,0),"NA")</f>
        <v>Wow Momo</v>
      </c>
      <c r="C40" s="1" t="str">
        <f>IFERROR(VLOOKUP(A40,StoreMaster!D:H,5,0),"NA")</f>
        <v>Bangalore</v>
      </c>
      <c r="D40" s="2">
        <v>4619</v>
      </c>
      <c r="E40" s="2">
        <v>943449</v>
      </c>
      <c r="F40" s="2">
        <v>3697</v>
      </c>
      <c r="G40" s="2">
        <v>2037585.47</v>
      </c>
      <c r="H40" s="2">
        <v>8020</v>
      </c>
    </row>
    <row r="41" spans="1:8" x14ac:dyDescent="0.25">
      <c r="A41" s="1" t="s">
        <v>40</v>
      </c>
      <c r="B41" s="1" t="str">
        <f>IFERROR(VLOOKUP(A41,StoreMaster!D:E,2,0),"NA")</f>
        <v>Wow Momo</v>
      </c>
      <c r="C41" s="1" t="str">
        <f>IFERROR(VLOOKUP(A41,StoreMaster!D:H,5,0),"NA")</f>
        <v>Bangalore</v>
      </c>
      <c r="D41" s="2">
        <v>4224</v>
      </c>
      <c r="E41" s="2">
        <v>1945335</v>
      </c>
      <c r="F41" s="2">
        <v>7412</v>
      </c>
      <c r="G41" s="2">
        <v>3743277.27</v>
      </c>
      <c r="H41" s="2">
        <v>14528</v>
      </c>
    </row>
    <row r="42" spans="1:8" hidden="1" x14ac:dyDescent="0.25">
      <c r="A42" s="1" t="s">
        <v>41</v>
      </c>
      <c r="B42" s="1" t="str">
        <f>IFERROR(VLOOKUP(A42,StoreMaster!D:E,2,0),"NA")</f>
        <v>Combo</v>
      </c>
      <c r="C42" s="1" t="str">
        <f>IFERROR(VLOOKUP(A42,StoreMaster!D:H,5,0),"NA")</f>
        <v>Bangalore</v>
      </c>
      <c r="D42" s="2">
        <v>2564</v>
      </c>
      <c r="E42" s="2">
        <v>538959</v>
      </c>
      <c r="F42" s="2">
        <v>2028</v>
      </c>
      <c r="G42" s="2">
        <v>1090395.19</v>
      </c>
      <c r="H42" s="2">
        <v>3772</v>
      </c>
    </row>
    <row r="43" spans="1:8" hidden="1" x14ac:dyDescent="0.25">
      <c r="A43" s="1" t="s">
        <v>42</v>
      </c>
      <c r="B43" s="1" t="str">
        <f>IFERROR(VLOOKUP(A43,StoreMaster!D:E,2,0),"NA")</f>
        <v>WMWC</v>
      </c>
      <c r="C43" s="1" t="str">
        <f>IFERROR(VLOOKUP(A43,StoreMaster!D:H,5,0),"NA")</f>
        <v>Bangalore</v>
      </c>
      <c r="D43" s="2">
        <v>155</v>
      </c>
      <c r="E43" s="2">
        <v>10553</v>
      </c>
      <c r="F43" s="2">
        <v>46</v>
      </c>
      <c r="G43" s="2">
        <v>53767.59</v>
      </c>
      <c r="H43" s="2">
        <v>190</v>
      </c>
    </row>
    <row r="44" spans="1:8" x14ac:dyDescent="0.25">
      <c r="A44" s="1" t="s">
        <v>43</v>
      </c>
      <c r="B44" s="1" t="str">
        <f>IFERROR(VLOOKUP(A44,StoreMaster!D:E,2,0),"NA")</f>
        <v>Wow Momo</v>
      </c>
      <c r="C44" s="1" t="str">
        <f>IFERROR(VLOOKUP(A44,StoreMaster!D:H,5,0),"NA")</f>
        <v>Bangalore</v>
      </c>
      <c r="D44" s="2">
        <v>4595</v>
      </c>
      <c r="E44" s="2">
        <v>985620</v>
      </c>
      <c r="F44" s="2">
        <v>4338</v>
      </c>
      <c r="G44" s="2">
        <v>1771094.16</v>
      </c>
      <c r="H44" s="2">
        <v>7514</v>
      </c>
    </row>
    <row r="45" spans="1:8" x14ac:dyDescent="0.25">
      <c r="A45" s="1" t="s">
        <v>44</v>
      </c>
      <c r="B45" s="1" t="str">
        <f>IFERROR(VLOOKUP(A45,StoreMaster!D:E,2,0),"NA")</f>
        <v>Wow Momo</v>
      </c>
      <c r="C45" s="1" t="str">
        <f>IFERROR(VLOOKUP(A45,StoreMaster!D:H,5,0),"NA")</f>
        <v>Bangalore</v>
      </c>
      <c r="D45" s="2">
        <v>21321</v>
      </c>
      <c r="E45" s="2">
        <v>4064180</v>
      </c>
      <c r="F45" s="2">
        <v>15782</v>
      </c>
      <c r="G45" s="2">
        <v>8441751.3499999996</v>
      </c>
      <c r="H45" s="2">
        <v>31762</v>
      </c>
    </row>
    <row r="46" spans="1:8" hidden="1" x14ac:dyDescent="0.25">
      <c r="A46" s="1" t="s">
        <v>45</v>
      </c>
      <c r="B46" s="1" t="str">
        <f>IFERROR(VLOOKUP(A46,StoreMaster!D:E,2,0),"NA")</f>
        <v>Wow China</v>
      </c>
      <c r="C46" s="1" t="str">
        <f>IFERROR(VLOOKUP(A46,StoreMaster!D:H,5,0),"NA")</f>
        <v>Bangalore</v>
      </c>
      <c r="D46" s="2">
        <v>15826</v>
      </c>
      <c r="E46" s="2">
        <v>4230041</v>
      </c>
      <c r="F46" s="2">
        <v>12844</v>
      </c>
      <c r="G46" s="2">
        <v>8722291.4399999995</v>
      </c>
      <c r="H46" s="2">
        <v>25359</v>
      </c>
    </row>
    <row r="47" spans="1:8" x14ac:dyDescent="0.25">
      <c r="A47" s="1" t="s">
        <v>46</v>
      </c>
      <c r="B47" s="1" t="str">
        <f>IFERROR(VLOOKUP(A47,StoreMaster!D:E,2,0),"NA")</f>
        <v>Wow Momo</v>
      </c>
      <c r="C47" s="1" t="str">
        <f>IFERROR(VLOOKUP(A47,StoreMaster!D:H,5,0),"NA")</f>
        <v>Bangalore</v>
      </c>
      <c r="D47" s="2">
        <v>13213</v>
      </c>
      <c r="E47" s="2">
        <v>2779965</v>
      </c>
      <c r="F47" s="2">
        <v>11257</v>
      </c>
      <c r="G47" s="2">
        <v>6130947.6900000004</v>
      </c>
      <c r="H47" s="2">
        <v>22952</v>
      </c>
    </row>
    <row r="48" spans="1:8" hidden="1" x14ac:dyDescent="0.25">
      <c r="A48" s="1" t="s">
        <v>47</v>
      </c>
      <c r="B48" s="1" t="str">
        <f>IFERROR(VLOOKUP(A48,StoreMaster!D:E,2,0),"NA")</f>
        <v>Wow China</v>
      </c>
      <c r="C48" s="1" t="str">
        <f>IFERROR(VLOOKUP(A48,StoreMaster!D:H,5,0),"NA")</f>
        <v>Bangalore</v>
      </c>
      <c r="D48" s="2">
        <v>12074</v>
      </c>
      <c r="E48" s="2">
        <v>3475614</v>
      </c>
      <c r="F48" s="2">
        <v>9955</v>
      </c>
      <c r="G48" s="2">
        <v>7229358.9699999997</v>
      </c>
      <c r="H48" s="2">
        <v>20593</v>
      </c>
    </row>
    <row r="49" spans="1:8" x14ac:dyDescent="0.25">
      <c r="A49" s="1" t="s">
        <v>48</v>
      </c>
      <c r="B49" s="1" t="str">
        <f>IFERROR(VLOOKUP(A49,StoreMaster!D:E,2,0),"NA")</f>
        <v>Wow Momo</v>
      </c>
      <c r="C49" s="1" t="str">
        <f>IFERROR(VLOOKUP(A49,StoreMaster!D:H,5,0),"NA")</f>
        <v>Bangalore</v>
      </c>
      <c r="D49" s="2">
        <v>29333</v>
      </c>
      <c r="E49" s="2">
        <v>7611903</v>
      </c>
      <c r="F49" s="2">
        <v>28939</v>
      </c>
      <c r="G49" s="2">
        <v>14400514.01</v>
      </c>
      <c r="H49" s="2">
        <v>53572</v>
      </c>
    </row>
    <row r="50" spans="1:8" hidden="1" x14ac:dyDescent="0.25">
      <c r="A50" s="1" t="s">
        <v>49</v>
      </c>
      <c r="B50" s="1" t="str">
        <f>IFERROR(VLOOKUP(A50,StoreMaster!D:E,2,0),"NA")</f>
        <v>Combo</v>
      </c>
      <c r="C50" s="1" t="str">
        <f>IFERROR(VLOOKUP(A50,StoreMaster!D:H,5,0),"NA")</f>
        <v>Bangalore</v>
      </c>
      <c r="D50" s="2">
        <v>21214</v>
      </c>
      <c r="E50" s="2">
        <v>5821427</v>
      </c>
      <c r="F50" s="2">
        <v>20648</v>
      </c>
      <c r="G50" s="2">
        <v>10277232.560000001</v>
      </c>
      <c r="H50" s="2">
        <v>35546</v>
      </c>
    </row>
    <row r="51" spans="1:8" hidden="1" x14ac:dyDescent="0.25">
      <c r="A51" s="1" t="s">
        <v>50</v>
      </c>
      <c r="B51" s="1" t="str">
        <f>IFERROR(VLOOKUP(A51,StoreMaster!D:E,2,0),"NA")</f>
        <v>NA</v>
      </c>
      <c r="C51" s="1" t="str">
        <f>IFERROR(VLOOKUP(A51,StoreMaster!D:H,5,0),"NA")</f>
        <v>NA</v>
      </c>
      <c r="D51" s="2">
        <v>177</v>
      </c>
      <c r="E51" s="2">
        <v>42494</v>
      </c>
      <c r="F51" s="2">
        <v>211</v>
      </c>
      <c r="G51" s="2">
        <v>219396.7</v>
      </c>
      <c r="H51" s="2">
        <v>977</v>
      </c>
    </row>
    <row r="52" spans="1:8" hidden="1" x14ac:dyDescent="0.25">
      <c r="A52" s="1" t="s">
        <v>51</v>
      </c>
      <c r="B52" s="1" t="str">
        <f>IFERROR(VLOOKUP(A52,StoreMaster!D:E,2,0),"NA")</f>
        <v>Combo</v>
      </c>
      <c r="C52" s="1" t="str">
        <f>IFERROR(VLOOKUP(A52,StoreMaster!D:H,5,0),"NA")</f>
        <v>Bangalore</v>
      </c>
      <c r="D52" s="2">
        <v>34386</v>
      </c>
      <c r="E52" s="2">
        <v>14488406</v>
      </c>
      <c r="F52" s="2">
        <v>42316</v>
      </c>
      <c r="G52" s="2">
        <v>25573923.809999999</v>
      </c>
      <c r="H52" s="2">
        <v>74954</v>
      </c>
    </row>
    <row r="53" spans="1:8" hidden="1" x14ac:dyDescent="0.25">
      <c r="A53" s="1" t="s">
        <v>52</v>
      </c>
      <c r="B53" s="1" t="str">
        <f>IFERROR(VLOOKUP(A53,StoreMaster!D:E,2,0),"NA")</f>
        <v>Combo</v>
      </c>
      <c r="C53" s="1" t="str">
        <f>IFERROR(VLOOKUP(A53,StoreMaster!D:H,5,0),"NA")</f>
        <v>Bangalore</v>
      </c>
      <c r="D53" s="2">
        <v>4394</v>
      </c>
      <c r="E53" s="2">
        <v>992654</v>
      </c>
      <c r="F53" s="2">
        <v>4104</v>
      </c>
      <c r="G53" s="2">
        <v>1638810.8</v>
      </c>
      <c r="H53" s="2">
        <v>6617</v>
      </c>
    </row>
    <row r="54" spans="1:8" hidden="1" x14ac:dyDescent="0.25">
      <c r="A54" s="1" t="s">
        <v>878</v>
      </c>
      <c r="B54" s="1" t="str">
        <f>IFERROR(VLOOKUP(A54,StoreMaster!D:E,2,0),"NA")</f>
        <v>NA</v>
      </c>
      <c r="C54" s="1" t="str">
        <f>IFERROR(VLOOKUP(A54,StoreMaster!D:H,5,0),"NA")</f>
        <v>NA</v>
      </c>
      <c r="D54" s="2">
        <v>1132</v>
      </c>
      <c r="E54" s="2" t="s">
        <v>279</v>
      </c>
      <c r="F54" s="2" t="s">
        <v>279</v>
      </c>
      <c r="G54" s="2">
        <v>254212.69</v>
      </c>
      <c r="H54" s="2">
        <v>1361</v>
      </c>
    </row>
    <row r="55" spans="1:8" hidden="1" x14ac:dyDescent="0.25">
      <c r="A55" s="1" t="s">
        <v>53</v>
      </c>
      <c r="B55" s="1" t="str">
        <f>IFERROR(VLOOKUP(A55,StoreMaster!D:E,2,0),"NA")</f>
        <v>Wow China</v>
      </c>
      <c r="C55" s="1" t="str">
        <f>IFERROR(VLOOKUP(A55,StoreMaster!D:H,5,0),"NA")</f>
        <v>Bangalore</v>
      </c>
      <c r="D55" s="2">
        <v>5782</v>
      </c>
      <c r="E55" s="2">
        <v>1506814</v>
      </c>
      <c r="F55" s="2">
        <v>4302</v>
      </c>
      <c r="G55" s="2">
        <v>2755446.09</v>
      </c>
      <c r="H55" s="2">
        <v>8083</v>
      </c>
    </row>
    <row r="56" spans="1:8" hidden="1" x14ac:dyDescent="0.25">
      <c r="A56" s="1" t="s">
        <v>54</v>
      </c>
      <c r="B56" s="1" t="str">
        <f>IFERROR(VLOOKUP(A56,StoreMaster!D:E,2,0),"NA")</f>
        <v>Wow Chicken</v>
      </c>
      <c r="C56" s="1" t="str">
        <f>IFERROR(VLOOKUP(A56,StoreMaster!D:H,5,0),"NA")</f>
        <v>Bangalore</v>
      </c>
      <c r="D56" s="2">
        <v>10989</v>
      </c>
      <c r="E56" s="2">
        <v>4277079</v>
      </c>
      <c r="F56" s="2">
        <v>14439</v>
      </c>
      <c r="G56" s="2">
        <v>7926400.0099999998</v>
      </c>
      <c r="H56" s="2">
        <v>26414</v>
      </c>
    </row>
    <row r="57" spans="1:8" hidden="1" x14ac:dyDescent="0.25">
      <c r="A57" s="1" t="s">
        <v>55</v>
      </c>
      <c r="B57" s="1" t="str">
        <f>IFERROR(VLOOKUP(A57,StoreMaster!D:E,2,0),"NA")</f>
        <v>Wow Chicken</v>
      </c>
      <c r="C57" s="1" t="str">
        <f>IFERROR(VLOOKUP(A57,StoreMaster!D:H,5,0),"NA")</f>
        <v>Bangalore</v>
      </c>
      <c r="D57" s="2">
        <v>21885</v>
      </c>
      <c r="E57" s="2">
        <v>6162482</v>
      </c>
      <c r="F57" s="2">
        <v>18605</v>
      </c>
      <c r="G57" s="2">
        <v>11546364.09</v>
      </c>
      <c r="H57" s="2">
        <v>34620</v>
      </c>
    </row>
    <row r="58" spans="1:8" x14ac:dyDescent="0.25">
      <c r="A58" s="1" t="s">
        <v>56</v>
      </c>
      <c r="B58" s="1" t="str">
        <f>IFERROR(VLOOKUP(A58,StoreMaster!D:E,2,0),"NA")</f>
        <v>Wow Momo</v>
      </c>
      <c r="C58" s="1" t="str">
        <f>IFERROR(VLOOKUP(A58,StoreMaster!D:H,5,0),"NA")</f>
        <v>Bangalore</v>
      </c>
      <c r="D58" s="2">
        <v>19388</v>
      </c>
      <c r="E58" s="2">
        <v>8379146</v>
      </c>
      <c r="F58" s="2">
        <v>29868</v>
      </c>
      <c r="G58" s="2">
        <v>15297010.43</v>
      </c>
      <c r="H58" s="2">
        <v>53984</v>
      </c>
    </row>
    <row r="59" spans="1:8" hidden="1" x14ac:dyDescent="0.25">
      <c r="A59" s="1" t="s">
        <v>57</v>
      </c>
      <c r="B59" s="1" t="str">
        <f>IFERROR(VLOOKUP(A59,StoreMaster!D:E,2,0),"NA")</f>
        <v>NA</v>
      </c>
      <c r="C59" s="1" t="str">
        <f>IFERROR(VLOOKUP(A59,StoreMaster!D:H,5,0),"NA")</f>
        <v>NA</v>
      </c>
      <c r="D59" s="2">
        <v>611</v>
      </c>
      <c r="E59" s="2">
        <v>6347</v>
      </c>
      <c r="F59" s="2">
        <v>28</v>
      </c>
      <c r="G59" s="2">
        <v>214820.81</v>
      </c>
      <c r="H59" s="2">
        <v>722</v>
      </c>
    </row>
    <row r="60" spans="1:8" hidden="1" x14ac:dyDescent="0.25">
      <c r="A60" s="1" t="s">
        <v>58</v>
      </c>
      <c r="B60" s="1" t="str">
        <f>IFERROR(VLOOKUP(A60,StoreMaster!D:E,2,0),"NA")</f>
        <v>Combo</v>
      </c>
      <c r="C60" s="1" t="str">
        <f>IFERROR(VLOOKUP(A60,StoreMaster!D:H,5,0),"NA")</f>
        <v>Bangalore</v>
      </c>
      <c r="D60" s="2">
        <v>4017</v>
      </c>
      <c r="E60" s="2">
        <v>578035</v>
      </c>
      <c r="F60" s="2">
        <v>1863</v>
      </c>
      <c r="G60" s="2">
        <v>1758700.08</v>
      </c>
      <c r="H60" s="2">
        <v>5658</v>
      </c>
    </row>
    <row r="61" spans="1:8" hidden="1" x14ac:dyDescent="0.25">
      <c r="A61" s="1" t="s">
        <v>59</v>
      </c>
      <c r="B61" s="1" t="str">
        <f>IFERROR(VLOOKUP(A61,StoreMaster!D:E,2,0),"NA")</f>
        <v>Combo</v>
      </c>
      <c r="C61" s="1" t="str">
        <f>IFERROR(VLOOKUP(A61,StoreMaster!D:H,5,0),"NA")</f>
        <v>Bangalore</v>
      </c>
      <c r="D61" s="2">
        <v>4344</v>
      </c>
      <c r="E61" s="2">
        <v>880955</v>
      </c>
      <c r="F61" s="2">
        <v>3376</v>
      </c>
      <c r="G61" s="2">
        <v>1758010.33</v>
      </c>
      <c r="H61" s="2">
        <v>6512</v>
      </c>
    </row>
    <row r="62" spans="1:8" hidden="1" x14ac:dyDescent="0.25">
      <c r="A62" s="1" t="s">
        <v>60</v>
      </c>
      <c r="B62" s="1" t="str">
        <f>IFERROR(VLOOKUP(A62,StoreMaster!D:E,2,0),"NA")</f>
        <v>Wow Chicken</v>
      </c>
      <c r="C62" s="1" t="str">
        <f>IFERROR(VLOOKUP(A62,StoreMaster!D:H,5,0),"NA")</f>
        <v>Bangalore</v>
      </c>
      <c r="D62" s="2">
        <v>10143</v>
      </c>
      <c r="E62" s="2">
        <v>2674056</v>
      </c>
      <c r="F62" s="2">
        <v>8363</v>
      </c>
      <c r="G62" s="2">
        <v>4807128.8</v>
      </c>
      <c r="H62" s="2">
        <v>15017</v>
      </c>
    </row>
    <row r="63" spans="1:8" hidden="1" x14ac:dyDescent="0.25">
      <c r="A63" s="1" t="s">
        <v>61</v>
      </c>
      <c r="B63" s="1" t="str">
        <f>IFERROR(VLOOKUP(A63,StoreMaster!D:E,2,0),"NA")</f>
        <v>Wow Chicken</v>
      </c>
      <c r="C63" s="1" t="str">
        <f>IFERROR(VLOOKUP(A63,StoreMaster!D:H,5,0),"NA")</f>
        <v>Bangalore</v>
      </c>
      <c r="D63" s="2">
        <v>26974</v>
      </c>
      <c r="E63" s="2">
        <v>10604563</v>
      </c>
      <c r="F63" s="2">
        <v>33805</v>
      </c>
      <c r="G63" s="2">
        <v>20929046.48</v>
      </c>
      <c r="H63" s="2">
        <v>63678</v>
      </c>
    </row>
    <row r="64" spans="1:8" hidden="1" x14ac:dyDescent="0.25">
      <c r="A64" s="1" t="s">
        <v>62</v>
      </c>
      <c r="B64" s="1" t="str">
        <f>IFERROR(VLOOKUP(A64,StoreMaster!D:E,2,0),"NA")</f>
        <v>NA</v>
      </c>
      <c r="C64" s="1" t="str">
        <f>IFERROR(VLOOKUP(A64,StoreMaster!D:H,5,0),"NA")</f>
        <v>NA</v>
      </c>
      <c r="D64" s="2">
        <v>352</v>
      </c>
      <c r="E64" s="2">
        <v>6681</v>
      </c>
      <c r="F64" s="2">
        <v>20</v>
      </c>
      <c r="G64" s="2">
        <v>117631.22</v>
      </c>
      <c r="H64" s="2">
        <v>393</v>
      </c>
    </row>
    <row r="65" spans="1:8" hidden="1" x14ac:dyDescent="0.25">
      <c r="A65" s="1" t="s">
        <v>63</v>
      </c>
      <c r="B65" s="1" t="str">
        <f>IFERROR(VLOOKUP(A65,StoreMaster!D:E,2,0),"NA")</f>
        <v>NA</v>
      </c>
      <c r="C65" s="1" t="str">
        <f>IFERROR(VLOOKUP(A65,StoreMaster!D:H,5,0),"NA")</f>
        <v>NA</v>
      </c>
      <c r="D65" s="2">
        <v>497</v>
      </c>
      <c r="E65" s="2">
        <v>6574</v>
      </c>
      <c r="F65" s="2">
        <v>21</v>
      </c>
      <c r="G65" s="2">
        <v>153144.71</v>
      </c>
      <c r="H65" s="2">
        <v>569</v>
      </c>
    </row>
    <row r="66" spans="1:8" hidden="1" x14ac:dyDescent="0.25">
      <c r="A66" s="1" t="s">
        <v>64</v>
      </c>
      <c r="B66" s="1" t="str">
        <f>IFERROR(VLOOKUP(A66,StoreMaster!D:E,2,0),"NA")</f>
        <v>Combo</v>
      </c>
      <c r="C66" s="1" t="str">
        <f>IFERROR(VLOOKUP(A66,StoreMaster!D:H,5,0),"NA")</f>
        <v>Bangalore</v>
      </c>
      <c r="D66" s="2">
        <v>8740</v>
      </c>
      <c r="E66" s="2">
        <v>4329112</v>
      </c>
      <c r="F66" s="2">
        <v>15704</v>
      </c>
      <c r="G66" s="2">
        <v>7518137.4000000004</v>
      </c>
      <c r="H66" s="2">
        <v>26986</v>
      </c>
    </row>
    <row r="67" spans="1:8" x14ac:dyDescent="0.25">
      <c r="A67" s="1" t="s">
        <v>65</v>
      </c>
      <c r="B67" s="1" t="str">
        <f>IFERROR(VLOOKUP(A67,StoreMaster!D:E,2,0),"NA")</f>
        <v>Wow Momo</v>
      </c>
      <c r="C67" s="1" t="str">
        <f>IFERROR(VLOOKUP(A67,StoreMaster!D:H,5,0),"NA")</f>
        <v>Bangalore</v>
      </c>
      <c r="D67" s="2">
        <v>2772</v>
      </c>
      <c r="E67" s="2">
        <v>692408</v>
      </c>
      <c r="F67" s="2">
        <v>2669</v>
      </c>
      <c r="G67" s="2">
        <v>1306777.19</v>
      </c>
      <c r="H67" s="2">
        <v>5015</v>
      </c>
    </row>
    <row r="68" spans="1:8" hidden="1" x14ac:dyDescent="0.25">
      <c r="A68" s="1" t="s">
        <v>66</v>
      </c>
      <c r="B68" s="1" t="str">
        <f>IFERROR(VLOOKUP(A68,StoreMaster!D:E,2,0),"NA")</f>
        <v>Wow China</v>
      </c>
      <c r="C68" s="1" t="str">
        <f>IFERROR(VLOOKUP(A68,StoreMaster!D:H,5,0),"NA")</f>
        <v>Bangalore</v>
      </c>
      <c r="D68" s="2">
        <v>1540</v>
      </c>
      <c r="E68" s="2">
        <v>378713</v>
      </c>
      <c r="F68" s="2">
        <v>1061</v>
      </c>
      <c r="G68" s="2">
        <v>919979.21</v>
      </c>
      <c r="H68" s="2">
        <v>2610</v>
      </c>
    </row>
    <row r="69" spans="1:8" hidden="1" x14ac:dyDescent="0.25">
      <c r="A69" s="1" t="s">
        <v>67</v>
      </c>
      <c r="B69" s="1" t="str">
        <f>IFERROR(VLOOKUP(A69,StoreMaster!D:E,2,0),"NA")</f>
        <v>Combo</v>
      </c>
      <c r="C69" s="1" t="str">
        <f>IFERROR(VLOOKUP(A69,StoreMaster!D:H,5,0),"NA")</f>
        <v>Bangalore</v>
      </c>
      <c r="D69" s="2">
        <v>3428</v>
      </c>
      <c r="E69" s="2">
        <v>569905</v>
      </c>
      <c r="F69" s="2">
        <v>2107</v>
      </c>
      <c r="G69" s="2">
        <v>1324840.1100000001</v>
      </c>
      <c r="H69" s="2">
        <v>4544</v>
      </c>
    </row>
    <row r="70" spans="1:8" hidden="1" x14ac:dyDescent="0.25">
      <c r="A70" s="1" t="s">
        <v>68</v>
      </c>
      <c r="B70" s="1" t="str">
        <f>IFERROR(VLOOKUP(A70,StoreMaster!D:E,2,0),"NA")</f>
        <v>Combo</v>
      </c>
      <c r="C70" s="1" t="str">
        <f>IFERROR(VLOOKUP(A70,StoreMaster!D:H,5,0),"NA")</f>
        <v>Bangalore</v>
      </c>
      <c r="D70" s="2">
        <v>34220</v>
      </c>
      <c r="E70" s="2">
        <v>13373323</v>
      </c>
      <c r="F70" s="2">
        <v>38590</v>
      </c>
      <c r="G70" s="2">
        <v>22819689.890000001</v>
      </c>
      <c r="H70" s="2">
        <v>66916</v>
      </c>
    </row>
    <row r="71" spans="1:8" hidden="1" x14ac:dyDescent="0.25">
      <c r="A71" s="1" t="s">
        <v>69</v>
      </c>
      <c r="B71" s="1" t="str">
        <f>IFERROR(VLOOKUP(A71,StoreMaster!D:E,2,0),"NA")</f>
        <v>Combo</v>
      </c>
      <c r="C71" s="1" t="str">
        <f>IFERROR(VLOOKUP(A71,StoreMaster!D:H,5,0),"NA")</f>
        <v>Bangalore</v>
      </c>
      <c r="D71" s="2">
        <v>3531</v>
      </c>
      <c r="E71" s="2">
        <v>592659</v>
      </c>
      <c r="F71" s="2">
        <v>2545</v>
      </c>
      <c r="G71" s="2">
        <v>1058306.5900000001</v>
      </c>
      <c r="H71" s="2">
        <v>4730</v>
      </c>
    </row>
    <row r="72" spans="1:8" hidden="1" x14ac:dyDescent="0.25">
      <c r="A72" s="1" t="s">
        <v>70</v>
      </c>
      <c r="B72" s="1" t="str">
        <f>IFERROR(VLOOKUP(A72,StoreMaster!D:E,2,0),"NA")</f>
        <v>Combo</v>
      </c>
      <c r="C72" s="1" t="str">
        <f>IFERROR(VLOOKUP(A72,StoreMaster!D:H,5,0),"NA")</f>
        <v>Bangalore</v>
      </c>
      <c r="D72" s="2">
        <v>4434</v>
      </c>
      <c r="E72" s="2">
        <v>907421</v>
      </c>
      <c r="F72" s="2">
        <v>3037</v>
      </c>
      <c r="G72" s="2">
        <v>2003534.25</v>
      </c>
      <c r="H72" s="2">
        <v>6758</v>
      </c>
    </row>
    <row r="73" spans="1:8" hidden="1" x14ac:dyDescent="0.25">
      <c r="A73" s="1" t="s">
        <v>71</v>
      </c>
      <c r="B73" s="1" t="str">
        <f>IFERROR(VLOOKUP(A73,StoreMaster!D:E,2,0),"NA")</f>
        <v>Combo</v>
      </c>
      <c r="C73" s="1" t="str">
        <f>IFERROR(VLOOKUP(A73,StoreMaster!D:H,5,0),"NA")</f>
        <v>Bangalore</v>
      </c>
      <c r="D73" s="2">
        <v>4656</v>
      </c>
      <c r="E73" s="2">
        <v>962629</v>
      </c>
      <c r="F73" s="2">
        <v>3718</v>
      </c>
      <c r="G73" s="2">
        <v>1812842.48</v>
      </c>
      <c r="H73" s="2">
        <v>6488</v>
      </c>
    </row>
    <row r="74" spans="1:8" hidden="1" x14ac:dyDescent="0.25">
      <c r="A74" s="1" t="s">
        <v>72</v>
      </c>
      <c r="B74" s="1" t="str">
        <f>IFERROR(VLOOKUP(A74,StoreMaster!D:E,2,0),"NA")</f>
        <v>Wow Kulfi</v>
      </c>
      <c r="C74" s="1" t="str">
        <f>IFERROR(VLOOKUP(A74,StoreMaster!D:H,5,0),"NA")</f>
        <v>Bangalore</v>
      </c>
      <c r="D74" s="2">
        <v>6927</v>
      </c>
      <c r="E74" s="2">
        <v>1954866</v>
      </c>
      <c r="F74" s="2">
        <v>9047</v>
      </c>
      <c r="G74" s="2">
        <v>2959013.95</v>
      </c>
      <c r="H74" s="2">
        <v>12884</v>
      </c>
    </row>
    <row r="75" spans="1:8" hidden="1" x14ac:dyDescent="0.25">
      <c r="A75" s="1" t="s">
        <v>73</v>
      </c>
      <c r="B75" s="1" t="str">
        <f>IFERROR(VLOOKUP(A75,StoreMaster!D:E,2,0),"NA")</f>
        <v>Combo</v>
      </c>
      <c r="C75" s="1" t="str">
        <f>IFERROR(VLOOKUP(A75,StoreMaster!D:H,5,0),"NA")</f>
        <v>Bangalore</v>
      </c>
      <c r="D75" s="2">
        <v>3025</v>
      </c>
      <c r="E75" s="2">
        <v>2647912</v>
      </c>
      <c r="F75" s="2">
        <v>9433</v>
      </c>
      <c r="G75" s="2">
        <v>4395599.45</v>
      </c>
      <c r="H75" s="2">
        <v>15096</v>
      </c>
    </row>
    <row r="76" spans="1:8" x14ac:dyDescent="0.25">
      <c r="A76" s="1" t="s">
        <v>74</v>
      </c>
      <c r="B76" s="1" t="str">
        <f>IFERROR(VLOOKUP(A76,StoreMaster!D:E,2,0),"NA")</f>
        <v>Wow Momo</v>
      </c>
      <c r="C76" s="1" t="str">
        <f>IFERROR(VLOOKUP(A76,StoreMaster!D:H,5,0),"NA")</f>
        <v>Bangalore</v>
      </c>
      <c r="D76" s="2">
        <v>1416</v>
      </c>
      <c r="E76" s="2">
        <v>399128</v>
      </c>
      <c r="F76" s="2">
        <v>1729</v>
      </c>
      <c r="G76" s="2">
        <v>447764.06</v>
      </c>
      <c r="H76" s="2">
        <v>1880</v>
      </c>
    </row>
    <row r="77" spans="1:8" x14ac:dyDescent="0.25">
      <c r="A77" s="1" t="s">
        <v>75</v>
      </c>
      <c r="B77" s="1" t="str">
        <f>IFERROR(VLOOKUP(A77,StoreMaster!D:E,2,0),"NA")</f>
        <v>Wow Momo</v>
      </c>
      <c r="C77" s="1" t="str">
        <f>IFERROR(VLOOKUP(A77,StoreMaster!D:H,5,0),"NA")</f>
        <v>Bangalore</v>
      </c>
      <c r="D77" s="2">
        <v>2816</v>
      </c>
      <c r="E77" s="2">
        <v>970287</v>
      </c>
      <c r="F77" s="2">
        <v>3875</v>
      </c>
      <c r="G77" s="2">
        <v>1240195.74</v>
      </c>
      <c r="H77" s="2">
        <v>4800</v>
      </c>
    </row>
    <row r="78" spans="1:8" x14ac:dyDescent="0.25">
      <c r="A78" s="1" t="s">
        <v>76</v>
      </c>
      <c r="B78" s="1" t="str">
        <f>IFERROR(VLOOKUP(A78,StoreMaster!D:E,2,0),"NA")</f>
        <v>Wow Momo</v>
      </c>
      <c r="C78" s="1" t="str">
        <f>IFERROR(VLOOKUP(A78,StoreMaster!D:H,5,0),"NA")</f>
        <v>Bangalore</v>
      </c>
      <c r="D78" s="2">
        <v>1297</v>
      </c>
      <c r="E78" s="2">
        <v>433705</v>
      </c>
      <c r="F78" s="2">
        <v>1686</v>
      </c>
      <c r="G78" s="2">
        <v>493249.49</v>
      </c>
      <c r="H78" s="2">
        <v>1927</v>
      </c>
    </row>
    <row r="79" spans="1:8" x14ac:dyDescent="0.25">
      <c r="A79" s="1" t="s">
        <v>77</v>
      </c>
      <c r="B79" s="1" t="str">
        <f>IFERROR(VLOOKUP(A79,StoreMaster!D:E,2,0),"NA")</f>
        <v>Wow Momo</v>
      </c>
      <c r="C79" s="1" t="str">
        <f>IFERROR(VLOOKUP(A79,StoreMaster!D:H,5,0),"NA")</f>
        <v>Bangalore</v>
      </c>
      <c r="D79" s="2">
        <v>3789</v>
      </c>
      <c r="E79" s="2">
        <v>2201435</v>
      </c>
      <c r="F79" s="2">
        <v>9504</v>
      </c>
      <c r="G79" s="2">
        <v>3614185</v>
      </c>
      <c r="H79" s="2">
        <v>14448</v>
      </c>
    </row>
    <row r="80" spans="1:8" x14ac:dyDescent="0.25">
      <c r="A80" s="1" t="s">
        <v>78</v>
      </c>
      <c r="B80" s="1" t="str">
        <f>IFERROR(VLOOKUP(A80,StoreMaster!D:E,2,0),"NA")</f>
        <v>Wow Momo</v>
      </c>
      <c r="C80" s="1" t="str">
        <f>IFERROR(VLOOKUP(A80,StoreMaster!D:H,5,0),"NA")</f>
        <v>Bangalore</v>
      </c>
      <c r="D80" s="2">
        <v>3011</v>
      </c>
      <c r="E80" s="2">
        <v>1105895</v>
      </c>
      <c r="F80" s="2">
        <v>4303</v>
      </c>
      <c r="G80" s="2">
        <v>1433083.97</v>
      </c>
      <c r="H80" s="2">
        <v>5482</v>
      </c>
    </row>
    <row r="81" spans="1:8" x14ac:dyDescent="0.25">
      <c r="A81" s="1" t="s">
        <v>79</v>
      </c>
      <c r="B81" s="1" t="str">
        <f>IFERROR(VLOOKUP(A81,StoreMaster!D:E,2,0),"NA")</f>
        <v>Wow Momo</v>
      </c>
      <c r="C81" s="1" t="str">
        <f>IFERROR(VLOOKUP(A81,StoreMaster!D:H,5,0),"NA")</f>
        <v>Bangalore</v>
      </c>
      <c r="D81" s="2">
        <v>1385</v>
      </c>
      <c r="E81" s="2">
        <v>533438</v>
      </c>
      <c r="F81" s="2">
        <v>2166</v>
      </c>
      <c r="G81" s="2">
        <v>707453.67</v>
      </c>
      <c r="H81" s="2">
        <v>2749</v>
      </c>
    </row>
    <row r="82" spans="1:8" hidden="1" x14ac:dyDescent="0.25">
      <c r="A82" s="1" t="s">
        <v>80</v>
      </c>
      <c r="B82" s="1" t="str">
        <f>IFERROR(VLOOKUP(A82,StoreMaster!D:E,2,0),"NA")</f>
        <v>NA</v>
      </c>
      <c r="C82" s="1" t="str">
        <f>IFERROR(VLOOKUP(A82,StoreMaster!D:H,5,0),"NA")</f>
        <v>NA</v>
      </c>
      <c r="D82" s="2">
        <v>1156</v>
      </c>
      <c r="E82" s="2">
        <v>577734</v>
      </c>
      <c r="F82" s="2">
        <v>2369</v>
      </c>
      <c r="G82" s="2">
        <v>877251.24</v>
      </c>
      <c r="H82" s="2">
        <v>3371</v>
      </c>
    </row>
    <row r="83" spans="1:8" hidden="1" x14ac:dyDescent="0.25">
      <c r="A83" s="1" t="s">
        <v>81</v>
      </c>
      <c r="B83" s="1" t="str">
        <f>IFERROR(VLOOKUP(A83,StoreMaster!D:E,2,0),"NA")</f>
        <v>NA</v>
      </c>
      <c r="C83" s="1" t="str">
        <f>IFERROR(VLOOKUP(A83,StoreMaster!D:H,5,0),"NA")</f>
        <v>NA</v>
      </c>
      <c r="D83" s="2">
        <v>131</v>
      </c>
      <c r="E83" s="2">
        <v>1636878</v>
      </c>
      <c r="F83" s="2">
        <v>146</v>
      </c>
      <c r="G83" s="2">
        <v>3342387.38</v>
      </c>
      <c r="H83" s="2">
        <v>288</v>
      </c>
    </row>
    <row r="84" spans="1:8" hidden="1" x14ac:dyDescent="0.25">
      <c r="A84" s="1" t="s">
        <v>82</v>
      </c>
      <c r="B84" s="1" t="str">
        <f>IFERROR(VLOOKUP(A84,StoreMaster!D:E,2,0),"NA")</f>
        <v>Combo</v>
      </c>
      <c r="C84" s="1" t="str">
        <f>IFERROR(VLOOKUP(A84,StoreMaster!D:H,5,0),"NA")</f>
        <v>Patna</v>
      </c>
      <c r="D84" s="2">
        <v>64430</v>
      </c>
      <c r="E84" s="2">
        <v>23481755</v>
      </c>
      <c r="F84" s="2">
        <v>55026</v>
      </c>
      <c r="G84" s="2">
        <v>39284887.07</v>
      </c>
      <c r="H84" s="2">
        <v>93343</v>
      </c>
    </row>
    <row r="85" spans="1:8" hidden="1" x14ac:dyDescent="0.25">
      <c r="A85" s="1" t="s">
        <v>83</v>
      </c>
      <c r="B85" s="1" t="str">
        <f>IFERROR(VLOOKUP(A85,StoreMaster!D:E,2,0),"NA")</f>
        <v>Wow Momo</v>
      </c>
      <c r="C85" s="1" t="str">
        <f>IFERROR(VLOOKUP(A85,StoreMaster!D:H,5,0),"NA")</f>
        <v>Patna</v>
      </c>
      <c r="D85" s="2">
        <v>4843</v>
      </c>
      <c r="E85" s="2">
        <v>931567</v>
      </c>
      <c r="F85" s="2">
        <v>3726</v>
      </c>
      <c r="G85" s="2">
        <v>1764697.57</v>
      </c>
      <c r="H85" s="2">
        <v>6978</v>
      </c>
    </row>
    <row r="86" spans="1:8" hidden="1" x14ac:dyDescent="0.25">
      <c r="A86" s="1" t="s">
        <v>84</v>
      </c>
      <c r="B86" s="1" t="str">
        <f>IFERROR(VLOOKUP(A86,StoreMaster!D:E,2,0),"NA")</f>
        <v>Combo</v>
      </c>
      <c r="C86" s="1" t="str">
        <f>IFERROR(VLOOKUP(A86,StoreMaster!D:H,5,0),"NA")</f>
        <v>Patna</v>
      </c>
      <c r="D86" s="2">
        <v>7350</v>
      </c>
      <c r="E86" s="2">
        <v>1969994</v>
      </c>
      <c r="F86" s="2">
        <v>5805</v>
      </c>
      <c r="G86" s="2">
        <v>3957476.19</v>
      </c>
      <c r="H86" s="2">
        <v>11525</v>
      </c>
    </row>
    <row r="87" spans="1:8" hidden="1" x14ac:dyDescent="0.25">
      <c r="A87" s="1" t="s">
        <v>85</v>
      </c>
      <c r="B87" s="1" t="str">
        <f>IFERROR(VLOOKUP(A87,StoreMaster!D:E,2,0),"NA")</f>
        <v>Wow Momo</v>
      </c>
      <c r="C87" s="1" t="str">
        <f>IFERROR(VLOOKUP(A87,StoreMaster!D:H,5,0),"NA")</f>
        <v>Patna</v>
      </c>
      <c r="D87" s="2">
        <v>3874</v>
      </c>
      <c r="E87" s="2">
        <v>727575</v>
      </c>
      <c r="F87" s="2">
        <v>2699</v>
      </c>
      <c r="G87" s="2">
        <v>1522072.27</v>
      </c>
      <c r="H87" s="2">
        <v>5462</v>
      </c>
    </row>
    <row r="88" spans="1:8" hidden="1" x14ac:dyDescent="0.25">
      <c r="A88" s="1" t="s">
        <v>86</v>
      </c>
      <c r="B88" s="1" t="str">
        <f>IFERROR(VLOOKUP(A88,StoreMaster!D:E,2,0),"NA")</f>
        <v>Combo</v>
      </c>
      <c r="C88" s="1" t="str">
        <f>IFERROR(VLOOKUP(A88,StoreMaster!D:H,5,0),"NA")</f>
        <v>Patna</v>
      </c>
      <c r="D88" s="2">
        <v>12480</v>
      </c>
      <c r="E88" s="2">
        <v>2839704</v>
      </c>
      <c r="F88" s="2">
        <v>9127</v>
      </c>
      <c r="G88" s="2">
        <v>5780506.9000000004</v>
      </c>
      <c r="H88" s="2">
        <v>18543</v>
      </c>
    </row>
    <row r="89" spans="1:8" hidden="1" x14ac:dyDescent="0.25">
      <c r="A89" s="1" t="s">
        <v>87</v>
      </c>
      <c r="B89" s="1" t="str">
        <f>IFERROR(VLOOKUP(A89,StoreMaster!D:E,2,0),"NA")</f>
        <v>Wow Chicken</v>
      </c>
      <c r="C89" s="1" t="str">
        <f>IFERROR(VLOOKUP(A89,StoreMaster!D:H,5,0),"NA")</f>
        <v>Patna</v>
      </c>
      <c r="D89" s="2">
        <v>9403</v>
      </c>
      <c r="E89" s="2">
        <v>2157582</v>
      </c>
      <c r="F89" s="2">
        <v>7534</v>
      </c>
      <c r="G89" s="2">
        <v>4196225.74</v>
      </c>
      <c r="H89" s="2">
        <v>13957</v>
      </c>
    </row>
    <row r="90" spans="1:8" hidden="1" x14ac:dyDescent="0.25">
      <c r="A90" s="1" t="s">
        <v>88</v>
      </c>
      <c r="B90" s="1" t="str">
        <f>IFERROR(VLOOKUP(A90,StoreMaster!D:E,2,0),"NA")</f>
        <v>Combo</v>
      </c>
      <c r="C90" s="1" t="str">
        <f>IFERROR(VLOOKUP(A90,StoreMaster!D:H,5,0),"NA")</f>
        <v>Patna</v>
      </c>
      <c r="D90" s="2">
        <v>5002</v>
      </c>
      <c r="E90" s="2">
        <v>930291</v>
      </c>
      <c r="F90" s="2">
        <v>3134</v>
      </c>
      <c r="G90" s="2">
        <v>2063291.56</v>
      </c>
      <c r="H90" s="2">
        <v>6744</v>
      </c>
    </row>
    <row r="91" spans="1:8" hidden="1" x14ac:dyDescent="0.25">
      <c r="A91" s="1" t="s">
        <v>89</v>
      </c>
      <c r="B91" s="1" t="str">
        <f>IFERROR(VLOOKUP(A91,StoreMaster!D:E,2,0),"NA")</f>
        <v>Wow Kulfi</v>
      </c>
      <c r="C91" s="1" t="str">
        <f>IFERROR(VLOOKUP(A91,StoreMaster!D:H,5,0),"NA")</f>
        <v>Patna</v>
      </c>
      <c r="D91" s="2">
        <v>20159</v>
      </c>
      <c r="E91" s="2">
        <v>7336766</v>
      </c>
      <c r="F91" s="2">
        <v>26504</v>
      </c>
      <c r="G91" s="2">
        <v>12400070.75</v>
      </c>
      <c r="H91" s="2">
        <v>45754</v>
      </c>
    </row>
    <row r="92" spans="1:8" hidden="1" x14ac:dyDescent="0.25">
      <c r="A92" s="1" t="s">
        <v>90</v>
      </c>
      <c r="B92" s="1" t="str">
        <f>IFERROR(VLOOKUP(A92,StoreMaster!D:E,2,0),"NA")</f>
        <v>Wow Momo</v>
      </c>
      <c r="C92" s="1" t="str">
        <f>IFERROR(VLOOKUP(A92,StoreMaster!D:H,5,0),"NA")</f>
        <v>Patna</v>
      </c>
      <c r="D92" s="2">
        <v>3761</v>
      </c>
      <c r="E92" s="2">
        <v>738870</v>
      </c>
      <c r="F92" s="2">
        <v>2754</v>
      </c>
      <c r="G92" s="2">
        <v>1554882.26</v>
      </c>
      <c r="H92" s="2">
        <v>5250</v>
      </c>
    </row>
    <row r="93" spans="1:8" hidden="1" x14ac:dyDescent="0.25">
      <c r="A93" s="1" t="s">
        <v>91</v>
      </c>
      <c r="B93" s="1" t="str">
        <f>IFERROR(VLOOKUP(A93,StoreMaster!D:E,2,0),"NA")</f>
        <v>Combo</v>
      </c>
      <c r="C93" s="1" t="str">
        <f>IFERROR(VLOOKUP(A93,StoreMaster!D:H,5,0),"NA")</f>
        <v>Patna</v>
      </c>
      <c r="D93" s="2">
        <v>6085</v>
      </c>
      <c r="E93" s="2">
        <v>2383793</v>
      </c>
      <c r="F93" s="2">
        <v>5027</v>
      </c>
      <c r="G93" s="2">
        <v>3840033.8</v>
      </c>
      <c r="H93" s="2">
        <v>8580</v>
      </c>
    </row>
    <row r="94" spans="1:8" hidden="1" x14ac:dyDescent="0.25">
      <c r="A94" s="1" t="s">
        <v>92</v>
      </c>
      <c r="B94" s="1" t="str">
        <f>IFERROR(VLOOKUP(A94,StoreMaster!D:E,2,0),"NA")</f>
        <v>Combo</v>
      </c>
      <c r="C94" s="1" t="str">
        <f>IFERROR(VLOOKUP(A94,StoreMaster!D:H,5,0),"NA")</f>
        <v>Muzaffarpur</v>
      </c>
      <c r="D94" s="2">
        <v>93</v>
      </c>
      <c r="E94" s="2">
        <v>2852554</v>
      </c>
      <c r="F94" s="2">
        <v>230</v>
      </c>
      <c r="G94" s="2">
        <v>3314497.23</v>
      </c>
      <c r="H94" s="2">
        <v>363</v>
      </c>
    </row>
    <row r="95" spans="1:8" hidden="1" x14ac:dyDescent="0.25">
      <c r="A95" s="1" t="s">
        <v>93</v>
      </c>
      <c r="B95" s="1" t="str">
        <f>IFERROR(VLOOKUP(A95,StoreMaster!D:E,2,0),"NA")</f>
        <v>Wow Momo</v>
      </c>
      <c r="C95" s="1" t="str">
        <f>IFERROR(VLOOKUP(A95,StoreMaster!D:H,5,0),"NA")</f>
        <v>Patna</v>
      </c>
      <c r="D95" s="2">
        <v>1319</v>
      </c>
      <c r="E95" s="2">
        <v>566858</v>
      </c>
      <c r="F95" s="2">
        <v>2240</v>
      </c>
      <c r="G95" s="2">
        <v>733079.35</v>
      </c>
      <c r="H95" s="2">
        <v>2833</v>
      </c>
    </row>
    <row r="96" spans="1:8" hidden="1" x14ac:dyDescent="0.25">
      <c r="A96" s="1" t="s">
        <v>94</v>
      </c>
      <c r="B96" s="1" t="str">
        <f>IFERROR(VLOOKUP(A96,StoreMaster!D:E,2,0),"NA")</f>
        <v>NA</v>
      </c>
      <c r="C96" s="1" t="str">
        <f>IFERROR(VLOOKUP(A96,StoreMaster!D:H,5,0),"NA")</f>
        <v>NA</v>
      </c>
      <c r="D96" s="2">
        <v>1</v>
      </c>
      <c r="E96" s="2">
        <v>34680</v>
      </c>
      <c r="F96" s="2">
        <v>1</v>
      </c>
      <c r="G96" s="2">
        <v>34680</v>
      </c>
      <c r="H96" s="2">
        <v>1</v>
      </c>
    </row>
    <row r="97" spans="1:8" hidden="1" x14ac:dyDescent="0.25">
      <c r="A97" s="1" t="s">
        <v>95</v>
      </c>
      <c r="B97" s="1" t="str">
        <f>IFERROR(VLOOKUP(A97,StoreMaster!D:E,2,0),"NA")</f>
        <v>Wow Momo</v>
      </c>
      <c r="C97" s="1" t="str">
        <f>IFERROR(VLOOKUP(A97,StoreMaster!D:H,5,0),"NA")</f>
        <v>Bilaspur</v>
      </c>
      <c r="D97" s="2">
        <v>6323</v>
      </c>
      <c r="E97" s="2">
        <v>2201054</v>
      </c>
      <c r="F97" s="2">
        <v>9275</v>
      </c>
      <c r="G97" s="2">
        <v>2348496.64</v>
      </c>
      <c r="H97" s="2">
        <v>9764</v>
      </c>
    </row>
    <row r="98" spans="1:8" hidden="1" x14ac:dyDescent="0.25">
      <c r="A98" s="1" t="s">
        <v>96</v>
      </c>
      <c r="B98" s="1" t="str">
        <f>IFERROR(VLOOKUP(A98,StoreMaster!D:E,2,0),"NA")</f>
        <v>Wow China</v>
      </c>
      <c r="C98" s="1" t="str">
        <f>IFERROR(VLOOKUP(A98,StoreMaster!D:H,5,0),"NA")</f>
        <v>Bilaspur</v>
      </c>
      <c r="D98" s="2">
        <v>4431</v>
      </c>
      <c r="E98" s="2">
        <v>1933702</v>
      </c>
      <c r="F98" s="2">
        <v>6162</v>
      </c>
      <c r="G98" s="2">
        <v>2090714.89</v>
      </c>
      <c r="H98" s="2">
        <v>6568</v>
      </c>
    </row>
    <row r="99" spans="1:8" hidden="1" x14ac:dyDescent="0.25">
      <c r="A99" s="1" t="s">
        <v>97</v>
      </c>
      <c r="B99" s="1" t="str">
        <f>IFERROR(VLOOKUP(A99,StoreMaster!D:E,2,0),"NA")</f>
        <v>Combo</v>
      </c>
      <c r="C99" s="1" t="str">
        <f>IFERROR(VLOOKUP(A99,StoreMaster!D:H,5,0),"NA")</f>
        <v>Chandigarh</v>
      </c>
      <c r="D99" s="2">
        <v>14834</v>
      </c>
      <c r="E99" s="2">
        <v>6177958</v>
      </c>
      <c r="F99" s="2">
        <v>20953</v>
      </c>
      <c r="G99" s="2">
        <v>7660462.6799999997</v>
      </c>
      <c r="H99" s="2">
        <v>25987</v>
      </c>
    </row>
    <row r="100" spans="1:8" hidden="1" x14ac:dyDescent="0.25">
      <c r="A100" s="1" t="s">
        <v>98</v>
      </c>
      <c r="B100" s="1" t="str">
        <f>IFERROR(VLOOKUP(A100,StoreMaster!D:E,2,0),"NA")</f>
        <v>Wow Momo</v>
      </c>
      <c r="C100" s="1" t="str">
        <f>IFERROR(VLOOKUP(A100,StoreMaster!D:H,5,0),"NA")</f>
        <v>Chennai</v>
      </c>
      <c r="D100" s="2">
        <v>9376</v>
      </c>
      <c r="E100" s="2">
        <v>2975274</v>
      </c>
      <c r="F100" s="2">
        <v>8710</v>
      </c>
      <c r="G100" s="2">
        <v>4697657.46</v>
      </c>
      <c r="H100" s="2">
        <v>13703</v>
      </c>
    </row>
    <row r="101" spans="1:8" hidden="1" x14ac:dyDescent="0.25">
      <c r="A101" s="1" t="s">
        <v>99</v>
      </c>
      <c r="B101" s="1" t="str">
        <f>IFERROR(VLOOKUP(A101,StoreMaster!D:E,2,0),"NA")</f>
        <v>Wow Momo</v>
      </c>
      <c r="C101" s="1" t="str">
        <f>IFERROR(VLOOKUP(A101,StoreMaster!D:H,5,0),"NA")</f>
        <v>Chennai</v>
      </c>
      <c r="D101" s="2">
        <v>17568</v>
      </c>
      <c r="E101" s="2">
        <v>5022631</v>
      </c>
      <c r="F101" s="2">
        <v>17496</v>
      </c>
      <c r="G101" s="2">
        <v>10915570.029999999</v>
      </c>
      <c r="H101" s="2">
        <v>36244</v>
      </c>
    </row>
    <row r="102" spans="1:8" hidden="1" x14ac:dyDescent="0.25">
      <c r="A102" s="1" t="s">
        <v>100</v>
      </c>
      <c r="B102" s="1" t="str">
        <f>IFERROR(VLOOKUP(A102,StoreMaster!D:E,2,0),"NA")</f>
        <v>Wow Momo</v>
      </c>
      <c r="C102" s="1" t="str">
        <f>IFERROR(VLOOKUP(A102,StoreMaster!D:H,5,0),"NA")</f>
        <v>Chennai</v>
      </c>
      <c r="D102" s="2">
        <v>24071</v>
      </c>
      <c r="E102" s="2">
        <v>8756493</v>
      </c>
      <c r="F102" s="2">
        <v>28118</v>
      </c>
      <c r="G102" s="2">
        <v>13093036.539999999</v>
      </c>
      <c r="H102" s="2">
        <v>42636</v>
      </c>
    </row>
    <row r="103" spans="1:8" hidden="1" x14ac:dyDescent="0.25">
      <c r="A103" s="1" t="s">
        <v>880</v>
      </c>
      <c r="B103" s="1" t="str">
        <f>IFERROR(VLOOKUP(A103,StoreMaster!D:E,2,0),"NA")</f>
        <v>NA</v>
      </c>
      <c r="C103" s="1" t="str">
        <f>IFERROR(VLOOKUP(A103,StoreMaster!D:H,5,0),"NA")</f>
        <v>NA</v>
      </c>
      <c r="D103" s="2">
        <v>818</v>
      </c>
      <c r="E103" s="2" t="s">
        <v>279</v>
      </c>
      <c r="F103" s="2" t="s">
        <v>279</v>
      </c>
      <c r="G103" s="2">
        <v>238619.05</v>
      </c>
      <c r="H103" s="2">
        <v>919</v>
      </c>
    </row>
    <row r="104" spans="1:8" hidden="1" x14ac:dyDescent="0.25">
      <c r="A104" s="1" t="s">
        <v>101</v>
      </c>
      <c r="B104" s="1" t="str">
        <f>IFERROR(VLOOKUP(A104,StoreMaster!D:E,2,0),"NA")</f>
        <v>Wow Momo</v>
      </c>
      <c r="C104" s="1" t="str">
        <f>IFERROR(VLOOKUP(A104,StoreMaster!D:H,5,0),"NA")</f>
        <v>Chennai</v>
      </c>
      <c r="D104" s="2">
        <v>30</v>
      </c>
      <c r="E104" s="2">
        <v>15968</v>
      </c>
      <c r="F104" s="2">
        <v>34</v>
      </c>
      <c r="G104" s="2">
        <v>419789.27</v>
      </c>
      <c r="H104" s="2">
        <v>55</v>
      </c>
    </row>
    <row r="105" spans="1:8" hidden="1" x14ac:dyDescent="0.25">
      <c r="A105" s="1" t="s">
        <v>102</v>
      </c>
      <c r="B105" s="1" t="str">
        <f>IFERROR(VLOOKUP(A105,StoreMaster!D:E,2,0),"NA")</f>
        <v>Wow Momo</v>
      </c>
      <c r="C105" s="1" t="str">
        <f>IFERROR(VLOOKUP(A105,StoreMaster!D:H,5,0),"NA")</f>
        <v>Chennai</v>
      </c>
      <c r="D105" s="2">
        <v>34</v>
      </c>
      <c r="E105" s="2">
        <v>29038</v>
      </c>
      <c r="F105" s="2">
        <v>48</v>
      </c>
      <c r="G105" s="2">
        <v>226336.14</v>
      </c>
      <c r="H105" s="2">
        <v>96</v>
      </c>
    </row>
    <row r="106" spans="1:8" hidden="1" x14ac:dyDescent="0.25">
      <c r="A106" s="1" t="s">
        <v>103</v>
      </c>
      <c r="B106" s="1" t="str">
        <f>IFERROR(VLOOKUP(A106,StoreMaster!D:E,2,0),"NA")</f>
        <v>Wow Momo</v>
      </c>
      <c r="C106" s="1" t="str">
        <f>IFERROR(VLOOKUP(A106,StoreMaster!D:H,5,0),"NA")</f>
        <v>Chennai</v>
      </c>
      <c r="D106" s="2">
        <v>1666</v>
      </c>
      <c r="E106" s="2">
        <v>5012797</v>
      </c>
      <c r="F106" s="2">
        <v>2111</v>
      </c>
      <c r="G106" s="2">
        <v>7615446.0300000003</v>
      </c>
      <c r="H106" s="2">
        <v>2642</v>
      </c>
    </row>
    <row r="107" spans="1:8" hidden="1" x14ac:dyDescent="0.25">
      <c r="A107" s="1" t="s">
        <v>104</v>
      </c>
      <c r="B107" s="1" t="str">
        <f>IFERROR(VLOOKUP(A107,StoreMaster!D:E,2,0),"NA")</f>
        <v>Wow Momo</v>
      </c>
      <c r="C107" s="1" t="str">
        <f>IFERROR(VLOOKUP(A107,StoreMaster!D:H,5,0),"NA")</f>
        <v>Chennai</v>
      </c>
      <c r="D107" s="2">
        <v>11</v>
      </c>
      <c r="E107" s="2">
        <v>9821673</v>
      </c>
      <c r="F107" s="2">
        <v>326</v>
      </c>
      <c r="G107" s="2">
        <v>18466141.469999999</v>
      </c>
      <c r="H107" s="2">
        <v>612</v>
      </c>
    </row>
    <row r="108" spans="1:8" hidden="1" x14ac:dyDescent="0.25">
      <c r="A108" s="1" t="s">
        <v>105</v>
      </c>
      <c r="B108" s="1" t="str">
        <f>IFERROR(VLOOKUP(A108,StoreMaster!D:E,2,0),"NA")</f>
        <v>Wow Momo</v>
      </c>
      <c r="C108" s="1" t="str">
        <f>IFERROR(VLOOKUP(A108,StoreMaster!D:H,5,0),"NA")</f>
        <v>Chennai</v>
      </c>
      <c r="D108" s="2">
        <v>32</v>
      </c>
      <c r="E108" s="2">
        <v>4173</v>
      </c>
      <c r="F108" s="2">
        <v>21</v>
      </c>
      <c r="G108" s="2">
        <v>8419.1299999999992</v>
      </c>
      <c r="H108" s="2">
        <v>39</v>
      </c>
    </row>
    <row r="109" spans="1:8" hidden="1" x14ac:dyDescent="0.25">
      <c r="A109" s="1" t="s">
        <v>106</v>
      </c>
      <c r="B109" s="1" t="str">
        <f>IFERROR(VLOOKUP(A109,StoreMaster!D:E,2,0),"NA")</f>
        <v>Wow Momo</v>
      </c>
      <c r="C109" s="1" t="str">
        <f>IFERROR(VLOOKUP(A109,StoreMaster!D:H,5,0),"NA")</f>
        <v>Chennai</v>
      </c>
      <c r="D109" s="2">
        <v>20069</v>
      </c>
      <c r="E109" s="2">
        <v>7434404</v>
      </c>
      <c r="F109" s="2">
        <v>24569</v>
      </c>
      <c r="G109" s="2">
        <v>15251079.460000001</v>
      </c>
      <c r="H109" s="2">
        <v>48154</v>
      </c>
    </row>
    <row r="110" spans="1:8" hidden="1" x14ac:dyDescent="0.25">
      <c r="A110" s="1" t="s">
        <v>107</v>
      </c>
      <c r="B110" s="1" t="str">
        <f>IFERROR(VLOOKUP(A110,StoreMaster!D:E,2,0),"NA")</f>
        <v>Wow Momo</v>
      </c>
      <c r="C110" s="1" t="str">
        <f>IFERROR(VLOOKUP(A110,StoreMaster!D:H,5,0),"NA")</f>
        <v>Chennai</v>
      </c>
      <c r="D110" s="2">
        <v>3845</v>
      </c>
      <c r="E110" s="2">
        <v>826001</v>
      </c>
      <c r="F110" s="2">
        <v>3105</v>
      </c>
      <c r="G110" s="2">
        <v>1750677.28</v>
      </c>
      <c r="H110" s="2">
        <v>6216</v>
      </c>
    </row>
    <row r="111" spans="1:8" hidden="1" x14ac:dyDescent="0.25">
      <c r="A111" s="1" t="s">
        <v>108</v>
      </c>
      <c r="B111" s="1" t="str">
        <f>IFERROR(VLOOKUP(A111,StoreMaster!D:E,2,0),"NA")</f>
        <v>NA</v>
      </c>
      <c r="C111" s="1" t="str">
        <f>IFERROR(VLOOKUP(A111,StoreMaster!D:H,5,0),"NA")</f>
        <v>NA</v>
      </c>
      <c r="D111" s="2">
        <v>2616</v>
      </c>
      <c r="E111" s="2">
        <v>157926</v>
      </c>
      <c r="F111" s="2">
        <v>520</v>
      </c>
      <c r="G111" s="2">
        <v>862905.32</v>
      </c>
      <c r="H111" s="2">
        <v>3127</v>
      </c>
    </row>
    <row r="112" spans="1:8" hidden="1" x14ac:dyDescent="0.25">
      <c r="A112" s="1" t="s">
        <v>109</v>
      </c>
      <c r="B112" s="1" t="str">
        <f>IFERROR(VLOOKUP(A112,StoreMaster!D:E,2,0),"NA")</f>
        <v>Wow Momo</v>
      </c>
      <c r="C112" s="1" t="str">
        <f>IFERROR(VLOOKUP(A112,StoreMaster!D:H,5,0),"NA")</f>
        <v>Chennai</v>
      </c>
      <c r="D112" s="2">
        <v>3721</v>
      </c>
      <c r="E112" s="2">
        <v>673537</v>
      </c>
      <c r="F112" s="2">
        <v>2868</v>
      </c>
      <c r="G112" s="2">
        <v>1223707.06</v>
      </c>
      <c r="H112" s="2">
        <v>5037</v>
      </c>
    </row>
    <row r="113" spans="1:8" hidden="1" x14ac:dyDescent="0.25">
      <c r="A113" s="1" t="s">
        <v>110</v>
      </c>
      <c r="B113" s="1" t="str">
        <f>IFERROR(VLOOKUP(A113,StoreMaster!D:E,2,0),"NA")</f>
        <v>Wow Momo</v>
      </c>
      <c r="C113" s="1" t="str">
        <f>IFERROR(VLOOKUP(A113,StoreMaster!D:H,5,0),"NA")</f>
        <v>Chennai</v>
      </c>
      <c r="D113" s="2">
        <v>66</v>
      </c>
      <c r="E113" s="2">
        <v>29406</v>
      </c>
      <c r="F113" s="2">
        <v>6</v>
      </c>
      <c r="G113" s="2">
        <v>1220865.6499999999</v>
      </c>
      <c r="H113" s="2">
        <v>71</v>
      </c>
    </row>
    <row r="114" spans="1:8" hidden="1" x14ac:dyDescent="0.25">
      <c r="A114" s="1" t="s">
        <v>111</v>
      </c>
      <c r="B114" s="1" t="str">
        <f>IFERROR(VLOOKUP(A114,StoreMaster!D:E,2,0),"NA")</f>
        <v>NA</v>
      </c>
      <c r="C114" s="1" t="str">
        <f>IFERROR(VLOOKUP(A114,StoreMaster!D:H,5,0),"NA")</f>
        <v>NA</v>
      </c>
      <c r="D114" s="2">
        <v>1726</v>
      </c>
      <c r="E114" s="2">
        <v>160083</v>
      </c>
      <c r="F114" s="2">
        <v>551</v>
      </c>
      <c r="G114" s="2">
        <v>700864.03</v>
      </c>
      <c r="H114" s="2">
        <v>2155</v>
      </c>
    </row>
    <row r="115" spans="1:8" hidden="1" x14ac:dyDescent="0.25">
      <c r="A115" s="1" t="s">
        <v>112</v>
      </c>
      <c r="B115" s="1" t="str">
        <f>IFERROR(VLOOKUP(A115,StoreMaster!D:E,2,0),"NA")</f>
        <v>Combo</v>
      </c>
      <c r="C115" s="1" t="str">
        <f>IFERROR(VLOOKUP(A115,StoreMaster!D:H,5,0),"NA")</f>
        <v>Chennai</v>
      </c>
      <c r="D115" s="2">
        <v>1047</v>
      </c>
      <c r="E115" s="2">
        <v>234567</v>
      </c>
      <c r="F115" s="2">
        <v>864</v>
      </c>
      <c r="G115" s="2">
        <v>516546.47</v>
      </c>
      <c r="H115" s="2">
        <v>1690</v>
      </c>
    </row>
    <row r="116" spans="1:8" hidden="1" x14ac:dyDescent="0.25">
      <c r="A116" s="1" t="s">
        <v>113</v>
      </c>
      <c r="B116" s="1" t="str">
        <f>IFERROR(VLOOKUP(A116,StoreMaster!D:E,2,0),"NA")</f>
        <v>Combo</v>
      </c>
      <c r="C116" s="1" t="str">
        <f>IFERROR(VLOOKUP(A116,StoreMaster!D:H,5,0),"NA")</f>
        <v>Chennai</v>
      </c>
      <c r="D116" s="2">
        <v>9360</v>
      </c>
      <c r="E116" s="2">
        <v>2347228</v>
      </c>
      <c r="F116" s="2">
        <v>7107</v>
      </c>
      <c r="G116" s="2">
        <v>4661641.0599999996</v>
      </c>
      <c r="H116" s="2">
        <v>14029</v>
      </c>
    </row>
    <row r="117" spans="1:8" hidden="1" x14ac:dyDescent="0.25">
      <c r="A117" s="1" t="s">
        <v>114</v>
      </c>
      <c r="B117" s="1" t="str">
        <f>IFERROR(VLOOKUP(A117,StoreMaster!D:E,2,0),"NA")</f>
        <v>Wow Eats</v>
      </c>
      <c r="C117" s="1" t="str">
        <f>IFERROR(VLOOKUP(A117,StoreMaster!D:H,5,0),"NA")</f>
        <v>Chennai</v>
      </c>
      <c r="D117" s="2">
        <v>5826</v>
      </c>
      <c r="E117" s="2">
        <v>2546949</v>
      </c>
      <c r="F117" s="2">
        <v>7561</v>
      </c>
      <c r="G117" s="2">
        <v>3417631.25</v>
      </c>
      <c r="H117" s="2">
        <v>10385</v>
      </c>
    </row>
    <row r="118" spans="1:8" hidden="1" x14ac:dyDescent="0.25">
      <c r="A118" s="1" t="s">
        <v>115</v>
      </c>
      <c r="B118" s="1" t="str">
        <f>IFERROR(VLOOKUP(A118,StoreMaster!D:E,2,0),"NA")</f>
        <v>Wow Momo</v>
      </c>
      <c r="C118" s="1" t="str">
        <f>IFERROR(VLOOKUP(A118,StoreMaster!D:H,5,0),"NA")</f>
        <v>Chennai</v>
      </c>
      <c r="D118" s="2">
        <v>7852</v>
      </c>
      <c r="E118" s="2">
        <v>1401746</v>
      </c>
      <c r="F118" s="2">
        <v>5512</v>
      </c>
      <c r="G118" s="2">
        <v>2888420.11</v>
      </c>
      <c r="H118" s="2">
        <v>11010</v>
      </c>
    </row>
    <row r="119" spans="1:8" hidden="1" x14ac:dyDescent="0.25">
      <c r="A119" s="1" t="s">
        <v>116</v>
      </c>
      <c r="B119" s="1" t="str">
        <f>IFERROR(VLOOKUP(A119,StoreMaster!D:E,2,0),"NA")</f>
        <v>Wow Momo</v>
      </c>
      <c r="C119" s="1" t="str">
        <f>IFERROR(VLOOKUP(A119,StoreMaster!D:H,5,0),"NA")</f>
        <v>Chennai</v>
      </c>
      <c r="D119" s="2">
        <v>3610</v>
      </c>
      <c r="E119" s="2">
        <v>721488</v>
      </c>
      <c r="F119" s="2">
        <v>2810</v>
      </c>
      <c r="G119" s="2">
        <v>1158431.6399999999</v>
      </c>
      <c r="H119" s="2">
        <v>4808</v>
      </c>
    </row>
    <row r="120" spans="1:8" hidden="1" x14ac:dyDescent="0.25">
      <c r="A120" s="1" t="s">
        <v>117</v>
      </c>
      <c r="B120" s="1" t="str">
        <f>IFERROR(VLOOKUP(A120,StoreMaster!D:E,2,0),"NA")</f>
        <v>Wow Momo</v>
      </c>
      <c r="C120" s="1" t="str">
        <f>IFERROR(VLOOKUP(A120,StoreMaster!D:H,5,0),"NA")</f>
        <v>Chennai</v>
      </c>
      <c r="D120" s="2">
        <v>14034</v>
      </c>
      <c r="E120" s="2">
        <v>4187170</v>
      </c>
      <c r="F120" s="2">
        <v>14270</v>
      </c>
      <c r="G120" s="2">
        <v>7112320.1200000001</v>
      </c>
      <c r="H120" s="2">
        <v>24153</v>
      </c>
    </row>
    <row r="121" spans="1:8" hidden="1" x14ac:dyDescent="0.25">
      <c r="A121" s="1" t="s">
        <v>892</v>
      </c>
      <c r="B121" s="1" t="str">
        <f>IFERROR(VLOOKUP(A121,StoreMaster!D:E,2,0),"NA")</f>
        <v>NA</v>
      </c>
      <c r="C121" s="1" t="str">
        <f>IFERROR(VLOOKUP(A121,StoreMaster!D:H,5,0),"NA")</f>
        <v>NA</v>
      </c>
      <c r="D121" s="2">
        <v>3</v>
      </c>
      <c r="E121" s="2" t="s">
        <v>279</v>
      </c>
      <c r="F121" s="2" t="s">
        <v>279</v>
      </c>
      <c r="G121" s="2">
        <v>14.28</v>
      </c>
      <c r="H121" s="2">
        <v>3</v>
      </c>
    </row>
    <row r="122" spans="1:8" hidden="1" x14ac:dyDescent="0.25">
      <c r="A122" s="1" t="s">
        <v>118</v>
      </c>
      <c r="B122" s="1" t="str">
        <f>IFERROR(VLOOKUP(A122,StoreMaster!D:E,2,0),"NA")</f>
        <v>Wow Momo</v>
      </c>
      <c r="C122" s="1" t="str">
        <f>IFERROR(VLOOKUP(A122,StoreMaster!D:H,5,0),"NA")</f>
        <v>Chennai</v>
      </c>
      <c r="D122" s="2">
        <v>3970</v>
      </c>
      <c r="E122" s="2">
        <v>826193</v>
      </c>
      <c r="F122" s="2">
        <v>2899</v>
      </c>
      <c r="G122" s="2">
        <v>1749833.44</v>
      </c>
      <c r="H122" s="2">
        <v>5600</v>
      </c>
    </row>
    <row r="123" spans="1:8" hidden="1" x14ac:dyDescent="0.25">
      <c r="A123" s="1" t="s">
        <v>119</v>
      </c>
      <c r="B123" s="1" t="str">
        <f>IFERROR(VLOOKUP(A123,StoreMaster!D:E,2,0),"NA")</f>
        <v>Wow Momo</v>
      </c>
      <c r="C123" s="1" t="str">
        <f>IFERROR(VLOOKUP(A123,StoreMaster!D:H,5,0),"NA")</f>
        <v>Chennai</v>
      </c>
      <c r="D123" s="2">
        <v>8838</v>
      </c>
      <c r="E123" s="2">
        <v>1840464</v>
      </c>
      <c r="F123" s="2">
        <v>6358</v>
      </c>
      <c r="G123" s="2">
        <v>3554976.49</v>
      </c>
      <c r="H123" s="2">
        <v>12341</v>
      </c>
    </row>
    <row r="124" spans="1:8" hidden="1" x14ac:dyDescent="0.25">
      <c r="A124" s="1" t="s">
        <v>120</v>
      </c>
      <c r="B124" s="1" t="str">
        <f>IFERROR(VLOOKUP(A124,StoreMaster!D:E,2,0),"NA")</f>
        <v>Wow China</v>
      </c>
      <c r="C124" s="1" t="str">
        <f>IFERROR(VLOOKUP(A124,StoreMaster!D:H,5,0),"NA")</f>
        <v>Chennai</v>
      </c>
      <c r="D124" s="2">
        <v>11082</v>
      </c>
      <c r="E124" s="2">
        <v>5270993</v>
      </c>
      <c r="F124" s="2">
        <v>16486</v>
      </c>
      <c r="G124" s="2">
        <v>9393349.3499999996</v>
      </c>
      <c r="H124" s="2">
        <v>29221</v>
      </c>
    </row>
    <row r="125" spans="1:8" hidden="1" x14ac:dyDescent="0.25">
      <c r="A125" s="1" t="s">
        <v>121</v>
      </c>
      <c r="B125" s="1" t="str">
        <f>IFERROR(VLOOKUP(A125,StoreMaster!D:E,2,0),"NA")</f>
        <v>Wow Momo</v>
      </c>
      <c r="C125" s="1" t="str">
        <f>IFERROR(VLOOKUP(A125,StoreMaster!D:H,5,0),"NA")</f>
        <v>Chennai</v>
      </c>
      <c r="D125" s="2">
        <v>5694</v>
      </c>
      <c r="E125" s="2">
        <v>913085</v>
      </c>
      <c r="F125" s="2">
        <v>3599</v>
      </c>
      <c r="G125" s="2">
        <v>2202032.9900000002</v>
      </c>
      <c r="H125" s="2">
        <v>7941</v>
      </c>
    </row>
    <row r="126" spans="1:8" hidden="1" x14ac:dyDescent="0.25">
      <c r="A126" s="1" t="s">
        <v>122</v>
      </c>
      <c r="B126" s="1" t="str">
        <f>IFERROR(VLOOKUP(A126,StoreMaster!D:E,2,0),"NA")</f>
        <v>Wow Momo</v>
      </c>
      <c r="C126" s="1" t="str">
        <f>IFERROR(VLOOKUP(A126,StoreMaster!D:H,5,0),"NA")</f>
        <v>Chennai</v>
      </c>
      <c r="D126" s="2">
        <v>4580</v>
      </c>
      <c r="E126" s="2">
        <v>974683</v>
      </c>
      <c r="F126" s="2">
        <v>4366</v>
      </c>
      <c r="G126" s="2">
        <v>1745223.14</v>
      </c>
      <c r="H126" s="2">
        <v>7161</v>
      </c>
    </row>
    <row r="127" spans="1:8" hidden="1" x14ac:dyDescent="0.25">
      <c r="A127" s="1" t="s">
        <v>123</v>
      </c>
      <c r="B127" s="1" t="str">
        <f>IFERROR(VLOOKUP(A127,StoreMaster!D:E,2,0),"NA")</f>
        <v>Wow Momo</v>
      </c>
      <c r="C127" s="1" t="str">
        <f>IFERROR(VLOOKUP(A127,StoreMaster!D:H,5,0),"NA")</f>
        <v>Chennai</v>
      </c>
      <c r="D127" s="2">
        <v>8982</v>
      </c>
      <c r="E127" s="2">
        <v>1824426</v>
      </c>
      <c r="F127" s="2">
        <v>7207</v>
      </c>
      <c r="G127" s="2">
        <v>3727095.18</v>
      </c>
      <c r="H127" s="2">
        <v>14192</v>
      </c>
    </row>
    <row r="128" spans="1:8" hidden="1" x14ac:dyDescent="0.25">
      <c r="A128" s="1" t="s">
        <v>124</v>
      </c>
      <c r="B128" s="1" t="str">
        <f>IFERROR(VLOOKUP(A128,StoreMaster!D:E,2,0),"NA")</f>
        <v>Wow Momo</v>
      </c>
      <c r="C128" s="1" t="str">
        <f>IFERROR(VLOOKUP(A128,StoreMaster!D:H,5,0),"NA")</f>
        <v>Chennai</v>
      </c>
      <c r="D128" s="2">
        <v>5554</v>
      </c>
      <c r="E128" s="2">
        <v>1280265</v>
      </c>
      <c r="F128" s="2">
        <v>4444</v>
      </c>
      <c r="G128" s="2">
        <v>2356877.42</v>
      </c>
      <c r="H128" s="2">
        <v>7805</v>
      </c>
    </row>
    <row r="129" spans="1:8" hidden="1" x14ac:dyDescent="0.25">
      <c r="A129" s="1" t="s">
        <v>125</v>
      </c>
      <c r="B129" s="1" t="str">
        <f>IFERROR(VLOOKUP(A129,StoreMaster!D:E,2,0),"NA")</f>
        <v>Combo</v>
      </c>
      <c r="C129" s="1" t="str">
        <f>IFERROR(VLOOKUP(A129,StoreMaster!D:H,5,0),"NA")</f>
        <v>Chennai</v>
      </c>
      <c r="D129" s="2">
        <v>5044</v>
      </c>
      <c r="E129" s="2">
        <v>2157677</v>
      </c>
      <c r="F129" s="2">
        <v>3341</v>
      </c>
      <c r="G129" s="2">
        <v>5096522.25</v>
      </c>
      <c r="H129" s="2">
        <v>7992</v>
      </c>
    </row>
    <row r="130" spans="1:8" hidden="1" x14ac:dyDescent="0.25">
      <c r="A130" s="1" t="s">
        <v>126</v>
      </c>
      <c r="B130" s="1" t="str">
        <f>IFERROR(VLOOKUP(A130,StoreMaster!D:E,2,0),"NA")</f>
        <v>Wow Momo</v>
      </c>
      <c r="C130" s="1" t="str">
        <f>IFERROR(VLOOKUP(A130,StoreMaster!D:H,5,0),"NA")</f>
        <v>Chennai</v>
      </c>
      <c r="D130" s="2">
        <v>6882</v>
      </c>
      <c r="E130" s="2">
        <v>1232175</v>
      </c>
      <c r="F130" s="2">
        <v>4534</v>
      </c>
      <c r="G130" s="2">
        <v>2853454.12</v>
      </c>
      <c r="H130" s="2">
        <v>9702</v>
      </c>
    </row>
    <row r="131" spans="1:8" hidden="1" x14ac:dyDescent="0.25">
      <c r="A131" s="1" t="s">
        <v>127</v>
      </c>
      <c r="B131" s="1" t="str">
        <f>IFERROR(VLOOKUP(A131,StoreMaster!D:E,2,0),"NA")</f>
        <v>Wow Momo</v>
      </c>
      <c r="C131" s="1" t="str">
        <f>IFERROR(VLOOKUP(A131,StoreMaster!D:H,5,0),"NA")</f>
        <v>Chennai</v>
      </c>
      <c r="D131" s="2">
        <v>2249</v>
      </c>
      <c r="E131" s="2">
        <v>154220</v>
      </c>
      <c r="F131" s="2">
        <v>734</v>
      </c>
      <c r="G131" s="2">
        <v>620479.30000000005</v>
      </c>
      <c r="H131" s="2">
        <v>2758</v>
      </c>
    </row>
    <row r="132" spans="1:8" hidden="1" x14ac:dyDescent="0.25">
      <c r="A132" s="1" t="s">
        <v>128</v>
      </c>
      <c r="B132" s="1" t="str">
        <f>IFERROR(VLOOKUP(A132,StoreMaster!D:E,2,0),"NA")</f>
        <v>Wow Momo</v>
      </c>
      <c r="C132" s="1" t="str">
        <f>IFERROR(VLOOKUP(A132,StoreMaster!D:H,5,0),"NA")</f>
        <v>Chennai</v>
      </c>
      <c r="D132" s="2">
        <v>13946</v>
      </c>
      <c r="E132" s="2">
        <v>2248903</v>
      </c>
      <c r="F132" s="2">
        <v>9518</v>
      </c>
      <c r="G132" s="2">
        <v>4620252.88</v>
      </c>
      <c r="H132" s="2">
        <v>18187</v>
      </c>
    </row>
    <row r="133" spans="1:8" hidden="1" x14ac:dyDescent="0.25">
      <c r="A133" s="1" t="s">
        <v>129</v>
      </c>
      <c r="B133" s="1" t="str">
        <f>IFERROR(VLOOKUP(A133,StoreMaster!D:E,2,0),"NA")</f>
        <v>Wow Momo</v>
      </c>
      <c r="C133" s="1" t="str">
        <f>IFERROR(VLOOKUP(A133,StoreMaster!D:H,5,0),"NA")</f>
        <v>Chennai</v>
      </c>
      <c r="D133" s="2">
        <v>7341</v>
      </c>
      <c r="E133" s="2">
        <v>63</v>
      </c>
      <c r="F133" s="2">
        <v>5</v>
      </c>
      <c r="G133" s="2">
        <v>2226497.41</v>
      </c>
      <c r="H133" s="2">
        <v>8540</v>
      </c>
    </row>
    <row r="134" spans="1:8" hidden="1" x14ac:dyDescent="0.25">
      <c r="A134" s="1" t="s">
        <v>130</v>
      </c>
      <c r="B134" s="1" t="str">
        <f>IFERROR(VLOOKUP(A134,StoreMaster!D:E,2,0),"NA")</f>
        <v>Wow Momo</v>
      </c>
      <c r="C134" s="1" t="str">
        <f>IFERROR(VLOOKUP(A134,StoreMaster!D:H,5,0),"NA")</f>
        <v>Chennai</v>
      </c>
      <c r="D134" s="2">
        <v>13860</v>
      </c>
      <c r="E134" s="2">
        <v>2349080</v>
      </c>
      <c r="F134" s="2">
        <v>9663</v>
      </c>
      <c r="G134" s="2">
        <v>5861601.3600000003</v>
      </c>
      <c r="H134" s="2">
        <v>23513</v>
      </c>
    </row>
    <row r="135" spans="1:8" hidden="1" x14ac:dyDescent="0.25">
      <c r="A135" s="1" t="s">
        <v>131</v>
      </c>
      <c r="B135" s="1" t="str">
        <f>IFERROR(VLOOKUP(A135,StoreMaster!D:E,2,0),"NA")</f>
        <v>Wow Chicken</v>
      </c>
      <c r="C135" s="1" t="str">
        <f>IFERROR(VLOOKUP(A135,StoreMaster!D:H,5,0),"NA")</f>
        <v>Chennai</v>
      </c>
      <c r="D135" s="2">
        <v>14266</v>
      </c>
      <c r="E135" s="2">
        <v>3207123</v>
      </c>
      <c r="F135" s="2">
        <v>10938</v>
      </c>
      <c r="G135" s="2">
        <v>7204308.4800000004</v>
      </c>
      <c r="H135" s="2">
        <v>23948</v>
      </c>
    </row>
    <row r="136" spans="1:8" hidden="1" x14ac:dyDescent="0.25">
      <c r="A136" s="1" t="s">
        <v>132</v>
      </c>
      <c r="B136" s="1" t="str">
        <f>IFERROR(VLOOKUP(A136,StoreMaster!D:E,2,0),"NA")</f>
        <v>Wow Momo</v>
      </c>
      <c r="C136" s="1" t="str">
        <f>IFERROR(VLOOKUP(A136,StoreMaster!D:H,5,0),"NA")</f>
        <v>Chennai</v>
      </c>
      <c r="D136" s="2">
        <v>4934</v>
      </c>
      <c r="E136" s="2">
        <v>1416783</v>
      </c>
      <c r="F136" s="2">
        <v>5053</v>
      </c>
      <c r="G136" s="2">
        <v>2932862.96</v>
      </c>
      <c r="H136" s="2">
        <v>10197</v>
      </c>
    </row>
    <row r="137" spans="1:8" hidden="1" x14ac:dyDescent="0.25">
      <c r="A137" s="1" t="s">
        <v>133</v>
      </c>
      <c r="B137" s="1" t="str">
        <f>IFERROR(VLOOKUP(A137,StoreMaster!D:E,2,0),"NA")</f>
        <v>Wow Momo</v>
      </c>
      <c r="C137" s="1" t="str">
        <f>IFERROR(VLOOKUP(A137,StoreMaster!D:H,5,0),"NA")</f>
        <v>Chennai</v>
      </c>
      <c r="D137" s="2">
        <v>8829</v>
      </c>
      <c r="E137" s="2">
        <v>1035742</v>
      </c>
      <c r="F137" s="2">
        <v>4063</v>
      </c>
      <c r="G137" s="2">
        <v>3146306.39</v>
      </c>
      <c r="H137" s="2">
        <v>11264</v>
      </c>
    </row>
    <row r="138" spans="1:8" hidden="1" x14ac:dyDescent="0.25">
      <c r="A138" s="1" t="s">
        <v>134</v>
      </c>
      <c r="B138" s="1" t="str">
        <f>IFERROR(VLOOKUP(A138,StoreMaster!D:E,2,0),"NA")</f>
        <v>Wow China</v>
      </c>
      <c r="C138" s="1" t="str">
        <f>IFERROR(VLOOKUP(A138,StoreMaster!D:H,5,0),"NA")</f>
        <v>Chennai</v>
      </c>
      <c r="D138" s="2">
        <v>3897</v>
      </c>
      <c r="E138" s="2">
        <v>495983</v>
      </c>
      <c r="F138" s="2">
        <v>1495</v>
      </c>
      <c r="G138" s="2">
        <v>1620837.85</v>
      </c>
      <c r="H138" s="2">
        <v>4692</v>
      </c>
    </row>
    <row r="139" spans="1:8" hidden="1" x14ac:dyDescent="0.25">
      <c r="A139" s="1" t="s">
        <v>135</v>
      </c>
      <c r="B139" s="1" t="str">
        <f>IFERROR(VLOOKUP(A139,StoreMaster!D:E,2,0),"NA")</f>
        <v>Wow Momo</v>
      </c>
      <c r="C139" s="1" t="str">
        <f>IFERROR(VLOOKUP(A139,StoreMaster!D:H,5,0),"NA")</f>
        <v>Chennai</v>
      </c>
      <c r="D139" s="2">
        <v>4074</v>
      </c>
      <c r="E139" s="2">
        <v>649003</v>
      </c>
      <c r="F139" s="2">
        <v>2880</v>
      </c>
      <c r="G139" s="2">
        <v>1245366.32</v>
      </c>
      <c r="H139" s="2">
        <v>5443</v>
      </c>
    </row>
    <row r="140" spans="1:8" hidden="1" x14ac:dyDescent="0.25">
      <c r="A140" s="1" t="s">
        <v>136</v>
      </c>
      <c r="B140" s="1" t="str">
        <f>IFERROR(VLOOKUP(A140,StoreMaster!D:E,2,0),"NA")</f>
        <v>Combo</v>
      </c>
      <c r="C140" s="1" t="str">
        <f>IFERROR(VLOOKUP(A140,StoreMaster!D:H,5,0),"NA")</f>
        <v>Chennai</v>
      </c>
      <c r="D140" s="2">
        <v>5318</v>
      </c>
      <c r="E140" s="2">
        <v>1005019</v>
      </c>
      <c r="F140" s="2">
        <v>3899</v>
      </c>
      <c r="G140" s="2">
        <v>2173238.7999999998</v>
      </c>
      <c r="H140" s="2">
        <v>7561</v>
      </c>
    </row>
    <row r="141" spans="1:8" hidden="1" x14ac:dyDescent="0.25">
      <c r="A141" s="1" t="s">
        <v>137</v>
      </c>
      <c r="B141" s="1" t="str">
        <f>IFERROR(VLOOKUP(A141,StoreMaster!D:E,2,0),"NA")</f>
        <v>Wow Eats</v>
      </c>
      <c r="C141" s="1" t="str">
        <f>IFERROR(VLOOKUP(A141,StoreMaster!D:H,5,0),"NA")</f>
        <v>Chennai</v>
      </c>
      <c r="D141" s="2">
        <v>19001</v>
      </c>
      <c r="E141" s="2">
        <v>6651310</v>
      </c>
      <c r="F141" s="2">
        <v>21752</v>
      </c>
      <c r="G141" s="2">
        <v>12527775.32</v>
      </c>
      <c r="H141" s="2">
        <v>39536</v>
      </c>
    </row>
    <row r="142" spans="1:8" hidden="1" x14ac:dyDescent="0.25">
      <c r="A142" s="1" t="s">
        <v>138</v>
      </c>
      <c r="B142" s="1" t="str">
        <f>IFERROR(VLOOKUP(A142,StoreMaster!D:E,2,0),"NA")</f>
        <v>Wow Momo</v>
      </c>
      <c r="C142" s="1" t="str">
        <f>IFERROR(VLOOKUP(A142,StoreMaster!D:H,5,0),"NA")</f>
        <v>Chennai</v>
      </c>
      <c r="D142" s="2">
        <v>6750</v>
      </c>
      <c r="E142" s="2">
        <v>1070070</v>
      </c>
      <c r="F142" s="2">
        <v>4319</v>
      </c>
      <c r="G142" s="2">
        <v>2275241.58</v>
      </c>
      <c r="H142" s="2">
        <v>8564</v>
      </c>
    </row>
    <row r="143" spans="1:8" hidden="1" x14ac:dyDescent="0.25">
      <c r="A143" s="1" t="s">
        <v>139</v>
      </c>
      <c r="B143" s="1" t="str">
        <f>IFERROR(VLOOKUP(A143,StoreMaster!D:E,2,0),"NA")</f>
        <v>Wow Momo</v>
      </c>
      <c r="C143" s="1" t="str">
        <f>IFERROR(VLOOKUP(A143,StoreMaster!D:H,5,0),"NA")</f>
        <v>Chennai</v>
      </c>
      <c r="D143" s="2">
        <v>8222</v>
      </c>
      <c r="E143" s="2">
        <v>1215241</v>
      </c>
      <c r="F143" s="2">
        <v>5157</v>
      </c>
      <c r="G143" s="2">
        <v>2594237.81</v>
      </c>
      <c r="H143" s="2">
        <v>10812</v>
      </c>
    </row>
    <row r="144" spans="1:8" hidden="1" x14ac:dyDescent="0.25">
      <c r="A144" s="1" t="s">
        <v>140</v>
      </c>
      <c r="B144" s="1" t="str">
        <f>IFERROR(VLOOKUP(A144,StoreMaster!D:E,2,0),"NA")</f>
        <v>Wow Eats</v>
      </c>
      <c r="C144" s="1" t="str">
        <f>IFERROR(VLOOKUP(A144,StoreMaster!D:H,5,0),"NA")</f>
        <v>Chennai</v>
      </c>
      <c r="D144" s="2">
        <v>9740</v>
      </c>
      <c r="E144" s="2">
        <v>3155604</v>
      </c>
      <c r="F144" s="2">
        <v>10064</v>
      </c>
      <c r="G144" s="2">
        <v>6449646.0700000003</v>
      </c>
      <c r="H144" s="2">
        <v>19901</v>
      </c>
    </row>
    <row r="145" spans="1:8" hidden="1" x14ac:dyDescent="0.25">
      <c r="A145" s="1" t="s">
        <v>141</v>
      </c>
      <c r="B145" s="1" t="str">
        <f>IFERROR(VLOOKUP(A145,StoreMaster!D:E,2,0),"NA")</f>
        <v>Combo</v>
      </c>
      <c r="C145" s="1" t="str">
        <f>IFERROR(VLOOKUP(A145,StoreMaster!D:H,5,0),"NA")</f>
        <v>Chennai</v>
      </c>
      <c r="D145" s="2">
        <v>15506</v>
      </c>
      <c r="E145" s="2">
        <v>2463867</v>
      </c>
      <c r="F145" s="2">
        <v>9409</v>
      </c>
      <c r="G145" s="2">
        <v>6490328.96</v>
      </c>
      <c r="H145" s="2">
        <v>23302</v>
      </c>
    </row>
    <row r="146" spans="1:8" hidden="1" x14ac:dyDescent="0.25">
      <c r="A146" s="1" t="s">
        <v>142</v>
      </c>
      <c r="B146" s="1" t="str">
        <f>IFERROR(VLOOKUP(A146,StoreMaster!D:E,2,0),"NA")</f>
        <v>Wow Momo</v>
      </c>
      <c r="C146" s="1" t="str">
        <f>IFERROR(VLOOKUP(A146,StoreMaster!D:H,5,0),"NA")</f>
        <v>Chennai</v>
      </c>
      <c r="D146" s="2">
        <v>6418</v>
      </c>
      <c r="E146" s="2">
        <v>1909163</v>
      </c>
      <c r="F146" s="2">
        <v>7065</v>
      </c>
      <c r="G146" s="2">
        <v>3748562.65</v>
      </c>
      <c r="H146" s="2">
        <v>13050</v>
      </c>
    </row>
    <row r="147" spans="1:8" hidden="1" x14ac:dyDescent="0.25">
      <c r="A147" s="1" t="s">
        <v>143</v>
      </c>
      <c r="B147" s="1" t="str">
        <f>IFERROR(VLOOKUP(A147,StoreMaster!D:E,2,0),"NA")</f>
        <v>Wow Momo</v>
      </c>
      <c r="C147" s="1" t="str">
        <f>IFERROR(VLOOKUP(A147,StoreMaster!D:H,5,0),"NA")</f>
        <v>Chennai</v>
      </c>
      <c r="D147" s="2">
        <v>8610</v>
      </c>
      <c r="E147" s="2">
        <v>2002037</v>
      </c>
      <c r="F147" s="2">
        <v>7859</v>
      </c>
      <c r="G147" s="2">
        <v>3835328.05</v>
      </c>
      <c r="H147" s="2">
        <v>14395</v>
      </c>
    </row>
    <row r="148" spans="1:8" hidden="1" x14ac:dyDescent="0.25">
      <c r="A148" s="1" t="s">
        <v>144</v>
      </c>
      <c r="B148" s="1" t="str">
        <f>IFERROR(VLOOKUP(A148,StoreMaster!D:E,2,0),"NA")</f>
        <v>Wow Momo</v>
      </c>
      <c r="C148" s="1" t="str">
        <f>IFERROR(VLOOKUP(A148,StoreMaster!D:H,5,0),"NA")</f>
        <v>Chennai</v>
      </c>
      <c r="D148" s="2">
        <v>6191</v>
      </c>
      <c r="E148" s="2">
        <v>1611477</v>
      </c>
      <c r="F148" s="2">
        <v>6095</v>
      </c>
      <c r="G148" s="2">
        <v>2934428.23</v>
      </c>
      <c r="H148" s="2">
        <v>10488</v>
      </c>
    </row>
    <row r="149" spans="1:8" hidden="1" x14ac:dyDescent="0.25">
      <c r="A149" s="1" t="s">
        <v>145</v>
      </c>
      <c r="B149" s="1" t="str">
        <f>IFERROR(VLOOKUP(A149,StoreMaster!D:E,2,0),"NA")</f>
        <v>Wow Momo</v>
      </c>
      <c r="C149" s="1" t="str">
        <f>IFERROR(VLOOKUP(A149,StoreMaster!D:H,5,0),"NA")</f>
        <v>Chennai</v>
      </c>
      <c r="D149" s="2">
        <v>6123</v>
      </c>
      <c r="E149" s="2">
        <v>834964</v>
      </c>
      <c r="F149" s="2">
        <v>4737</v>
      </c>
      <c r="G149" s="2">
        <v>1592158.82</v>
      </c>
      <c r="H149" s="2">
        <v>8201</v>
      </c>
    </row>
    <row r="150" spans="1:8" hidden="1" x14ac:dyDescent="0.25">
      <c r="A150" s="1" t="s">
        <v>146</v>
      </c>
      <c r="B150" s="1" t="str">
        <f>IFERROR(VLOOKUP(A150,StoreMaster!D:E,2,0),"NA")</f>
        <v>Wow Momo</v>
      </c>
      <c r="C150" s="1" t="str">
        <f>IFERROR(VLOOKUP(A150,StoreMaster!D:H,5,0),"NA")</f>
        <v>Chennai</v>
      </c>
      <c r="D150" s="2">
        <v>6209</v>
      </c>
      <c r="E150" s="2">
        <v>1012480</v>
      </c>
      <c r="F150" s="2">
        <v>3707</v>
      </c>
      <c r="G150" s="2">
        <v>2562212.64</v>
      </c>
      <c r="H150" s="2">
        <v>8686</v>
      </c>
    </row>
    <row r="151" spans="1:8" hidden="1" x14ac:dyDescent="0.25">
      <c r="A151" s="1" t="s">
        <v>147</v>
      </c>
      <c r="B151" s="1" t="str">
        <f>IFERROR(VLOOKUP(A151,StoreMaster!D:E,2,0),"NA")</f>
        <v>Wow Momo</v>
      </c>
      <c r="C151" s="1" t="str">
        <f>IFERROR(VLOOKUP(A151,StoreMaster!D:H,5,0),"NA")</f>
        <v>Chennai</v>
      </c>
      <c r="D151" s="2">
        <v>5619</v>
      </c>
      <c r="E151" s="2">
        <v>1085535</v>
      </c>
      <c r="F151" s="2">
        <v>4474</v>
      </c>
      <c r="G151" s="2">
        <v>2042962.84</v>
      </c>
      <c r="H151" s="2">
        <v>7891</v>
      </c>
    </row>
    <row r="152" spans="1:8" hidden="1" x14ac:dyDescent="0.25">
      <c r="A152" s="1" t="s">
        <v>148</v>
      </c>
      <c r="B152" s="1" t="str">
        <f>IFERROR(VLOOKUP(A152,StoreMaster!D:E,2,0),"NA")</f>
        <v>Wow Momo</v>
      </c>
      <c r="C152" s="1" t="str">
        <f>IFERROR(VLOOKUP(A152,StoreMaster!D:H,5,0),"NA")</f>
        <v>Chennai</v>
      </c>
      <c r="D152" s="2">
        <v>4304</v>
      </c>
      <c r="E152" s="2">
        <v>731998</v>
      </c>
      <c r="F152" s="2">
        <v>2676</v>
      </c>
      <c r="G152" s="2">
        <v>1524813.94</v>
      </c>
      <c r="H152" s="2">
        <v>5720</v>
      </c>
    </row>
    <row r="153" spans="1:8" hidden="1" x14ac:dyDescent="0.25">
      <c r="A153" s="1" t="s">
        <v>149</v>
      </c>
      <c r="B153" s="1" t="str">
        <f>IFERROR(VLOOKUP(A153,StoreMaster!D:E,2,0),"NA")</f>
        <v>Wow Momo</v>
      </c>
      <c r="C153" s="1" t="str">
        <f>IFERROR(VLOOKUP(A153,StoreMaster!D:H,5,0),"NA")</f>
        <v>Chennai</v>
      </c>
      <c r="D153" s="2">
        <v>4182</v>
      </c>
      <c r="E153" s="2">
        <v>872200</v>
      </c>
      <c r="F153" s="2">
        <v>3310</v>
      </c>
      <c r="G153" s="2">
        <v>1631897.07</v>
      </c>
      <c r="H153" s="2">
        <v>6046</v>
      </c>
    </row>
    <row r="154" spans="1:8" hidden="1" x14ac:dyDescent="0.25">
      <c r="A154" s="1" t="s">
        <v>150</v>
      </c>
      <c r="B154" s="1" t="str">
        <f>IFERROR(VLOOKUP(A154,StoreMaster!D:E,2,0),"NA")</f>
        <v>Wow Momo</v>
      </c>
      <c r="C154" s="1" t="str">
        <f>IFERROR(VLOOKUP(A154,StoreMaster!D:H,5,0),"NA")</f>
        <v>Chennai</v>
      </c>
      <c r="D154" s="2">
        <v>3558</v>
      </c>
      <c r="E154" s="2">
        <v>830715</v>
      </c>
      <c r="F154" s="2">
        <v>3387</v>
      </c>
      <c r="G154" s="2">
        <v>1379767.38</v>
      </c>
      <c r="H154" s="2">
        <v>5553</v>
      </c>
    </row>
    <row r="155" spans="1:8" hidden="1" x14ac:dyDescent="0.25">
      <c r="A155" s="1" t="s">
        <v>151</v>
      </c>
      <c r="B155" s="1" t="str">
        <f>IFERROR(VLOOKUP(A155,StoreMaster!D:E,2,0),"NA")</f>
        <v>Combo</v>
      </c>
      <c r="C155" s="1" t="str">
        <f>IFERROR(VLOOKUP(A155,StoreMaster!D:H,5,0),"NA")</f>
        <v>Chennai</v>
      </c>
      <c r="D155" s="2">
        <v>4457</v>
      </c>
      <c r="E155" s="2">
        <v>1018748</v>
      </c>
      <c r="F155" s="2">
        <v>3840</v>
      </c>
      <c r="G155" s="2">
        <v>2090758.41</v>
      </c>
      <c r="H155" s="2">
        <v>7431</v>
      </c>
    </row>
    <row r="156" spans="1:8" hidden="1" x14ac:dyDescent="0.25">
      <c r="A156" s="1" t="s">
        <v>152</v>
      </c>
      <c r="B156" s="1" t="str">
        <f>IFERROR(VLOOKUP(A156,StoreMaster!D:E,2,0),"NA")</f>
        <v>Wow Eats</v>
      </c>
      <c r="C156" s="1" t="str">
        <f>IFERROR(VLOOKUP(A156,StoreMaster!D:H,5,0),"NA")</f>
        <v>Chennai</v>
      </c>
      <c r="D156" s="2">
        <v>6959</v>
      </c>
      <c r="E156" s="2">
        <v>1768117</v>
      </c>
      <c r="F156" s="2">
        <v>6239</v>
      </c>
      <c r="G156" s="2">
        <v>3216325.13</v>
      </c>
      <c r="H156" s="2">
        <v>10812</v>
      </c>
    </row>
    <row r="157" spans="1:8" hidden="1" x14ac:dyDescent="0.25">
      <c r="A157" s="1" t="s">
        <v>153</v>
      </c>
      <c r="B157" s="1" t="str">
        <f>IFERROR(VLOOKUP(A157,StoreMaster!D:E,2,0),"NA")</f>
        <v>Combo</v>
      </c>
      <c r="C157" s="1" t="str">
        <f>IFERROR(VLOOKUP(A157,StoreMaster!D:H,5,0),"NA")</f>
        <v>Chennai</v>
      </c>
      <c r="D157" s="2">
        <v>6859</v>
      </c>
      <c r="E157" s="2">
        <v>1491862</v>
      </c>
      <c r="F157" s="2">
        <v>4922</v>
      </c>
      <c r="G157" s="2">
        <v>3530464.67</v>
      </c>
      <c r="H157" s="2">
        <v>11221</v>
      </c>
    </row>
    <row r="158" spans="1:8" hidden="1" x14ac:dyDescent="0.25">
      <c r="A158" s="1" t="s">
        <v>154</v>
      </c>
      <c r="B158" s="1" t="str">
        <f>IFERROR(VLOOKUP(A158,StoreMaster!D:E,2,0),"NA")</f>
        <v>NA</v>
      </c>
      <c r="C158" s="1" t="str">
        <f>IFERROR(VLOOKUP(A158,StoreMaster!D:H,5,0),"NA")</f>
        <v>NA</v>
      </c>
      <c r="D158" s="2">
        <v>2811</v>
      </c>
      <c r="E158" s="2">
        <v>109</v>
      </c>
      <c r="F158" s="2">
        <v>4</v>
      </c>
      <c r="G158" s="2">
        <v>646499.72</v>
      </c>
      <c r="H158" s="2">
        <v>3358</v>
      </c>
    </row>
    <row r="159" spans="1:8" hidden="1" x14ac:dyDescent="0.25">
      <c r="A159" s="1" t="s">
        <v>155</v>
      </c>
      <c r="B159" s="1" t="str">
        <f>IFERROR(VLOOKUP(A159,StoreMaster!D:E,2,0),"NA")</f>
        <v>Combo</v>
      </c>
      <c r="C159" s="1" t="str">
        <f>IFERROR(VLOOKUP(A159,StoreMaster!D:H,5,0),"NA")</f>
        <v>Chennai</v>
      </c>
      <c r="D159" s="2">
        <v>8521</v>
      </c>
      <c r="E159" s="2">
        <v>2182623</v>
      </c>
      <c r="F159" s="2">
        <v>7010</v>
      </c>
      <c r="G159" s="2">
        <v>4624987.3</v>
      </c>
      <c r="H159" s="2">
        <v>14305</v>
      </c>
    </row>
    <row r="160" spans="1:8" hidden="1" x14ac:dyDescent="0.25">
      <c r="A160" s="1" t="s">
        <v>156</v>
      </c>
      <c r="B160" s="1" t="str">
        <f>IFERROR(VLOOKUP(A160,StoreMaster!D:E,2,0),"NA")</f>
        <v>Wow Eats</v>
      </c>
      <c r="C160" s="1" t="str">
        <f>IFERROR(VLOOKUP(A160,StoreMaster!D:H,5,0),"NA")</f>
        <v>Chennai</v>
      </c>
      <c r="D160" s="2">
        <v>9146</v>
      </c>
      <c r="E160" s="2">
        <v>3088194</v>
      </c>
      <c r="F160" s="2">
        <v>9627</v>
      </c>
      <c r="G160" s="2">
        <v>5732888.2400000002</v>
      </c>
      <c r="H160" s="2">
        <v>17065</v>
      </c>
    </row>
    <row r="161" spans="1:8" hidden="1" x14ac:dyDescent="0.25">
      <c r="A161" s="1" t="s">
        <v>157</v>
      </c>
      <c r="B161" s="1" t="str">
        <f>IFERROR(VLOOKUP(A161,StoreMaster!D:E,2,0),"NA")</f>
        <v>Combo</v>
      </c>
      <c r="C161" s="1" t="str">
        <f>IFERROR(VLOOKUP(A161,StoreMaster!D:H,5,0),"NA")</f>
        <v>Chennai</v>
      </c>
      <c r="D161" s="2">
        <v>5847</v>
      </c>
      <c r="E161" s="2">
        <v>1291030</v>
      </c>
      <c r="F161" s="2">
        <v>4043</v>
      </c>
      <c r="G161" s="2">
        <v>2631642.48</v>
      </c>
      <c r="H161" s="2">
        <v>8016</v>
      </c>
    </row>
    <row r="162" spans="1:8" hidden="1" x14ac:dyDescent="0.25">
      <c r="A162" s="1" t="s">
        <v>158</v>
      </c>
      <c r="B162" s="1" t="str">
        <f>IFERROR(VLOOKUP(A162,StoreMaster!D:E,2,0),"NA")</f>
        <v>Wow Momo</v>
      </c>
      <c r="C162" s="1" t="str">
        <f>IFERROR(VLOOKUP(A162,StoreMaster!D:H,5,0),"NA")</f>
        <v>Chennai</v>
      </c>
      <c r="D162" s="2">
        <v>6360</v>
      </c>
      <c r="E162" s="2">
        <v>906508</v>
      </c>
      <c r="F162" s="2">
        <v>3571</v>
      </c>
      <c r="G162" s="2">
        <v>2287203.29</v>
      </c>
      <c r="H162" s="2">
        <v>8754</v>
      </c>
    </row>
    <row r="163" spans="1:8" hidden="1" x14ac:dyDescent="0.25">
      <c r="A163" s="1" t="s">
        <v>159</v>
      </c>
      <c r="B163" s="1" t="str">
        <f>IFERROR(VLOOKUP(A163,StoreMaster!D:E,2,0),"NA")</f>
        <v>Combo</v>
      </c>
      <c r="C163" s="1" t="str">
        <f>IFERROR(VLOOKUP(A163,StoreMaster!D:H,5,0),"NA")</f>
        <v>Chennai</v>
      </c>
      <c r="D163" s="2">
        <v>4334</v>
      </c>
      <c r="E163" s="2">
        <v>1285643</v>
      </c>
      <c r="F163" s="2">
        <v>4338</v>
      </c>
      <c r="G163" s="2">
        <v>2182352.16</v>
      </c>
      <c r="H163" s="2">
        <v>7021</v>
      </c>
    </row>
    <row r="164" spans="1:8" hidden="1" x14ac:dyDescent="0.25">
      <c r="A164" s="1" t="s">
        <v>160</v>
      </c>
      <c r="B164" s="1" t="str">
        <f>IFERROR(VLOOKUP(A164,StoreMaster!D:E,2,0),"NA")</f>
        <v>Combo</v>
      </c>
      <c r="C164" s="1" t="str">
        <f>IFERROR(VLOOKUP(A164,StoreMaster!D:H,5,0),"NA")</f>
        <v>Chennai</v>
      </c>
      <c r="D164" s="2">
        <v>2677</v>
      </c>
      <c r="E164" s="2">
        <v>582927</v>
      </c>
      <c r="F164" s="2">
        <v>2277</v>
      </c>
      <c r="G164" s="2">
        <v>1058218.18</v>
      </c>
      <c r="H164" s="2">
        <v>3927</v>
      </c>
    </row>
    <row r="165" spans="1:8" hidden="1" x14ac:dyDescent="0.25">
      <c r="A165" s="1" t="s">
        <v>161</v>
      </c>
      <c r="B165" s="1" t="str">
        <f>IFERROR(VLOOKUP(A165,StoreMaster!D:E,2,0),"NA")</f>
        <v>Combo</v>
      </c>
      <c r="C165" s="1" t="str">
        <f>IFERROR(VLOOKUP(A165,StoreMaster!D:H,5,0),"NA")</f>
        <v>Thanjavur</v>
      </c>
      <c r="D165" s="2">
        <v>12792</v>
      </c>
      <c r="E165" s="2">
        <v>3134603</v>
      </c>
      <c r="F165" s="2">
        <v>13052</v>
      </c>
      <c r="G165" s="2">
        <v>5535389</v>
      </c>
      <c r="H165" s="2">
        <v>21764</v>
      </c>
    </row>
    <row r="166" spans="1:8" hidden="1" x14ac:dyDescent="0.25">
      <c r="A166" s="1" t="s">
        <v>162</v>
      </c>
      <c r="B166" s="1" t="str">
        <f>IFERROR(VLOOKUP(A166,StoreMaster!D:E,2,0),"NA")</f>
        <v>Wow Momo</v>
      </c>
      <c r="C166" s="1" t="str">
        <f>IFERROR(VLOOKUP(A166,StoreMaster!D:H,5,0),"NA")</f>
        <v>Chennai</v>
      </c>
      <c r="D166" s="2">
        <v>5058</v>
      </c>
      <c r="E166" s="2">
        <v>1623727</v>
      </c>
      <c r="F166" s="2">
        <v>7111</v>
      </c>
      <c r="G166" s="2">
        <v>2047835.65</v>
      </c>
      <c r="H166" s="2">
        <v>8601</v>
      </c>
    </row>
    <row r="167" spans="1:8" hidden="1" x14ac:dyDescent="0.25">
      <c r="A167" s="1" t="s">
        <v>163</v>
      </c>
      <c r="B167" s="1" t="str">
        <f>IFERROR(VLOOKUP(A167,StoreMaster!D:E,2,0),"NA")</f>
        <v>Combo</v>
      </c>
      <c r="C167" s="1" t="str">
        <f>IFERROR(VLOOKUP(A167,StoreMaster!D:H,5,0),"NA")</f>
        <v>Chennai</v>
      </c>
      <c r="D167" s="2">
        <v>27</v>
      </c>
      <c r="E167" s="2">
        <v>1595101</v>
      </c>
      <c r="F167" s="2">
        <v>149</v>
      </c>
      <c r="G167" s="2">
        <v>1595881.58</v>
      </c>
      <c r="H167" s="2">
        <v>151</v>
      </c>
    </row>
    <row r="168" spans="1:8" hidden="1" x14ac:dyDescent="0.25">
      <c r="A168" s="1" t="s">
        <v>164</v>
      </c>
      <c r="B168" s="1" t="str">
        <f>IFERROR(VLOOKUP(A168,StoreMaster!D:E,2,0),"NA")</f>
        <v>Combo</v>
      </c>
      <c r="C168" s="1" t="str">
        <f>IFERROR(VLOOKUP(A168,StoreMaster!D:H,5,0),"NA")</f>
        <v>Chennai</v>
      </c>
      <c r="D168" s="2">
        <v>3781</v>
      </c>
      <c r="E168" s="2">
        <v>1257546</v>
      </c>
      <c r="F168" s="2">
        <v>5137</v>
      </c>
      <c r="G168" s="2">
        <v>1851467.11</v>
      </c>
      <c r="H168" s="2">
        <v>7089</v>
      </c>
    </row>
    <row r="169" spans="1:8" hidden="1" x14ac:dyDescent="0.25">
      <c r="A169" s="1" t="s">
        <v>165</v>
      </c>
      <c r="B169" s="1" t="str">
        <f>IFERROR(VLOOKUP(A169,StoreMaster!D:E,2,0),"NA")</f>
        <v>NA</v>
      </c>
      <c r="C169" s="1" t="str">
        <f>IFERROR(VLOOKUP(A169,StoreMaster!D:H,5,0),"NA")</f>
        <v>NA</v>
      </c>
      <c r="D169" s="2">
        <v>1675</v>
      </c>
      <c r="E169" s="2">
        <v>481045</v>
      </c>
      <c r="F169" s="2">
        <v>1904</v>
      </c>
      <c r="G169" s="2">
        <v>565318.64</v>
      </c>
      <c r="H169" s="2">
        <v>2187</v>
      </c>
    </row>
    <row r="170" spans="1:8" hidden="1" x14ac:dyDescent="0.25">
      <c r="A170" s="1" t="s">
        <v>166</v>
      </c>
      <c r="B170" s="1" t="str">
        <f>IFERROR(VLOOKUP(A170,StoreMaster!D:E,2,0),"NA")</f>
        <v>Wow Momo</v>
      </c>
      <c r="C170" s="1" t="str">
        <f>IFERROR(VLOOKUP(A170,StoreMaster!D:H,5,0),"NA")</f>
        <v>Chennai</v>
      </c>
      <c r="D170" s="2">
        <v>10512</v>
      </c>
      <c r="E170" s="2">
        <v>3717258</v>
      </c>
      <c r="F170" s="2">
        <v>15375</v>
      </c>
      <c r="G170" s="2">
        <v>4942193.62</v>
      </c>
      <c r="H170" s="2">
        <v>19444</v>
      </c>
    </row>
    <row r="171" spans="1:8" hidden="1" x14ac:dyDescent="0.25">
      <c r="A171" s="1" t="s">
        <v>167</v>
      </c>
      <c r="B171" s="1" t="str">
        <f>IFERROR(VLOOKUP(A171,StoreMaster!D:E,2,0),"NA")</f>
        <v>Wow Momo</v>
      </c>
      <c r="C171" s="1" t="str">
        <f>IFERROR(VLOOKUP(A171,StoreMaster!D:H,5,0),"NA")</f>
        <v>Trichy</v>
      </c>
      <c r="D171" s="2">
        <v>2604</v>
      </c>
      <c r="E171" s="2">
        <v>1005392</v>
      </c>
      <c r="F171" s="2">
        <v>3532</v>
      </c>
      <c r="G171" s="2">
        <v>1116014.97</v>
      </c>
      <c r="H171" s="2">
        <v>3912</v>
      </c>
    </row>
    <row r="172" spans="1:8" hidden="1" x14ac:dyDescent="0.25">
      <c r="A172" s="1" t="s">
        <v>168</v>
      </c>
      <c r="B172" s="1" t="str">
        <f>IFERROR(VLOOKUP(A172,StoreMaster!D:E,2,0),"NA")</f>
        <v>Wow Momo</v>
      </c>
      <c r="C172" s="1" t="str">
        <f>IFERROR(VLOOKUP(A172,StoreMaster!D:H,5,0),"NA")</f>
        <v>Chennai</v>
      </c>
      <c r="D172" s="2">
        <v>685</v>
      </c>
      <c r="E172" s="2">
        <v>280352</v>
      </c>
      <c r="F172" s="2">
        <v>1113</v>
      </c>
      <c r="G172" s="2">
        <v>346863.97</v>
      </c>
      <c r="H172" s="2">
        <v>1377</v>
      </c>
    </row>
    <row r="173" spans="1:8" hidden="1" x14ac:dyDescent="0.25">
      <c r="A173" s="1" t="s">
        <v>169</v>
      </c>
      <c r="B173" s="1" t="str">
        <f>IFERROR(VLOOKUP(A173,StoreMaster!D:E,2,0),"NA")</f>
        <v>NA</v>
      </c>
      <c r="C173" s="1" t="str">
        <f>IFERROR(VLOOKUP(A173,StoreMaster!D:H,5,0),"NA")</f>
        <v>NA</v>
      </c>
      <c r="D173" s="2">
        <v>9</v>
      </c>
      <c r="E173" s="2">
        <v>380153</v>
      </c>
      <c r="F173" s="2">
        <v>10</v>
      </c>
      <c r="G173" s="2">
        <v>698510.65</v>
      </c>
      <c r="H173" s="2">
        <v>19</v>
      </c>
    </row>
    <row r="174" spans="1:8" hidden="1" x14ac:dyDescent="0.25">
      <c r="A174" s="1" t="s">
        <v>170</v>
      </c>
      <c r="B174" s="1" t="str">
        <f>IFERROR(VLOOKUP(A174,StoreMaster!D:E,2,0),"NA")</f>
        <v>Wow Chicken</v>
      </c>
      <c r="C174" s="1" t="str">
        <f>IFERROR(VLOOKUP(A174,StoreMaster!D:H,5,0),"NA")</f>
        <v>Coimbatore</v>
      </c>
      <c r="D174" s="2">
        <v>11327</v>
      </c>
      <c r="E174" s="2">
        <v>4095797</v>
      </c>
      <c r="F174" s="2">
        <v>14673</v>
      </c>
      <c r="G174" s="2">
        <v>4925681.9400000004</v>
      </c>
      <c r="H174" s="2">
        <v>17501</v>
      </c>
    </row>
    <row r="175" spans="1:8" hidden="1" x14ac:dyDescent="0.25">
      <c r="A175" s="1" t="s">
        <v>171</v>
      </c>
      <c r="B175" s="1" t="str">
        <f>IFERROR(VLOOKUP(A175,StoreMaster!D:E,2,0),"NA")</f>
        <v>Wow Eats</v>
      </c>
      <c r="C175" s="1" t="str">
        <f>IFERROR(VLOOKUP(A175,StoreMaster!D:H,5,0),"NA")</f>
        <v>Coimbatore</v>
      </c>
      <c r="D175" s="2">
        <v>25149</v>
      </c>
      <c r="E175" s="2">
        <v>10964274</v>
      </c>
      <c r="F175" s="2">
        <v>32895</v>
      </c>
      <c r="G175" s="2">
        <v>12261069.58</v>
      </c>
      <c r="H175" s="2">
        <v>37286</v>
      </c>
    </row>
    <row r="176" spans="1:8" hidden="1" x14ac:dyDescent="0.25">
      <c r="A176" s="1" t="s">
        <v>172</v>
      </c>
      <c r="B176" s="1" t="str">
        <f>IFERROR(VLOOKUP(A176,StoreMaster!D:E,2,0),"NA")</f>
        <v>Wow Momo</v>
      </c>
      <c r="C176" s="1" t="str">
        <f>IFERROR(VLOOKUP(A176,StoreMaster!D:H,5,0),"NA")</f>
        <v>Coimbatore</v>
      </c>
      <c r="D176" s="2">
        <v>3258</v>
      </c>
      <c r="E176" s="2">
        <v>925634</v>
      </c>
      <c r="F176" s="2">
        <v>4340</v>
      </c>
      <c r="G176" s="2">
        <v>961490.68</v>
      </c>
      <c r="H176" s="2">
        <v>4460</v>
      </c>
    </row>
    <row r="177" spans="1:8" hidden="1" x14ac:dyDescent="0.25">
      <c r="A177" s="1" t="s">
        <v>173</v>
      </c>
      <c r="B177" s="1" t="str">
        <f>IFERROR(VLOOKUP(A177,StoreMaster!D:E,2,0),"NA")</f>
        <v>Combo</v>
      </c>
      <c r="C177" s="1" t="str">
        <f>IFERROR(VLOOKUP(A177,StoreMaster!D:H,5,0),"NA")</f>
        <v>Coimbatore</v>
      </c>
      <c r="D177" s="2">
        <v>20012</v>
      </c>
      <c r="E177" s="2">
        <v>6644073</v>
      </c>
      <c r="F177" s="2">
        <v>25388</v>
      </c>
      <c r="G177" s="2">
        <v>7150879.04</v>
      </c>
      <c r="H177" s="2">
        <v>27144</v>
      </c>
    </row>
    <row r="178" spans="1:8" hidden="1" x14ac:dyDescent="0.25">
      <c r="A178" s="1" t="s">
        <v>174</v>
      </c>
      <c r="B178" s="1" t="str">
        <f>IFERROR(VLOOKUP(A178,StoreMaster!D:E,2,0),"NA")</f>
        <v>Combo</v>
      </c>
      <c r="C178" s="1" t="str">
        <f>IFERROR(VLOOKUP(A178,StoreMaster!D:H,5,0),"NA")</f>
        <v>Coimbatore</v>
      </c>
      <c r="D178" s="2">
        <v>1958</v>
      </c>
      <c r="E178" s="2">
        <v>819097</v>
      </c>
      <c r="F178" s="2">
        <v>3311</v>
      </c>
      <c r="G178" s="2">
        <v>1083145.1399999999</v>
      </c>
      <c r="H178" s="2">
        <v>4300</v>
      </c>
    </row>
    <row r="179" spans="1:8" hidden="1" x14ac:dyDescent="0.25">
      <c r="A179" s="1" t="s">
        <v>175</v>
      </c>
      <c r="B179" s="1" t="str">
        <f>IFERROR(VLOOKUP(A179,StoreMaster!D:E,2,0),"NA")</f>
        <v>Wow Momo</v>
      </c>
      <c r="C179" s="1" t="str">
        <f>IFERROR(VLOOKUP(A179,StoreMaster!D:H,5,0),"NA")</f>
        <v>Coimbatore</v>
      </c>
      <c r="D179" s="2">
        <v>2628</v>
      </c>
      <c r="E179" s="2">
        <v>826680</v>
      </c>
      <c r="F179" s="2">
        <v>3380</v>
      </c>
      <c r="G179" s="2">
        <v>903425.7</v>
      </c>
      <c r="H179" s="2">
        <v>3639</v>
      </c>
    </row>
    <row r="180" spans="1:8" hidden="1" x14ac:dyDescent="0.25">
      <c r="A180" s="1" t="s">
        <v>176</v>
      </c>
      <c r="B180" s="1" t="str">
        <f>IFERROR(VLOOKUP(A180,StoreMaster!D:E,2,0),"NA")</f>
        <v>Wow Momo</v>
      </c>
      <c r="C180" s="1" t="str">
        <f>IFERROR(VLOOKUP(A180,StoreMaster!D:H,5,0),"NA")</f>
        <v>Coimbatore</v>
      </c>
      <c r="D180" s="2">
        <v>74</v>
      </c>
      <c r="E180" s="2">
        <v>79177</v>
      </c>
      <c r="F180" s="2">
        <v>309</v>
      </c>
      <c r="G180" s="2">
        <v>103699.35</v>
      </c>
      <c r="H180" s="2">
        <v>491</v>
      </c>
    </row>
    <row r="181" spans="1:8" hidden="1" x14ac:dyDescent="0.25">
      <c r="A181" s="1" t="s">
        <v>177</v>
      </c>
      <c r="B181" s="1" t="str">
        <f>IFERROR(VLOOKUP(A181,StoreMaster!D:E,2,0),"NA")</f>
        <v>NA</v>
      </c>
      <c r="C181" s="1" t="str">
        <f>IFERROR(VLOOKUP(A181,StoreMaster!D:H,5,0),"NA")</f>
        <v>NA</v>
      </c>
      <c r="D181" s="2">
        <v>3</v>
      </c>
      <c r="E181" s="2">
        <v>59025</v>
      </c>
      <c r="F181" s="2">
        <v>3</v>
      </c>
      <c r="G181" s="2">
        <v>59024.58</v>
      </c>
      <c r="H181" s="2">
        <v>3</v>
      </c>
    </row>
    <row r="182" spans="1:8" hidden="1" x14ac:dyDescent="0.25">
      <c r="A182" s="1" t="s">
        <v>178</v>
      </c>
      <c r="B182" s="1" t="str">
        <f>IFERROR(VLOOKUP(A182,StoreMaster!D:E,2,0),"NA")</f>
        <v>Wow Momo</v>
      </c>
      <c r="C182" s="1" t="str">
        <f>IFERROR(VLOOKUP(A182,StoreMaster!D:H,5,0),"NA")</f>
        <v>Cuddalore</v>
      </c>
      <c r="D182" s="2">
        <v>8099</v>
      </c>
      <c r="E182" s="2">
        <v>2466277</v>
      </c>
      <c r="F182" s="2">
        <v>7803</v>
      </c>
      <c r="G182" s="2">
        <v>3558603.92</v>
      </c>
      <c r="H182" s="2">
        <v>12278</v>
      </c>
    </row>
    <row r="183" spans="1:8" hidden="1" x14ac:dyDescent="0.25">
      <c r="A183" s="1" t="s">
        <v>179</v>
      </c>
      <c r="B183" s="1" t="str">
        <f>IFERROR(VLOOKUP(A183,StoreMaster!D:E,2,0),"NA")</f>
        <v>Wow Kulfi</v>
      </c>
      <c r="C183" s="1" t="str">
        <f>IFERROR(VLOOKUP(A183,StoreMaster!D:H,5,0),"NA")</f>
        <v>Cuddalore</v>
      </c>
      <c r="D183" s="2">
        <v>6323</v>
      </c>
      <c r="E183" s="2">
        <v>1038791</v>
      </c>
      <c r="F183" s="2">
        <v>4882</v>
      </c>
      <c r="G183" s="2">
        <v>2052535.39</v>
      </c>
      <c r="H183" s="2">
        <v>9250</v>
      </c>
    </row>
    <row r="184" spans="1:8" hidden="1" x14ac:dyDescent="0.25">
      <c r="A184" s="1" t="s">
        <v>180</v>
      </c>
      <c r="B184" s="1" t="str">
        <f>IFERROR(VLOOKUP(A184,StoreMaster!D:E,2,0),"NA")</f>
        <v>NA</v>
      </c>
      <c r="C184" s="1" t="str">
        <f>IFERROR(VLOOKUP(A184,StoreMaster!D:H,5,0),"NA")</f>
        <v>NA</v>
      </c>
      <c r="D184" s="2">
        <v>5577</v>
      </c>
      <c r="E184" s="2">
        <v>1549934</v>
      </c>
      <c r="F184" s="2">
        <v>7005</v>
      </c>
      <c r="G184" s="2">
        <v>1852338.64</v>
      </c>
      <c r="H184" s="2">
        <v>8025</v>
      </c>
    </row>
    <row r="185" spans="1:8" hidden="1" x14ac:dyDescent="0.25">
      <c r="A185" s="1" t="s">
        <v>181</v>
      </c>
      <c r="B185" s="1" t="str">
        <f>IFERROR(VLOOKUP(A185,StoreMaster!D:E,2,0),"NA")</f>
        <v>WMWC</v>
      </c>
      <c r="C185" s="1" t="str">
        <f>IFERROR(VLOOKUP(A185,StoreMaster!D:H,5,0),"NA")</f>
        <v>New Delhi</v>
      </c>
      <c r="D185" s="2">
        <v>453</v>
      </c>
      <c r="E185" s="2">
        <v>202837</v>
      </c>
      <c r="F185" s="2">
        <v>280</v>
      </c>
      <c r="G185" s="2">
        <v>364117.21</v>
      </c>
      <c r="H185" s="2">
        <v>709</v>
      </c>
    </row>
    <row r="186" spans="1:8" hidden="1" x14ac:dyDescent="0.25">
      <c r="A186" s="1" t="s">
        <v>182</v>
      </c>
      <c r="B186" s="1" t="str">
        <f>IFERROR(VLOOKUP(A186,StoreMaster!D:E,2,0),"NA")</f>
        <v>Combo</v>
      </c>
      <c r="C186" s="1" t="str">
        <f>IFERROR(VLOOKUP(A186,StoreMaster!D:H,5,0),"NA")</f>
        <v>New Delhi</v>
      </c>
      <c r="D186" s="2">
        <v>13574</v>
      </c>
      <c r="E186" s="2">
        <v>5385549</v>
      </c>
      <c r="F186" s="2">
        <v>12312</v>
      </c>
      <c r="G186" s="2">
        <v>10637003.51</v>
      </c>
      <c r="H186" s="2">
        <v>25553</v>
      </c>
    </row>
    <row r="187" spans="1:8" hidden="1" x14ac:dyDescent="0.25">
      <c r="A187" s="1" t="s">
        <v>183</v>
      </c>
      <c r="B187" s="1" t="str">
        <f>IFERROR(VLOOKUP(A187,StoreMaster!D:E,2,0),"NA")</f>
        <v>Wow Momo</v>
      </c>
      <c r="C187" s="1" t="str">
        <f>IFERROR(VLOOKUP(A187,StoreMaster!D:H,5,0),"NA")</f>
        <v>New Delhi</v>
      </c>
      <c r="D187" s="2">
        <v>4889</v>
      </c>
      <c r="E187" s="2">
        <v>1170099</v>
      </c>
      <c r="F187" s="2">
        <v>4659</v>
      </c>
      <c r="G187" s="2">
        <v>1878062.31</v>
      </c>
      <c r="H187" s="2">
        <v>8210</v>
      </c>
    </row>
    <row r="188" spans="1:8" hidden="1" x14ac:dyDescent="0.25">
      <c r="A188" s="1" t="s">
        <v>184</v>
      </c>
      <c r="B188" s="1" t="str">
        <f>IFERROR(VLOOKUP(A188,StoreMaster!D:E,2,0),"NA")</f>
        <v>Wow Momo</v>
      </c>
      <c r="C188" s="1" t="str">
        <f>IFERROR(VLOOKUP(A188,StoreMaster!D:H,5,0),"NA")</f>
        <v>Noida</v>
      </c>
      <c r="D188" s="2">
        <v>590</v>
      </c>
      <c r="E188" s="2">
        <v>11209767</v>
      </c>
      <c r="F188" s="2">
        <v>657</v>
      </c>
      <c r="G188" s="2">
        <v>13690505.939999999</v>
      </c>
      <c r="H188" s="2">
        <v>1117</v>
      </c>
    </row>
    <row r="189" spans="1:8" hidden="1" x14ac:dyDescent="0.25">
      <c r="A189" s="1" t="s">
        <v>185</v>
      </c>
      <c r="B189" s="1" t="str">
        <f>IFERROR(VLOOKUP(A189,StoreMaster!D:E,2,0),"NA")</f>
        <v>NA</v>
      </c>
      <c r="C189" s="1" t="str">
        <f>IFERROR(VLOOKUP(A189,StoreMaster!D:H,5,0),"NA")</f>
        <v>NA</v>
      </c>
      <c r="D189" s="2">
        <v>10007</v>
      </c>
      <c r="E189" s="2">
        <v>925563</v>
      </c>
      <c r="F189" s="2">
        <v>4207</v>
      </c>
      <c r="G189" s="2">
        <v>2784990.37</v>
      </c>
      <c r="H189" s="2">
        <v>11862</v>
      </c>
    </row>
    <row r="190" spans="1:8" hidden="1" x14ac:dyDescent="0.25">
      <c r="A190" s="1" t="s">
        <v>186</v>
      </c>
      <c r="B190" s="1" t="str">
        <f>IFERROR(VLOOKUP(A190,StoreMaster!D:E,2,0),"NA")</f>
        <v>Wow Momo</v>
      </c>
      <c r="C190" s="1" t="str">
        <f>IFERROR(VLOOKUP(A190,StoreMaster!D:H,5,0),"NA")</f>
        <v>New Delhi</v>
      </c>
      <c r="D190" s="2">
        <v>12950</v>
      </c>
      <c r="E190" s="2">
        <v>3271021</v>
      </c>
      <c r="F190" s="2">
        <v>9549</v>
      </c>
      <c r="G190" s="2">
        <v>5820612.2000000002</v>
      </c>
      <c r="H190" s="2">
        <v>18326</v>
      </c>
    </row>
    <row r="191" spans="1:8" hidden="1" x14ac:dyDescent="0.25">
      <c r="A191" s="1" t="s">
        <v>901</v>
      </c>
      <c r="B191" s="1" t="str">
        <f>IFERROR(VLOOKUP(A191,StoreMaster!D:E,2,0),"NA")</f>
        <v>NA</v>
      </c>
      <c r="C191" s="1" t="str">
        <f>IFERROR(VLOOKUP(A191,StoreMaster!D:H,5,0),"NA")</f>
        <v>NA</v>
      </c>
      <c r="D191" s="2">
        <v>1650</v>
      </c>
      <c r="E191" s="2" t="s">
        <v>279</v>
      </c>
      <c r="F191" s="2" t="s">
        <v>279</v>
      </c>
      <c r="G191" s="2">
        <v>495634.86</v>
      </c>
      <c r="H191" s="2">
        <v>1868</v>
      </c>
    </row>
    <row r="192" spans="1:8" hidden="1" x14ac:dyDescent="0.25">
      <c r="A192" s="1" t="s">
        <v>187</v>
      </c>
      <c r="B192" s="1" t="str">
        <f>IFERROR(VLOOKUP(A192,StoreMaster!D:E,2,0),"NA")</f>
        <v>Wow Momo</v>
      </c>
      <c r="C192" s="1" t="str">
        <f>IFERROR(VLOOKUP(A192,StoreMaster!D:H,5,0),"NA")</f>
        <v>Gurugram</v>
      </c>
      <c r="D192" s="2">
        <v>20922</v>
      </c>
      <c r="E192" s="2">
        <v>5483358</v>
      </c>
      <c r="F192" s="2">
        <v>19511</v>
      </c>
      <c r="G192" s="2">
        <v>11508652.449999999</v>
      </c>
      <c r="H192" s="2">
        <v>42495</v>
      </c>
    </row>
    <row r="193" spans="1:8" hidden="1" x14ac:dyDescent="0.25">
      <c r="A193" s="1" t="s">
        <v>188</v>
      </c>
      <c r="B193" s="1" t="str">
        <f>IFERROR(VLOOKUP(A193,StoreMaster!D:E,2,0),"NA")</f>
        <v>Wow Momo</v>
      </c>
      <c r="C193" s="1" t="str">
        <f>IFERROR(VLOOKUP(A193,StoreMaster!D:H,5,0),"NA")</f>
        <v>Noida</v>
      </c>
      <c r="D193" s="2">
        <v>1548</v>
      </c>
      <c r="E193" s="2">
        <v>1855969</v>
      </c>
      <c r="F193" s="2">
        <v>2514</v>
      </c>
      <c r="G193" s="2">
        <v>2584182.71</v>
      </c>
      <c r="H193" s="2">
        <v>3465</v>
      </c>
    </row>
    <row r="194" spans="1:8" hidden="1" x14ac:dyDescent="0.25">
      <c r="A194" s="1" t="s">
        <v>189</v>
      </c>
      <c r="B194" s="1" t="str">
        <f>IFERROR(VLOOKUP(A194,StoreMaster!D:E,2,0),"NA")</f>
        <v>Wow China</v>
      </c>
      <c r="C194" s="1" t="str">
        <f>IFERROR(VLOOKUP(A194,StoreMaster!D:H,5,0),"NA")</f>
        <v>Gurugram</v>
      </c>
      <c r="D194" s="2">
        <v>17079</v>
      </c>
      <c r="E194" s="2">
        <v>7846747</v>
      </c>
      <c r="F194" s="2">
        <v>22471</v>
      </c>
      <c r="G194" s="2">
        <v>14722865.65</v>
      </c>
      <c r="H194" s="2">
        <v>43893</v>
      </c>
    </row>
    <row r="195" spans="1:8" hidden="1" x14ac:dyDescent="0.25">
      <c r="A195" s="1" t="s">
        <v>190</v>
      </c>
      <c r="B195" s="1" t="str">
        <f>IFERROR(VLOOKUP(A195,StoreMaster!D:E,2,0),"NA")</f>
        <v>Wow Momo</v>
      </c>
      <c r="C195" s="1" t="str">
        <f>IFERROR(VLOOKUP(A195,StoreMaster!D:H,5,0),"NA")</f>
        <v>New Delhi</v>
      </c>
      <c r="D195" s="2">
        <v>13126</v>
      </c>
      <c r="E195" s="2">
        <v>2475800</v>
      </c>
      <c r="F195" s="2">
        <v>9655</v>
      </c>
      <c r="G195" s="2">
        <v>4851571.49</v>
      </c>
      <c r="H195" s="2">
        <v>18457</v>
      </c>
    </row>
    <row r="196" spans="1:8" hidden="1" x14ac:dyDescent="0.25">
      <c r="A196" s="1" t="s">
        <v>191</v>
      </c>
      <c r="B196" s="1" t="str">
        <f>IFERROR(VLOOKUP(A196,StoreMaster!D:E,2,0),"NA")</f>
        <v>Combo</v>
      </c>
      <c r="C196" s="1" t="str">
        <f>IFERROR(VLOOKUP(A196,StoreMaster!D:H,5,0),"NA")</f>
        <v>Gurugram</v>
      </c>
      <c r="D196" s="2">
        <v>1820</v>
      </c>
      <c r="E196" s="2">
        <v>448523</v>
      </c>
      <c r="F196" s="2">
        <v>2004</v>
      </c>
      <c r="G196" s="2">
        <v>930102.81</v>
      </c>
      <c r="H196" s="2">
        <v>3558</v>
      </c>
    </row>
    <row r="197" spans="1:8" hidden="1" x14ac:dyDescent="0.25">
      <c r="A197" s="1" t="s">
        <v>192</v>
      </c>
      <c r="B197" s="1" t="str">
        <f>IFERROR(VLOOKUP(A197,StoreMaster!D:E,2,0),"NA")</f>
        <v>Wow Momo</v>
      </c>
      <c r="C197" s="1" t="str">
        <f>IFERROR(VLOOKUP(A197,StoreMaster!D:H,5,0),"NA")</f>
        <v>New Delhi</v>
      </c>
      <c r="D197" s="2">
        <v>2791</v>
      </c>
      <c r="E197" s="2">
        <v>599545</v>
      </c>
      <c r="F197" s="2">
        <v>2500</v>
      </c>
      <c r="G197" s="2">
        <v>1015071.75</v>
      </c>
      <c r="H197" s="2">
        <v>4073</v>
      </c>
    </row>
    <row r="198" spans="1:8" hidden="1" x14ac:dyDescent="0.25">
      <c r="A198" s="1" t="s">
        <v>193</v>
      </c>
      <c r="B198" s="1" t="str">
        <f>IFERROR(VLOOKUP(A198,StoreMaster!D:E,2,0),"NA")</f>
        <v>Wow Momo</v>
      </c>
      <c r="C198" s="1" t="str">
        <f>IFERROR(VLOOKUP(A198,StoreMaster!D:H,5,0),"NA")</f>
        <v>New Delhi</v>
      </c>
      <c r="D198" s="2">
        <v>7310</v>
      </c>
      <c r="E198" s="2">
        <v>2426673</v>
      </c>
      <c r="F198" s="2">
        <v>9127</v>
      </c>
      <c r="G198" s="2">
        <v>4437817.13</v>
      </c>
      <c r="H198" s="2">
        <v>17093</v>
      </c>
    </row>
    <row r="199" spans="1:8" hidden="1" x14ac:dyDescent="0.25">
      <c r="A199" s="1" t="s">
        <v>194</v>
      </c>
      <c r="B199" s="1" t="str">
        <f>IFERROR(VLOOKUP(A199,StoreMaster!D:E,2,0),"NA")</f>
        <v>Wow Momo</v>
      </c>
      <c r="C199" s="1" t="str">
        <f>IFERROR(VLOOKUP(A199,StoreMaster!D:H,5,0),"NA")</f>
        <v>New Delhi</v>
      </c>
      <c r="D199" s="2">
        <v>7477</v>
      </c>
      <c r="E199" s="2">
        <v>1308895</v>
      </c>
      <c r="F199" s="2">
        <v>5658</v>
      </c>
      <c r="G199" s="2">
        <v>2742755.12</v>
      </c>
      <c r="H199" s="2">
        <v>11654</v>
      </c>
    </row>
    <row r="200" spans="1:8" hidden="1" x14ac:dyDescent="0.25">
      <c r="A200" s="1" t="s">
        <v>195</v>
      </c>
      <c r="B200" s="1" t="str">
        <f>IFERROR(VLOOKUP(A200,StoreMaster!D:E,2,0),"NA")</f>
        <v>Combo</v>
      </c>
      <c r="C200" s="1" t="str">
        <f>IFERROR(VLOOKUP(A200,StoreMaster!D:H,5,0),"NA")</f>
        <v>Gurugram</v>
      </c>
      <c r="D200" s="2">
        <v>3072</v>
      </c>
      <c r="E200" s="2">
        <v>483561</v>
      </c>
      <c r="F200" s="2">
        <v>2368</v>
      </c>
      <c r="G200" s="2">
        <v>906467.61</v>
      </c>
      <c r="H200" s="2">
        <v>4025</v>
      </c>
    </row>
    <row r="201" spans="1:8" hidden="1" x14ac:dyDescent="0.25">
      <c r="A201" s="1" t="s">
        <v>196</v>
      </c>
      <c r="B201" s="1" t="str">
        <f>IFERROR(VLOOKUP(A201,StoreMaster!D:E,2,0),"NA")</f>
        <v>Wow Momo</v>
      </c>
      <c r="C201" s="1" t="str">
        <f>IFERROR(VLOOKUP(A201,StoreMaster!D:H,5,0),"NA")</f>
        <v>New Delhi</v>
      </c>
      <c r="D201" s="2">
        <v>11334</v>
      </c>
      <c r="E201" s="2">
        <v>1537852</v>
      </c>
      <c r="F201" s="2">
        <v>6851</v>
      </c>
      <c r="G201" s="2">
        <v>3887634.59</v>
      </c>
      <c r="H201" s="2">
        <v>16733</v>
      </c>
    </row>
    <row r="202" spans="1:8" hidden="1" x14ac:dyDescent="0.25">
      <c r="A202" s="1" t="s">
        <v>197</v>
      </c>
      <c r="B202" s="1" t="str">
        <f>IFERROR(VLOOKUP(A202,StoreMaster!D:E,2,0),"NA")</f>
        <v>Wow Momo</v>
      </c>
      <c r="C202" s="1" t="str">
        <f>IFERROR(VLOOKUP(A202,StoreMaster!D:H,5,0),"NA")</f>
        <v>Gurugram</v>
      </c>
      <c r="D202" s="2">
        <v>10022</v>
      </c>
      <c r="E202" s="2">
        <v>2622311</v>
      </c>
      <c r="F202" s="2">
        <v>11172</v>
      </c>
      <c r="G202" s="2">
        <v>5305394.1900000004</v>
      </c>
      <c r="H202" s="2">
        <v>21507</v>
      </c>
    </row>
    <row r="203" spans="1:8" hidden="1" x14ac:dyDescent="0.25">
      <c r="A203" s="1" t="s">
        <v>198</v>
      </c>
      <c r="B203" s="1" t="str">
        <f>IFERROR(VLOOKUP(A203,StoreMaster!D:E,2,0),"NA")</f>
        <v>NA</v>
      </c>
      <c r="C203" s="1" t="str">
        <f>IFERROR(VLOOKUP(A203,StoreMaster!D:H,5,0),"NA")</f>
        <v>NA</v>
      </c>
      <c r="D203" s="2">
        <v>15227</v>
      </c>
      <c r="E203" s="2">
        <v>2060376</v>
      </c>
      <c r="F203" s="2">
        <v>10665</v>
      </c>
      <c r="G203" s="2">
        <v>4071945.07</v>
      </c>
      <c r="H203" s="2">
        <v>20400</v>
      </c>
    </row>
    <row r="204" spans="1:8" hidden="1" x14ac:dyDescent="0.25">
      <c r="A204" s="1" t="s">
        <v>199</v>
      </c>
      <c r="B204" s="1" t="str">
        <f>IFERROR(VLOOKUP(A204,StoreMaster!D:E,2,0),"NA")</f>
        <v>Wow Momo</v>
      </c>
      <c r="C204" s="1" t="str">
        <f>IFERROR(VLOOKUP(A204,StoreMaster!D:H,5,0),"NA")</f>
        <v>New Delhi</v>
      </c>
      <c r="D204" s="2">
        <v>7</v>
      </c>
      <c r="E204" s="2">
        <v>82778</v>
      </c>
      <c r="F204" s="2">
        <v>6</v>
      </c>
      <c r="G204" s="2">
        <v>395252.24</v>
      </c>
      <c r="H204" s="2">
        <v>10</v>
      </c>
    </row>
    <row r="205" spans="1:8" hidden="1" x14ac:dyDescent="0.25">
      <c r="A205" s="1" t="s">
        <v>200</v>
      </c>
      <c r="B205" s="1" t="str">
        <f>IFERROR(VLOOKUP(A205,StoreMaster!D:E,2,0),"NA")</f>
        <v>Combo</v>
      </c>
      <c r="C205" s="1" t="str">
        <f>IFERROR(VLOOKUP(A205,StoreMaster!D:H,5,0),"NA")</f>
        <v>Gurugram</v>
      </c>
      <c r="D205" s="2">
        <v>15451</v>
      </c>
      <c r="E205" s="2">
        <v>5206225</v>
      </c>
      <c r="F205" s="2">
        <v>17079</v>
      </c>
      <c r="G205" s="2">
        <v>8571272.5299999993</v>
      </c>
      <c r="H205" s="2">
        <v>29104</v>
      </c>
    </row>
    <row r="206" spans="1:8" hidden="1" x14ac:dyDescent="0.25">
      <c r="A206" s="1" t="s">
        <v>201</v>
      </c>
      <c r="B206" s="1" t="str">
        <f>IFERROR(VLOOKUP(A206,StoreMaster!D:E,2,0),"NA")</f>
        <v>NA</v>
      </c>
      <c r="C206" s="1" t="str">
        <f>IFERROR(VLOOKUP(A206,StoreMaster!D:H,5,0),"NA")</f>
        <v>NA</v>
      </c>
      <c r="D206" s="2">
        <v>2079</v>
      </c>
      <c r="E206" s="2">
        <v>71835</v>
      </c>
      <c r="F206" s="2">
        <v>312</v>
      </c>
      <c r="G206" s="2">
        <v>677250.85</v>
      </c>
      <c r="H206" s="2">
        <v>2882</v>
      </c>
    </row>
    <row r="207" spans="1:8" hidden="1" x14ac:dyDescent="0.25">
      <c r="A207" s="1" t="s">
        <v>202</v>
      </c>
      <c r="B207" s="1" t="str">
        <f>IFERROR(VLOOKUP(A207,StoreMaster!D:E,2,0),"NA")</f>
        <v>Wow Momo</v>
      </c>
      <c r="C207" s="1" t="str">
        <f>IFERROR(VLOOKUP(A207,StoreMaster!D:H,5,0),"NA")</f>
        <v>New Delhi</v>
      </c>
      <c r="D207" s="2">
        <v>15763</v>
      </c>
      <c r="E207" s="2">
        <v>5594358</v>
      </c>
      <c r="F207" s="2">
        <v>20763</v>
      </c>
      <c r="G207" s="2">
        <v>8629299</v>
      </c>
      <c r="H207" s="2">
        <v>32210</v>
      </c>
    </row>
    <row r="208" spans="1:8" hidden="1" x14ac:dyDescent="0.25">
      <c r="A208" s="1" t="s">
        <v>203</v>
      </c>
      <c r="B208" s="1" t="str">
        <f>IFERROR(VLOOKUP(A208,StoreMaster!D:E,2,0),"NA")</f>
        <v>Wow Momo</v>
      </c>
      <c r="C208" s="1" t="str">
        <f>IFERROR(VLOOKUP(A208,StoreMaster!D:H,5,0),"NA")</f>
        <v>New Delhi</v>
      </c>
      <c r="D208" s="2">
        <v>24755</v>
      </c>
      <c r="E208" s="2">
        <v>10176083</v>
      </c>
      <c r="F208" s="2">
        <v>31088</v>
      </c>
      <c r="G208" s="2">
        <v>20373115.510000002</v>
      </c>
      <c r="H208" s="2">
        <v>67278</v>
      </c>
    </row>
    <row r="209" spans="1:8" hidden="1" x14ac:dyDescent="0.25">
      <c r="A209" s="1" t="s">
        <v>204</v>
      </c>
      <c r="B209" s="1" t="str">
        <f>IFERROR(VLOOKUP(A209,StoreMaster!D:E,2,0),"NA")</f>
        <v>Wow Momo</v>
      </c>
      <c r="C209" s="1" t="str">
        <f>IFERROR(VLOOKUP(A209,StoreMaster!D:H,5,0),"NA")</f>
        <v>New Delhi</v>
      </c>
      <c r="D209" s="2">
        <v>5593</v>
      </c>
      <c r="E209" s="2">
        <v>2771049</v>
      </c>
      <c r="F209" s="2">
        <v>9503</v>
      </c>
      <c r="G209" s="2">
        <v>5021728.49</v>
      </c>
      <c r="H209" s="2">
        <v>18085</v>
      </c>
    </row>
    <row r="210" spans="1:8" hidden="1" x14ac:dyDescent="0.25">
      <c r="A210" s="1" t="s">
        <v>205</v>
      </c>
      <c r="B210" s="1" t="str">
        <f>IFERROR(VLOOKUP(A210,StoreMaster!D:E,2,0),"NA")</f>
        <v>Wow Momo</v>
      </c>
      <c r="C210" s="1" t="str">
        <f>IFERROR(VLOOKUP(A210,StoreMaster!D:H,5,0),"NA")</f>
        <v>Faridabad</v>
      </c>
      <c r="D210" s="2">
        <v>9021</v>
      </c>
      <c r="E210" s="2">
        <v>1015381</v>
      </c>
      <c r="F210" s="2">
        <v>4833</v>
      </c>
      <c r="G210" s="2">
        <v>2471321.0499999998</v>
      </c>
      <c r="H210" s="2">
        <v>11469</v>
      </c>
    </row>
    <row r="211" spans="1:8" hidden="1" x14ac:dyDescent="0.25">
      <c r="A211" s="1" t="s">
        <v>908</v>
      </c>
      <c r="B211" s="1" t="str">
        <f>IFERROR(VLOOKUP(A211,StoreMaster!D:E,2,0),"NA")</f>
        <v>NA</v>
      </c>
      <c r="C211" s="1" t="str">
        <f>IFERROR(VLOOKUP(A211,StoreMaster!D:H,5,0),"NA")</f>
        <v>NA</v>
      </c>
      <c r="D211" s="2">
        <v>1042</v>
      </c>
      <c r="E211" s="2" t="s">
        <v>279</v>
      </c>
      <c r="F211" s="2" t="s">
        <v>279</v>
      </c>
      <c r="G211" s="2">
        <v>277171.8</v>
      </c>
      <c r="H211" s="2">
        <v>1099</v>
      </c>
    </row>
    <row r="212" spans="1:8" hidden="1" x14ac:dyDescent="0.25">
      <c r="A212" s="1" t="s">
        <v>910</v>
      </c>
      <c r="B212" s="1" t="str">
        <f>IFERROR(VLOOKUP(A212,StoreMaster!D:E,2,0),"NA")</f>
        <v>NA</v>
      </c>
      <c r="C212" s="1" t="str">
        <f>IFERROR(VLOOKUP(A212,StoreMaster!D:H,5,0),"NA")</f>
        <v>NA</v>
      </c>
      <c r="D212" s="2">
        <v>683</v>
      </c>
      <c r="E212" s="2" t="s">
        <v>279</v>
      </c>
      <c r="F212" s="2" t="s">
        <v>279</v>
      </c>
      <c r="G212" s="2">
        <v>232139.31</v>
      </c>
      <c r="H212" s="2">
        <v>844</v>
      </c>
    </row>
    <row r="213" spans="1:8" hidden="1" x14ac:dyDescent="0.25">
      <c r="A213" s="1" t="s">
        <v>206</v>
      </c>
      <c r="B213" s="1" t="str">
        <f>IFERROR(VLOOKUP(A213,StoreMaster!D:E,2,0),"NA")</f>
        <v>Wow Momo</v>
      </c>
      <c r="C213" s="1" t="str">
        <f>IFERROR(VLOOKUP(A213,StoreMaster!D:H,5,0),"NA")</f>
        <v>Greater noida</v>
      </c>
      <c r="D213" s="2">
        <v>11811</v>
      </c>
      <c r="E213" s="2">
        <v>2604435</v>
      </c>
      <c r="F213" s="2">
        <v>10277</v>
      </c>
      <c r="G213" s="2">
        <v>5249435.16</v>
      </c>
      <c r="H213" s="2">
        <v>20439</v>
      </c>
    </row>
    <row r="214" spans="1:8" hidden="1" x14ac:dyDescent="0.25">
      <c r="A214" s="1" t="s">
        <v>912</v>
      </c>
      <c r="B214" s="1" t="str">
        <f>IFERROR(VLOOKUP(A214,StoreMaster!D:E,2,0),"NA")</f>
        <v>NA</v>
      </c>
      <c r="C214" s="1" t="str">
        <f>IFERROR(VLOOKUP(A214,StoreMaster!D:H,5,0),"NA")</f>
        <v>NA</v>
      </c>
      <c r="D214" s="2">
        <v>17</v>
      </c>
      <c r="E214" s="2" t="s">
        <v>279</v>
      </c>
      <c r="F214" s="2" t="s">
        <v>279</v>
      </c>
      <c r="G214" s="2">
        <v>26846.240000000002</v>
      </c>
      <c r="H214" s="2">
        <v>18</v>
      </c>
    </row>
    <row r="215" spans="1:8" hidden="1" x14ac:dyDescent="0.25">
      <c r="A215" s="1" t="s">
        <v>207</v>
      </c>
      <c r="B215" s="1" t="str">
        <f>IFERROR(VLOOKUP(A215,StoreMaster!D:E,2,0),"NA")</f>
        <v>NA</v>
      </c>
      <c r="C215" s="1" t="str">
        <f>IFERROR(VLOOKUP(A215,StoreMaster!D:H,5,0),"NA")</f>
        <v>NA</v>
      </c>
      <c r="D215" s="2">
        <v>5328</v>
      </c>
      <c r="E215" s="2">
        <v>174612</v>
      </c>
      <c r="F215" s="2">
        <v>671</v>
      </c>
      <c r="G215" s="2">
        <v>1470022.72</v>
      </c>
      <c r="H215" s="2">
        <v>6056</v>
      </c>
    </row>
    <row r="216" spans="1:8" hidden="1" x14ac:dyDescent="0.25">
      <c r="A216" s="1" t="s">
        <v>208</v>
      </c>
      <c r="B216" s="1" t="str">
        <f>IFERROR(VLOOKUP(A216,StoreMaster!D:E,2,0),"NA")</f>
        <v>Wow Momo</v>
      </c>
      <c r="C216" s="1" t="str">
        <f>IFERROR(VLOOKUP(A216,StoreMaster!D:H,5,0),"NA")</f>
        <v>Delhi</v>
      </c>
      <c r="D216" s="2">
        <v>3169</v>
      </c>
      <c r="E216" s="2">
        <v>583586</v>
      </c>
      <c r="F216" s="2">
        <v>2554</v>
      </c>
      <c r="G216" s="2">
        <v>1322881.07</v>
      </c>
      <c r="H216" s="2">
        <v>5601</v>
      </c>
    </row>
    <row r="217" spans="1:8" hidden="1" x14ac:dyDescent="0.25">
      <c r="A217" s="1" t="s">
        <v>209</v>
      </c>
      <c r="B217" s="1" t="str">
        <f>IFERROR(VLOOKUP(A217,StoreMaster!D:E,2,0),"NA")</f>
        <v>Wow Momo</v>
      </c>
      <c r="C217" s="1" t="str">
        <f>IFERROR(VLOOKUP(A217,StoreMaster!D:H,5,0),"NA")</f>
        <v>Delhi</v>
      </c>
      <c r="D217" s="2">
        <v>115</v>
      </c>
      <c r="E217" s="2">
        <v>2506100</v>
      </c>
      <c r="F217" s="2">
        <v>205</v>
      </c>
      <c r="G217" s="2">
        <v>4812264.57</v>
      </c>
      <c r="H217" s="2">
        <v>435</v>
      </c>
    </row>
    <row r="218" spans="1:8" hidden="1" x14ac:dyDescent="0.25">
      <c r="A218" s="1" t="s">
        <v>210</v>
      </c>
      <c r="B218" s="1" t="str">
        <f>IFERROR(VLOOKUP(A218,StoreMaster!D:E,2,0),"NA")</f>
        <v>Combo</v>
      </c>
      <c r="C218" s="1" t="str">
        <f>IFERROR(VLOOKUP(A218,StoreMaster!D:H,5,0),"NA")</f>
        <v>Delhi</v>
      </c>
      <c r="D218" s="2">
        <v>8333</v>
      </c>
      <c r="E218" s="2">
        <v>1389651</v>
      </c>
      <c r="F218" s="2">
        <v>6319</v>
      </c>
      <c r="G218" s="2">
        <v>2789790.94</v>
      </c>
      <c r="H218" s="2">
        <v>12209</v>
      </c>
    </row>
    <row r="219" spans="1:8" hidden="1" x14ac:dyDescent="0.25">
      <c r="A219" s="1" t="s">
        <v>211</v>
      </c>
      <c r="B219" s="1" t="str">
        <f>IFERROR(VLOOKUP(A219,StoreMaster!D:E,2,0),"NA")</f>
        <v>Wow Eats</v>
      </c>
      <c r="C219" s="1" t="str">
        <f>IFERROR(VLOOKUP(A219,StoreMaster!D:H,5,0),"NA")</f>
        <v>Noida</v>
      </c>
      <c r="D219" s="2">
        <v>8113</v>
      </c>
      <c r="E219" s="2">
        <v>2574886</v>
      </c>
      <c r="F219" s="2">
        <v>8019</v>
      </c>
      <c r="G219" s="2">
        <v>5056831.2699999996</v>
      </c>
      <c r="H219" s="2">
        <v>15316</v>
      </c>
    </row>
    <row r="220" spans="1:8" hidden="1" x14ac:dyDescent="0.25">
      <c r="A220" s="1" t="s">
        <v>212</v>
      </c>
      <c r="B220" s="1" t="str">
        <f>IFERROR(VLOOKUP(A220,StoreMaster!D:E,2,0),"NA")</f>
        <v>Wow Momo</v>
      </c>
      <c r="C220" s="1" t="str">
        <f>IFERROR(VLOOKUP(A220,StoreMaster!D:H,5,0),"NA")</f>
        <v>Ghaziabad</v>
      </c>
      <c r="D220" s="2">
        <v>20525</v>
      </c>
      <c r="E220" s="2">
        <v>3553812</v>
      </c>
      <c r="F220" s="2">
        <v>14410</v>
      </c>
      <c r="G220" s="2">
        <v>7033366.7800000003</v>
      </c>
      <c r="H220" s="2">
        <v>27822</v>
      </c>
    </row>
    <row r="221" spans="1:8" hidden="1" x14ac:dyDescent="0.25">
      <c r="A221" s="1" t="s">
        <v>213</v>
      </c>
      <c r="B221" s="1" t="str">
        <f>IFERROR(VLOOKUP(A221,StoreMaster!D:E,2,0),"NA")</f>
        <v>Combo</v>
      </c>
      <c r="C221" s="1" t="str">
        <f>IFERROR(VLOOKUP(A221,StoreMaster!D:H,5,0),"NA")</f>
        <v>New Delhi</v>
      </c>
      <c r="D221" s="2">
        <v>8118</v>
      </c>
      <c r="E221" s="2">
        <v>1747565</v>
      </c>
      <c r="F221" s="2">
        <v>5831</v>
      </c>
      <c r="G221" s="2">
        <v>3095743.02</v>
      </c>
      <c r="H221" s="2">
        <v>10806</v>
      </c>
    </row>
    <row r="222" spans="1:8" hidden="1" x14ac:dyDescent="0.25">
      <c r="A222" s="1" t="s">
        <v>214</v>
      </c>
      <c r="B222" s="1" t="str">
        <f>IFERROR(VLOOKUP(A222,StoreMaster!D:E,2,0),"NA")</f>
        <v>Wow Momo</v>
      </c>
      <c r="C222" s="1" t="str">
        <f>IFERROR(VLOOKUP(A222,StoreMaster!D:H,5,0),"NA")</f>
        <v>Faridabad</v>
      </c>
      <c r="D222" s="2">
        <v>5796</v>
      </c>
      <c r="E222" s="2">
        <v>1061941</v>
      </c>
      <c r="F222" s="2">
        <v>4182</v>
      </c>
      <c r="G222" s="2">
        <v>1957377.62</v>
      </c>
      <c r="H222" s="2">
        <v>7810</v>
      </c>
    </row>
    <row r="223" spans="1:8" hidden="1" x14ac:dyDescent="0.25">
      <c r="A223" s="1" t="s">
        <v>215</v>
      </c>
      <c r="B223" s="1" t="str">
        <f>IFERROR(VLOOKUP(A223,StoreMaster!D:E,2,0),"NA")</f>
        <v>Wow Momo</v>
      </c>
      <c r="C223" s="1" t="str">
        <f>IFERROR(VLOOKUP(A223,StoreMaster!D:H,5,0),"NA")</f>
        <v>New Delhi</v>
      </c>
      <c r="D223" s="2">
        <v>2281</v>
      </c>
      <c r="E223" s="2">
        <v>494725</v>
      </c>
      <c r="F223" s="2">
        <v>2147</v>
      </c>
      <c r="G223" s="2">
        <v>801577.54</v>
      </c>
      <c r="H223" s="2">
        <v>3531</v>
      </c>
    </row>
    <row r="224" spans="1:8" hidden="1" x14ac:dyDescent="0.25">
      <c r="A224" s="1" t="s">
        <v>216</v>
      </c>
      <c r="B224" s="1" t="str">
        <f>IFERROR(VLOOKUP(A224,StoreMaster!D:E,2,0),"NA")</f>
        <v>Wow Momo</v>
      </c>
      <c r="C224" s="1" t="str">
        <f>IFERROR(VLOOKUP(A224,StoreMaster!D:H,5,0),"NA")</f>
        <v>Delhi</v>
      </c>
      <c r="D224" s="2">
        <v>3470</v>
      </c>
      <c r="E224" s="2">
        <v>619252</v>
      </c>
      <c r="F224" s="2">
        <v>2822</v>
      </c>
      <c r="G224" s="2">
        <v>1094337.1200000001</v>
      </c>
      <c r="H224" s="2">
        <v>4944</v>
      </c>
    </row>
    <row r="225" spans="1:8" hidden="1" x14ac:dyDescent="0.25">
      <c r="A225" s="1" t="s">
        <v>217</v>
      </c>
      <c r="B225" s="1" t="str">
        <f>IFERROR(VLOOKUP(A225,StoreMaster!D:E,2,0),"NA")</f>
        <v>Wow Momo</v>
      </c>
      <c r="C225" s="1" t="str">
        <f>IFERROR(VLOOKUP(A225,StoreMaster!D:H,5,0),"NA")</f>
        <v>New Delhi</v>
      </c>
      <c r="D225" s="2">
        <v>3944</v>
      </c>
      <c r="E225" s="2">
        <v>739638</v>
      </c>
      <c r="F225" s="2">
        <v>2905</v>
      </c>
      <c r="G225" s="2">
        <v>1284804.8400000001</v>
      </c>
      <c r="H225" s="2">
        <v>5340</v>
      </c>
    </row>
    <row r="226" spans="1:8" hidden="1" x14ac:dyDescent="0.25">
      <c r="A226" s="1" t="s">
        <v>218</v>
      </c>
      <c r="B226" s="1" t="str">
        <f>IFERROR(VLOOKUP(A226,StoreMaster!D:E,2,0),"NA")</f>
        <v>Combo</v>
      </c>
      <c r="C226" s="1" t="str">
        <f>IFERROR(VLOOKUP(A226,StoreMaster!D:H,5,0),"NA")</f>
        <v>Greater noida</v>
      </c>
      <c r="D226" s="2">
        <v>239</v>
      </c>
      <c r="E226" s="2">
        <v>80907</v>
      </c>
      <c r="F226" s="2">
        <v>219</v>
      </c>
      <c r="G226" s="2">
        <v>125480.13</v>
      </c>
      <c r="H226" s="2">
        <v>261</v>
      </c>
    </row>
    <row r="227" spans="1:8" hidden="1" x14ac:dyDescent="0.25">
      <c r="A227" s="1" t="s">
        <v>219</v>
      </c>
      <c r="B227" s="1" t="str">
        <f>IFERROR(VLOOKUP(A227,StoreMaster!D:E,2,0),"NA")</f>
        <v>Wow Momo</v>
      </c>
      <c r="C227" s="1" t="str">
        <f>IFERROR(VLOOKUP(A227,StoreMaster!D:H,5,0),"NA")</f>
        <v>Gurugram</v>
      </c>
      <c r="D227" s="2">
        <v>3716</v>
      </c>
      <c r="E227" s="2">
        <v>814601</v>
      </c>
      <c r="F227" s="2">
        <v>2903</v>
      </c>
      <c r="G227" s="2">
        <v>1623137.01</v>
      </c>
      <c r="H227" s="2">
        <v>5757</v>
      </c>
    </row>
    <row r="228" spans="1:8" hidden="1" x14ac:dyDescent="0.25">
      <c r="A228" s="1" t="s">
        <v>917</v>
      </c>
      <c r="B228" s="1" t="str">
        <f>IFERROR(VLOOKUP(A228,StoreMaster!D:E,2,0),"NA")</f>
        <v>NA</v>
      </c>
      <c r="C228" s="1" t="str">
        <f>IFERROR(VLOOKUP(A228,StoreMaster!D:H,5,0),"NA")</f>
        <v>NA</v>
      </c>
      <c r="D228" s="2">
        <v>94</v>
      </c>
      <c r="E228" s="2" t="s">
        <v>279</v>
      </c>
      <c r="F228" s="2" t="s">
        <v>279</v>
      </c>
      <c r="G228" s="2">
        <v>20631.13</v>
      </c>
      <c r="H228" s="2">
        <v>94</v>
      </c>
    </row>
    <row r="229" spans="1:8" hidden="1" x14ac:dyDescent="0.25">
      <c r="A229" s="1" t="s">
        <v>220</v>
      </c>
      <c r="B229" s="1" t="str">
        <f>IFERROR(VLOOKUP(A229,StoreMaster!D:E,2,0),"NA")</f>
        <v>Wow Momo</v>
      </c>
      <c r="C229" s="1" t="str">
        <f>IFERROR(VLOOKUP(A229,StoreMaster!D:H,5,0),"NA")</f>
        <v>New Delhi</v>
      </c>
      <c r="D229" s="2">
        <v>42876</v>
      </c>
      <c r="E229" s="2">
        <v>12879885</v>
      </c>
      <c r="F229" s="2">
        <v>34677</v>
      </c>
      <c r="G229" s="2">
        <v>22430109.5</v>
      </c>
      <c r="H229" s="2">
        <v>68100</v>
      </c>
    </row>
    <row r="230" spans="1:8" hidden="1" x14ac:dyDescent="0.25">
      <c r="A230" s="1" t="s">
        <v>221</v>
      </c>
      <c r="B230" s="1" t="str">
        <f>IFERROR(VLOOKUP(A230,StoreMaster!D:E,2,0),"NA")</f>
        <v>Wow Momo</v>
      </c>
      <c r="C230" s="1" t="str">
        <f>IFERROR(VLOOKUP(A230,StoreMaster!D:H,5,0),"NA")</f>
        <v>New Delhi</v>
      </c>
      <c r="D230" s="2">
        <v>9420</v>
      </c>
      <c r="E230" s="2">
        <v>2662384</v>
      </c>
      <c r="F230" s="2">
        <v>9369</v>
      </c>
      <c r="G230" s="2">
        <v>5162825.16</v>
      </c>
      <c r="H230" s="2">
        <v>18513</v>
      </c>
    </row>
    <row r="231" spans="1:8" hidden="1" x14ac:dyDescent="0.25">
      <c r="A231" s="1" t="s">
        <v>222</v>
      </c>
      <c r="B231" s="1" t="str">
        <f>IFERROR(VLOOKUP(A231,StoreMaster!D:E,2,0),"NA")</f>
        <v>Wow Momo</v>
      </c>
      <c r="C231" s="1" t="str">
        <f>IFERROR(VLOOKUP(A231,StoreMaster!D:H,5,0),"NA")</f>
        <v>Ghaziabad</v>
      </c>
      <c r="D231" s="2">
        <v>12071</v>
      </c>
      <c r="E231" s="2">
        <v>2896380</v>
      </c>
      <c r="F231" s="2">
        <v>8695</v>
      </c>
      <c r="G231" s="2">
        <v>6049362.04</v>
      </c>
      <c r="H231" s="2">
        <v>17722</v>
      </c>
    </row>
    <row r="232" spans="1:8" hidden="1" x14ac:dyDescent="0.25">
      <c r="A232" s="1" t="s">
        <v>921</v>
      </c>
      <c r="B232" s="1" t="str">
        <f>IFERROR(VLOOKUP(A232,StoreMaster!D:E,2,0),"NA")</f>
        <v>NA</v>
      </c>
      <c r="C232" s="1" t="str">
        <f>IFERROR(VLOOKUP(A232,StoreMaster!D:H,5,0),"NA")</f>
        <v>NA</v>
      </c>
      <c r="D232" s="2">
        <v>634</v>
      </c>
      <c r="E232" s="2" t="s">
        <v>279</v>
      </c>
      <c r="F232" s="2" t="s">
        <v>279</v>
      </c>
      <c r="G232" s="2">
        <v>153343.13</v>
      </c>
      <c r="H232" s="2">
        <v>665</v>
      </c>
    </row>
    <row r="233" spans="1:8" hidden="1" x14ac:dyDescent="0.25">
      <c r="A233" s="1" t="s">
        <v>223</v>
      </c>
      <c r="B233" s="1" t="str">
        <f>IFERROR(VLOOKUP(A233,StoreMaster!D:E,2,0),"NA")</f>
        <v>Wow Momo</v>
      </c>
      <c r="C233" s="1" t="str">
        <f>IFERROR(VLOOKUP(A233,StoreMaster!D:H,5,0),"NA")</f>
        <v>New Delhi</v>
      </c>
      <c r="D233" s="2">
        <v>4398</v>
      </c>
      <c r="E233" s="2">
        <v>806171</v>
      </c>
      <c r="F233" s="2">
        <v>3587</v>
      </c>
      <c r="G233" s="2">
        <v>1459139.07</v>
      </c>
      <c r="H233" s="2">
        <v>6217</v>
      </c>
    </row>
    <row r="234" spans="1:8" hidden="1" x14ac:dyDescent="0.25">
      <c r="A234" s="1" t="s">
        <v>224</v>
      </c>
      <c r="B234" s="1" t="str">
        <f>IFERROR(VLOOKUP(A234,StoreMaster!D:E,2,0),"NA")</f>
        <v>Wow Momo</v>
      </c>
      <c r="C234" s="1" t="str">
        <f>IFERROR(VLOOKUP(A234,StoreMaster!D:H,5,0),"NA")</f>
        <v>Gurugram</v>
      </c>
      <c r="D234" s="2">
        <v>13488</v>
      </c>
      <c r="E234" s="2">
        <v>5467620</v>
      </c>
      <c r="F234" s="2">
        <v>15689</v>
      </c>
      <c r="G234" s="2">
        <v>8399871.2599999998</v>
      </c>
      <c r="H234" s="2">
        <v>25176</v>
      </c>
    </row>
    <row r="235" spans="1:8" hidden="1" x14ac:dyDescent="0.25">
      <c r="A235" s="1" t="s">
        <v>225</v>
      </c>
      <c r="B235" s="1" t="str">
        <f>IFERROR(VLOOKUP(A235,StoreMaster!D:E,2,0),"NA")</f>
        <v>Wow Momo</v>
      </c>
      <c r="C235" s="1" t="str">
        <f>IFERROR(VLOOKUP(A235,StoreMaster!D:H,5,0),"NA")</f>
        <v>New Delhi</v>
      </c>
      <c r="D235" s="2">
        <v>4221</v>
      </c>
      <c r="E235" s="2">
        <v>633938</v>
      </c>
      <c r="F235" s="2">
        <v>2936</v>
      </c>
      <c r="G235" s="2">
        <v>1157912.6499999999</v>
      </c>
      <c r="H235" s="2">
        <v>5839</v>
      </c>
    </row>
    <row r="236" spans="1:8" hidden="1" x14ac:dyDescent="0.25">
      <c r="A236" s="1" t="s">
        <v>226</v>
      </c>
      <c r="B236" s="1" t="str">
        <f>IFERROR(VLOOKUP(A236,StoreMaster!D:E,2,0),"NA")</f>
        <v>Combo</v>
      </c>
      <c r="C236" s="1" t="str">
        <f>IFERROR(VLOOKUP(A236,StoreMaster!D:H,5,0),"NA")</f>
        <v>Ghaziabad</v>
      </c>
      <c r="D236" s="2">
        <v>16133</v>
      </c>
      <c r="E236" s="2">
        <v>3713560</v>
      </c>
      <c r="F236" s="2">
        <v>13496</v>
      </c>
      <c r="G236" s="2">
        <v>6755245.3799999999</v>
      </c>
      <c r="H236" s="2">
        <v>24758</v>
      </c>
    </row>
    <row r="237" spans="1:8" hidden="1" x14ac:dyDescent="0.25">
      <c r="A237" s="1" t="s">
        <v>227</v>
      </c>
      <c r="B237" s="1" t="str">
        <f>IFERROR(VLOOKUP(A237,StoreMaster!D:E,2,0),"NA")</f>
        <v>NA</v>
      </c>
      <c r="C237" s="1" t="str">
        <f>IFERROR(VLOOKUP(A237,StoreMaster!D:H,5,0),"NA")</f>
        <v>NA</v>
      </c>
      <c r="D237" s="2">
        <v>10558</v>
      </c>
      <c r="E237" s="2">
        <v>1136127</v>
      </c>
      <c r="F237" s="2">
        <v>4351</v>
      </c>
      <c r="G237" s="2">
        <v>3064413.34</v>
      </c>
      <c r="H237" s="2">
        <v>12153</v>
      </c>
    </row>
    <row r="238" spans="1:8" hidden="1" x14ac:dyDescent="0.25">
      <c r="A238" s="1" t="s">
        <v>228</v>
      </c>
      <c r="B238" s="1" t="str">
        <f>IFERROR(VLOOKUP(A238,StoreMaster!D:E,2,0),"NA")</f>
        <v>Wow China</v>
      </c>
      <c r="C238" s="1" t="str">
        <f>IFERROR(VLOOKUP(A238,StoreMaster!D:H,5,0),"NA")</f>
        <v>NEW DELHI</v>
      </c>
      <c r="D238" s="2">
        <v>14594</v>
      </c>
      <c r="E238" s="2">
        <v>2876452</v>
      </c>
      <c r="F238" s="2">
        <v>8102</v>
      </c>
      <c r="G238" s="2">
        <v>6397966.5300000003</v>
      </c>
      <c r="H238" s="2">
        <v>19596</v>
      </c>
    </row>
    <row r="239" spans="1:8" hidden="1" x14ac:dyDescent="0.25">
      <c r="A239" s="1" t="s">
        <v>926</v>
      </c>
      <c r="B239" s="1" t="str">
        <f>IFERROR(VLOOKUP(A239,StoreMaster!D:E,2,0),"NA")</f>
        <v>NA</v>
      </c>
      <c r="C239" s="1" t="str">
        <f>IFERROR(VLOOKUP(A239,StoreMaster!D:H,5,0),"NA")</f>
        <v>NA</v>
      </c>
      <c r="D239" s="2">
        <v>7</v>
      </c>
      <c r="E239" s="2" t="s">
        <v>279</v>
      </c>
      <c r="F239" s="2" t="s">
        <v>279</v>
      </c>
      <c r="G239" s="2">
        <v>1455342.66</v>
      </c>
      <c r="H239" s="2">
        <v>60</v>
      </c>
    </row>
    <row r="240" spans="1:8" hidden="1" x14ac:dyDescent="0.25">
      <c r="A240" s="1" t="s">
        <v>229</v>
      </c>
      <c r="B240" s="1" t="str">
        <f>IFERROR(VLOOKUP(A240,StoreMaster!D:E,2,0),"NA")</f>
        <v>Wow China</v>
      </c>
      <c r="C240" s="1" t="str">
        <f>IFERROR(VLOOKUP(A240,StoreMaster!D:H,5,0),"NA")</f>
        <v>Greater noida</v>
      </c>
      <c r="D240" s="2">
        <v>12428</v>
      </c>
      <c r="E240" s="2">
        <v>2260863</v>
      </c>
      <c r="F240" s="2">
        <v>7858</v>
      </c>
      <c r="G240" s="2">
        <v>5702807.0300000003</v>
      </c>
      <c r="H240" s="2">
        <v>20874</v>
      </c>
    </row>
    <row r="241" spans="1:8" hidden="1" x14ac:dyDescent="0.25">
      <c r="A241" s="1" t="s">
        <v>230</v>
      </c>
      <c r="B241" s="1" t="str">
        <f>IFERROR(VLOOKUP(A241,StoreMaster!D:E,2,0),"NA")</f>
        <v>Wow Momo</v>
      </c>
      <c r="C241" s="1" t="str">
        <f>IFERROR(VLOOKUP(A241,StoreMaster!D:H,5,0),"NA")</f>
        <v>New Delhi</v>
      </c>
      <c r="D241" s="2">
        <v>33065</v>
      </c>
      <c r="E241" s="2">
        <v>5354579</v>
      </c>
      <c r="F241" s="2">
        <v>21386</v>
      </c>
      <c r="G241" s="2">
        <v>10658243.67</v>
      </c>
      <c r="H241" s="2">
        <v>43488</v>
      </c>
    </row>
    <row r="242" spans="1:8" hidden="1" x14ac:dyDescent="0.25">
      <c r="A242" s="1" t="s">
        <v>231</v>
      </c>
      <c r="B242" s="1" t="str">
        <f>IFERROR(VLOOKUP(A242,StoreMaster!D:E,2,0),"NA")</f>
        <v>Wow Momo</v>
      </c>
      <c r="C242" s="1" t="str">
        <f>IFERROR(VLOOKUP(A242,StoreMaster!D:H,5,0),"NA")</f>
        <v>New Delhi</v>
      </c>
      <c r="D242" s="2">
        <v>11447</v>
      </c>
      <c r="E242" s="2">
        <v>2595329</v>
      </c>
      <c r="F242" s="2">
        <v>9651</v>
      </c>
      <c r="G242" s="2">
        <v>5230344.21</v>
      </c>
      <c r="H242" s="2">
        <v>20084</v>
      </c>
    </row>
    <row r="243" spans="1:8" hidden="1" x14ac:dyDescent="0.25">
      <c r="A243" s="1" t="s">
        <v>232</v>
      </c>
      <c r="B243" s="1" t="str">
        <f>IFERROR(VLOOKUP(A243,StoreMaster!D:E,2,0),"NA")</f>
        <v>Wow China</v>
      </c>
      <c r="C243" s="1" t="str">
        <f>IFERROR(VLOOKUP(A243,StoreMaster!D:H,5,0),"NA")</f>
        <v>NEW DELHI</v>
      </c>
      <c r="D243" s="2">
        <v>6846</v>
      </c>
      <c r="E243" s="2">
        <v>1648375</v>
      </c>
      <c r="F243" s="2">
        <v>5719</v>
      </c>
      <c r="G243" s="2">
        <v>3445341.26</v>
      </c>
      <c r="H243" s="2">
        <v>12536</v>
      </c>
    </row>
    <row r="244" spans="1:8" hidden="1" x14ac:dyDescent="0.25">
      <c r="A244" s="1" t="s">
        <v>233</v>
      </c>
      <c r="B244" s="1" t="str">
        <f>IFERROR(VLOOKUP(A244,StoreMaster!D:E,2,0),"NA")</f>
        <v>Wow Momo</v>
      </c>
      <c r="C244" s="1" t="str">
        <f>IFERROR(VLOOKUP(A244,StoreMaster!D:H,5,0),"NA")</f>
        <v>New Delhi</v>
      </c>
      <c r="D244" s="2">
        <v>8283</v>
      </c>
      <c r="E244" s="2">
        <v>1870785</v>
      </c>
      <c r="F244" s="2">
        <v>8401</v>
      </c>
      <c r="G244" s="2">
        <v>3815669.6</v>
      </c>
      <c r="H244" s="2">
        <v>16325</v>
      </c>
    </row>
    <row r="245" spans="1:8" hidden="1" x14ac:dyDescent="0.25">
      <c r="A245" s="1" t="s">
        <v>234</v>
      </c>
      <c r="B245" s="1" t="str">
        <f>IFERROR(VLOOKUP(A245,StoreMaster!D:E,2,0),"NA")</f>
        <v>Wow Eats</v>
      </c>
      <c r="C245" s="1" t="str">
        <f>IFERROR(VLOOKUP(A245,StoreMaster!D:H,5,0),"NA")</f>
        <v>Gurugram</v>
      </c>
      <c r="D245" s="2">
        <v>7552</v>
      </c>
      <c r="E245" s="2">
        <v>2273925</v>
      </c>
      <c r="F245" s="2">
        <v>7086</v>
      </c>
      <c r="G245" s="2">
        <v>3240300.18</v>
      </c>
      <c r="H245" s="2">
        <v>10334</v>
      </c>
    </row>
    <row r="246" spans="1:8" hidden="1" x14ac:dyDescent="0.25">
      <c r="A246" s="1" t="s">
        <v>931</v>
      </c>
      <c r="B246" s="1" t="str">
        <f>IFERROR(VLOOKUP(A246,StoreMaster!D:E,2,0),"NA")</f>
        <v>NA</v>
      </c>
      <c r="C246" s="1" t="str">
        <f>IFERROR(VLOOKUP(A246,StoreMaster!D:H,5,0),"NA")</f>
        <v>NA</v>
      </c>
      <c r="D246" s="2">
        <v>780</v>
      </c>
      <c r="E246" s="2" t="s">
        <v>279</v>
      </c>
      <c r="F246" s="2" t="s">
        <v>279</v>
      </c>
      <c r="G246" s="2">
        <v>297568.52</v>
      </c>
      <c r="H246" s="2">
        <v>869</v>
      </c>
    </row>
    <row r="247" spans="1:8" hidden="1" x14ac:dyDescent="0.25">
      <c r="A247" s="1" t="s">
        <v>235</v>
      </c>
      <c r="B247" s="1" t="str">
        <f>IFERROR(VLOOKUP(A247,StoreMaster!D:E,2,0),"NA")</f>
        <v>Wow Momo</v>
      </c>
      <c r="C247" s="1" t="str">
        <f>IFERROR(VLOOKUP(A247,StoreMaster!D:H,5,0),"NA")</f>
        <v>Gurugram</v>
      </c>
      <c r="D247" s="2">
        <v>4062</v>
      </c>
      <c r="E247" s="2">
        <v>1269781</v>
      </c>
      <c r="F247" s="2">
        <v>4533</v>
      </c>
      <c r="G247" s="2">
        <v>2570003.23</v>
      </c>
      <c r="H247" s="2">
        <v>9022</v>
      </c>
    </row>
    <row r="248" spans="1:8" hidden="1" x14ac:dyDescent="0.25">
      <c r="A248" s="1" t="s">
        <v>932</v>
      </c>
      <c r="B248" s="1" t="str">
        <f>IFERROR(VLOOKUP(A248,StoreMaster!D:E,2,0),"NA")</f>
        <v>NA</v>
      </c>
      <c r="C248" s="1" t="str">
        <f>IFERROR(VLOOKUP(A248,StoreMaster!D:H,5,0),"NA")</f>
        <v>NA</v>
      </c>
      <c r="D248" s="2">
        <v>208</v>
      </c>
      <c r="E248" s="2" t="s">
        <v>279</v>
      </c>
      <c r="F248" s="2" t="s">
        <v>279</v>
      </c>
      <c r="G248" s="2">
        <v>84276.71</v>
      </c>
      <c r="H248" s="2">
        <v>214</v>
      </c>
    </row>
    <row r="249" spans="1:8" hidden="1" x14ac:dyDescent="0.25">
      <c r="A249" s="1" t="s">
        <v>934</v>
      </c>
      <c r="B249" s="1" t="str">
        <f>IFERROR(VLOOKUP(A249,StoreMaster!D:E,2,0),"NA")</f>
        <v>NA</v>
      </c>
      <c r="C249" s="1" t="str">
        <f>IFERROR(VLOOKUP(A249,StoreMaster!D:H,5,0),"NA")</f>
        <v>NA</v>
      </c>
      <c r="D249" s="2">
        <v>34</v>
      </c>
      <c r="E249" s="2" t="s">
        <v>279</v>
      </c>
      <c r="F249" s="2" t="s">
        <v>279</v>
      </c>
      <c r="G249" s="2">
        <v>7601.48</v>
      </c>
      <c r="H249" s="2">
        <v>34</v>
      </c>
    </row>
    <row r="250" spans="1:8" hidden="1" x14ac:dyDescent="0.25">
      <c r="A250" s="1" t="s">
        <v>236</v>
      </c>
      <c r="B250" s="1" t="str">
        <f>IFERROR(VLOOKUP(A250,StoreMaster!D:E,2,0),"NA")</f>
        <v>Wow Momo</v>
      </c>
      <c r="C250" s="1" t="str">
        <f>IFERROR(VLOOKUP(A250,StoreMaster!D:H,5,0),"NA")</f>
        <v>New Delhi</v>
      </c>
      <c r="D250" s="2">
        <v>10766</v>
      </c>
      <c r="E250" s="2">
        <v>1715475</v>
      </c>
      <c r="F250" s="2">
        <v>7081</v>
      </c>
      <c r="G250" s="2">
        <v>3375392.77</v>
      </c>
      <c r="H250" s="2">
        <v>14371</v>
      </c>
    </row>
    <row r="251" spans="1:8" hidden="1" x14ac:dyDescent="0.25">
      <c r="A251" s="1" t="s">
        <v>237</v>
      </c>
      <c r="B251" s="1" t="str">
        <f>IFERROR(VLOOKUP(A251,StoreMaster!D:E,2,0),"NA")</f>
        <v>Combo</v>
      </c>
      <c r="C251" s="1" t="str">
        <f>IFERROR(VLOOKUP(A251,StoreMaster!D:H,5,0),"NA")</f>
        <v>Greater noida</v>
      </c>
      <c r="D251" s="2">
        <v>2623</v>
      </c>
      <c r="E251" s="2">
        <v>580251</v>
      </c>
      <c r="F251" s="2">
        <v>1860</v>
      </c>
      <c r="G251" s="2">
        <v>1251328.23</v>
      </c>
      <c r="H251" s="2">
        <v>4039</v>
      </c>
    </row>
    <row r="252" spans="1:8" hidden="1" x14ac:dyDescent="0.25">
      <c r="A252" s="1" t="s">
        <v>935</v>
      </c>
      <c r="B252" s="1" t="str">
        <f>IFERROR(VLOOKUP(A252,StoreMaster!D:E,2,0),"NA")</f>
        <v>NA</v>
      </c>
      <c r="C252" s="1" t="str">
        <f>IFERROR(VLOOKUP(A252,StoreMaster!D:H,5,0),"NA")</f>
        <v>NA</v>
      </c>
      <c r="D252" s="2">
        <v>196</v>
      </c>
      <c r="E252" s="2" t="s">
        <v>279</v>
      </c>
      <c r="F252" s="2" t="s">
        <v>279</v>
      </c>
      <c r="G252" s="2">
        <v>76217.78</v>
      </c>
      <c r="H252" s="2">
        <v>206</v>
      </c>
    </row>
    <row r="253" spans="1:8" hidden="1" x14ac:dyDescent="0.25">
      <c r="A253" s="1" t="s">
        <v>238</v>
      </c>
      <c r="B253" s="1" t="str">
        <f>IFERROR(VLOOKUP(A253,StoreMaster!D:E,2,0),"NA")</f>
        <v>Wow Momo</v>
      </c>
      <c r="C253" s="1" t="str">
        <f>IFERROR(VLOOKUP(A253,StoreMaster!D:H,5,0),"NA")</f>
        <v>Greater noida</v>
      </c>
      <c r="D253" s="2">
        <v>3981</v>
      </c>
      <c r="E253" s="2">
        <v>568114</v>
      </c>
      <c r="F253" s="2">
        <v>2808</v>
      </c>
      <c r="G253" s="2">
        <v>1113129.33</v>
      </c>
      <c r="H253" s="2">
        <v>5610</v>
      </c>
    </row>
    <row r="254" spans="1:8" hidden="1" x14ac:dyDescent="0.25">
      <c r="A254" s="1" t="s">
        <v>239</v>
      </c>
      <c r="B254" s="1" t="str">
        <f>IFERROR(VLOOKUP(A254,StoreMaster!D:E,2,0),"NA")</f>
        <v>Wow Momo</v>
      </c>
      <c r="C254" s="1" t="str">
        <f>IFERROR(VLOOKUP(A254,StoreMaster!D:H,5,0),"NA")</f>
        <v>Greater noida</v>
      </c>
      <c r="D254" s="2">
        <v>9899</v>
      </c>
      <c r="E254" s="2">
        <v>1603188</v>
      </c>
      <c r="F254" s="2">
        <v>6684</v>
      </c>
      <c r="G254" s="2">
        <v>2974017.9</v>
      </c>
      <c r="H254" s="2">
        <v>11912</v>
      </c>
    </row>
    <row r="255" spans="1:8" hidden="1" x14ac:dyDescent="0.25">
      <c r="A255" s="1" t="s">
        <v>240</v>
      </c>
      <c r="B255" s="1" t="str">
        <f>IFERROR(VLOOKUP(A255,StoreMaster!D:E,2,0),"NA")</f>
        <v>Wow Momo</v>
      </c>
      <c r="C255" s="1" t="str">
        <f>IFERROR(VLOOKUP(A255,StoreMaster!D:H,5,0),"NA")</f>
        <v>Ghaziabad</v>
      </c>
      <c r="D255" s="2">
        <v>20132</v>
      </c>
      <c r="E255" s="2">
        <v>4514575</v>
      </c>
      <c r="F255" s="2">
        <v>15800</v>
      </c>
      <c r="G255" s="2">
        <v>8853360.1699999999</v>
      </c>
      <c r="H255" s="2">
        <v>31865</v>
      </c>
    </row>
    <row r="256" spans="1:8" hidden="1" x14ac:dyDescent="0.25">
      <c r="A256" s="1" t="s">
        <v>241</v>
      </c>
      <c r="B256" s="1" t="str">
        <f>IFERROR(VLOOKUP(A256,StoreMaster!D:E,2,0),"NA")</f>
        <v>Wow Eats</v>
      </c>
      <c r="C256" s="1" t="str">
        <f>IFERROR(VLOOKUP(A256,StoreMaster!D:H,5,0),"NA")</f>
        <v>Ghaziabad</v>
      </c>
      <c r="D256" s="2">
        <v>5331</v>
      </c>
      <c r="E256" s="2">
        <v>1113327</v>
      </c>
      <c r="F256" s="2">
        <v>3911</v>
      </c>
      <c r="G256" s="2">
        <v>2417734.15</v>
      </c>
      <c r="H256" s="2">
        <v>8523</v>
      </c>
    </row>
    <row r="257" spans="1:8" hidden="1" x14ac:dyDescent="0.25">
      <c r="A257" s="1" t="s">
        <v>242</v>
      </c>
      <c r="B257" s="1" t="str">
        <f>IFERROR(VLOOKUP(A257,StoreMaster!D:E,2,0),"NA")</f>
        <v>Combo</v>
      </c>
      <c r="C257" s="1" t="str">
        <f>IFERROR(VLOOKUP(A257,StoreMaster!D:H,5,0),"NA")</f>
        <v>Noida</v>
      </c>
      <c r="D257" s="2">
        <v>2448</v>
      </c>
      <c r="E257" s="2">
        <v>448517</v>
      </c>
      <c r="F257" s="2">
        <v>1559</v>
      </c>
      <c r="G257" s="2">
        <v>1041699.8</v>
      </c>
      <c r="H257" s="2">
        <v>3509</v>
      </c>
    </row>
    <row r="258" spans="1:8" hidden="1" x14ac:dyDescent="0.25">
      <c r="A258" s="1" t="s">
        <v>243</v>
      </c>
      <c r="B258" s="1" t="str">
        <f>IFERROR(VLOOKUP(A258,StoreMaster!D:E,2,0),"NA")</f>
        <v>Wow Momo</v>
      </c>
      <c r="C258" s="1" t="str">
        <f>IFERROR(VLOOKUP(A258,StoreMaster!D:H,5,0),"NA")</f>
        <v>New Delhi</v>
      </c>
      <c r="D258" s="2">
        <v>5074</v>
      </c>
      <c r="E258" s="2">
        <v>751843</v>
      </c>
      <c r="F258" s="2">
        <v>3430</v>
      </c>
      <c r="G258" s="2">
        <v>1601087.12</v>
      </c>
      <c r="H258" s="2">
        <v>8055</v>
      </c>
    </row>
    <row r="259" spans="1:8" hidden="1" x14ac:dyDescent="0.25">
      <c r="A259" s="1" t="s">
        <v>937</v>
      </c>
      <c r="B259" s="1" t="str">
        <f>IFERROR(VLOOKUP(A259,StoreMaster!D:E,2,0),"NA")</f>
        <v>NA</v>
      </c>
      <c r="C259" s="1" t="str">
        <f>IFERROR(VLOOKUP(A259,StoreMaster!D:H,5,0),"NA")</f>
        <v>NA</v>
      </c>
      <c r="D259" s="2">
        <v>465</v>
      </c>
      <c r="E259" s="2" t="s">
        <v>279</v>
      </c>
      <c r="F259" s="2" t="s">
        <v>279</v>
      </c>
      <c r="G259" s="2">
        <v>132724.20000000001</v>
      </c>
      <c r="H259" s="2">
        <v>528</v>
      </c>
    </row>
    <row r="260" spans="1:8" hidden="1" x14ac:dyDescent="0.25">
      <c r="A260" s="1" t="s">
        <v>244</v>
      </c>
      <c r="B260" s="1" t="str">
        <f>IFERROR(VLOOKUP(A260,StoreMaster!D:E,2,0),"NA")</f>
        <v>Wow Momo</v>
      </c>
      <c r="C260" s="1" t="str">
        <f>IFERROR(VLOOKUP(A260,StoreMaster!D:H,5,0),"NA")</f>
        <v>Noida</v>
      </c>
      <c r="D260" s="2">
        <v>6186</v>
      </c>
      <c r="E260" s="2">
        <v>2954736</v>
      </c>
      <c r="F260" s="2">
        <v>10284</v>
      </c>
      <c r="G260" s="2">
        <v>5425072.5099999998</v>
      </c>
      <c r="H260" s="2">
        <v>19473</v>
      </c>
    </row>
    <row r="261" spans="1:8" hidden="1" x14ac:dyDescent="0.25">
      <c r="A261" s="1" t="s">
        <v>245</v>
      </c>
      <c r="B261" s="1" t="str">
        <f>IFERROR(VLOOKUP(A261,StoreMaster!D:E,2,0),"NA")</f>
        <v>Wow China</v>
      </c>
      <c r="C261" s="1" t="str">
        <f>IFERROR(VLOOKUP(A261,StoreMaster!D:H,5,0),"NA")</f>
        <v>Noida</v>
      </c>
      <c r="D261" s="2">
        <v>5061</v>
      </c>
      <c r="E261" s="2">
        <v>1540195</v>
      </c>
      <c r="F261" s="2">
        <v>4325</v>
      </c>
      <c r="G261" s="2">
        <v>3209005.18</v>
      </c>
      <c r="H261" s="2">
        <v>9471</v>
      </c>
    </row>
    <row r="262" spans="1:8" hidden="1" x14ac:dyDescent="0.25">
      <c r="A262" s="1" t="s">
        <v>938</v>
      </c>
      <c r="B262" s="1" t="str">
        <f>IFERROR(VLOOKUP(A262,StoreMaster!D:E,2,0),"NA")</f>
        <v>NA</v>
      </c>
      <c r="C262" s="1" t="str">
        <f>IFERROR(VLOOKUP(A262,StoreMaster!D:H,5,0),"NA")</f>
        <v>NA</v>
      </c>
      <c r="D262" s="2">
        <v>162</v>
      </c>
      <c r="E262" s="2" t="s">
        <v>279</v>
      </c>
      <c r="F262" s="2" t="s">
        <v>279</v>
      </c>
      <c r="G262" s="2">
        <v>48515.68</v>
      </c>
      <c r="H262" s="2">
        <v>205</v>
      </c>
    </row>
    <row r="263" spans="1:8" hidden="1" x14ac:dyDescent="0.25">
      <c r="A263" s="1" t="s">
        <v>246</v>
      </c>
      <c r="B263" s="1" t="str">
        <f>IFERROR(VLOOKUP(A263,StoreMaster!D:E,2,0),"NA")</f>
        <v>Wow Momo</v>
      </c>
      <c r="C263" s="1" t="str">
        <f>IFERROR(VLOOKUP(A263,StoreMaster!D:H,5,0),"NA")</f>
        <v>New Delhi</v>
      </c>
      <c r="D263" s="2">
        <v>13748</v>
      </c>
      <c r="E263" s="2">
        <v>2894040</v>
      </c>
      <c r="F263" s="2">
        <v>10934</v>
      </c>
      <c r="G263" s="2">
        <v>6355297.0599999996</v>
      </c>
      <c r="H263" s="2">
        <v>20134</v>
      </c>
    </row>
    <row r="264" spans="1:8" hidden="1" x14ac:dyDescent="0.25">
      <c r="A264" s="1" t="s">
        <v>247</v>
      </c>
      <c r="B264" s="1" t="str">
        <f>IFERROR(VLOOKUP(A264,StoreMaster!D:E,2,0),"NA")</f>
        <v>Wow China</v>
      </c>
      <c r="C264" s="1" t="str">
        <f>IFERROR(VLOOKUP(A264,StoreMaster!D:H,5,0),"NA")</f>
        <v>NEW DELHI</v>
      </c>
      <c r="D264" s="2">
        <v>8674</v>
      </c>
      <c r="E264" s="2">
        <v>1778823</v>
      </c>
      <c r="F264" s="2">
        <v>5454</v>
      </c>
      <c r="G264" s="2">
        <v>3601747.96</v>
      </c>
      <c r="H264" s="2">
        <v>11319</v>
      </c>
    </row>
    <row r="265" spans="1:8" hidden="1" x14ac:dyDescent="0.25">
      <c r="A265" s="1" t="s">
        <v>248</v>
      </c>
      <c r="B265" s="1" t="str">
        <f>IFERROR(VLOOKUP(A265,StoreMaster!D:E,2,0),"NA")</f>
        <v>Combo</v>
      </c>
      <c r="C265" s="1" t="str">
        <f>IFERROR(VLOOKUP(A265,StoreMaster!D:H,5,0),"NA")</f>
        <v>New Delhi</v>
      </c>
      <c r="D265" s="2">
        <v>22117</v>
      </c>
      <c r="E265" s="2">
        <v>4706265</v>
      </c>
      <c r="F265" s="2">
        <v>16960</v>
      </c>
      <c r="G265" s="2">
        <v>9405356.1300000008</v>
      </c>
      <c r="H265" s="2">
        <v>29932</v>
      </c>
    </row>
    <row r="266" spans="1:8" hidden="1" x14ac:dyDescent="0.25">
      <c r="A266" s="1" t="s">
        <v>249</v>
      </c>
      <c r="B266" s="1" t="str">
        <f>IFERROR(VLOOKUP(A266,StoreMaster!D:E,2,0),"NA")</f>
        <v>Combo</v>
      </c>
      <c r="C266" s="1" t="str">
        <f>IFERROR(VLOOKUP(A266,StoreMaster!D:H,5,0),"NA")</f>
        <v>Faridabad</v>
      </c>
      <c r="D266" s="2">
        <v>4572</v>
      </c>
      <c r="E266" s="2">
        <v>1275004</v>
      </c>
      <c r="F266" s="2">
        <v>4207</v>
      </c>
      <c r="G266" s="2">
        <v>1807277.51</v>
      </c>
      <c r="H266" s="2">
        <v>5961</v>
      </c>
    </row>
    <row r="267" spans="1:8" hidden="1" x14ac:dyDescent="0.25">
      <c r="A267" s="1" t="s">
        <v>250</v>
      </c>
      <c r="B267" s="1" t="str">
        <f>IFERROR(VLOOKUP(A267,StoreMaster!D:E,2,0),"NA")</f>
        <v>Combo</v>
      </c>
      <c r="C267" s="1" t="str">
        <f>IFERROR(VLOOKUP(A267,StoreMaster!D:H,5,0),"NA")</f>
        <v>Faridabad</v>
      </c>
      <c r="D267" s="2">
        <v>23104</v>
      </c>
      <c r="E267" s="2">
        <v>3626981</v>
      </c>
      <c r="F267" s="2">
        <v>15495</v>
      </c>
      <c r="G267" s="2">
        <v>7671345.7199999997</v>
      </c>
      <c r="H267" s="2">
        <v>31761</v>
      </c>
    </row>
    <row r="268" spans="1:8" hidden="1" x14ac:dyDescent="0.25">
      <c r="A268" s="1" t="s">
        <v>251</v>
      </c>
      <c r="B268" s="1" t="str">
        <f>IFERROR(VLOOKUP(A268,StoreMaster!D:E,2,0),"NA")</f>
        <v>Combo</v>
      </c>
      <c r="C268" s="1" t="str">
        <f>IFERROR(VLOOKUP(A268,StoreMaster!D:H,5,0),"NA")</f>
        <v>Meerut</v>
      </c>
      <c r="D268" s="2">
        <v>10391</v>
      </c>
      <c r="E268" s="2">
        <v>3161130</v>
      </c>
      <c r="F268" s="2">
        <v>10569</v>
      </c>
      <c r="G268" s="2">
        <v>4564254.2</v>
      </c>
      <c r="H268" s="2">
        <v>15738</v>
      </c>
    </row>
    <row r="269" spans="1:8" hidden="1" x14ac:dyDescent="0.25">
      <c r="A269" s="1" t="s">
        <v>252</v>
      </c>
      <c r="B269" s="1" t="str">
        <f>IFERROR(VLOOKUP(A269,StoreMaster!D:E,2,0),"NA")</f>
        <v>Combo</v>
      </c>
      <c r="C269" s="1" t="str">
        <f>IFERROR(VLOOKUP(A269,StoreMaster!D:H,5,0),"NA")</f>
        <v>Muzaffarnagar</v>
      </c>
      <c r="D269" s="2">
        <v>9557</v>
      </c>
      <c r="E269" s="2">
        <v>2894892</v>
      </c>
      <c r="F269" s="2">
        <v>9132</v>
      </c>
      <c r="G269" s="2">
        <v>4432845.16</v>
      </c>
      <c r="H269" s="2">
        <v>14024</v>
      </c>
    </row>
    <row r="270" spans="1:8" hidden="1" x14ac:dyDescent="0.25">
      <c r="A270" s="1" t="s">
        <v>253</v>
      </c>
      <c r="B270" s="1" t="str">
        <f>IFERROR(VLOOKUP(A270,StoreMaster!D:E,2,0),"NA")</f>
        <v>Combo</v>
      </c>
      <c r="C270" s="1" t="str">
        <f>IFERROR(VLOOKUP(A270,StoreMaster!D:H,5,0),"NA")</f>
        <v>New Delhi</v>
      </c>
      <c r="D270" s="2">
        <v>7619</v>
      </c>
      <c r="E270" s="2">
        <v>2000149</v>
      </c>
      <c r="F270" s="2">
        <v>7859</v>
      </c>
      <c r="G270" s="2">
        <v>3144248.69</v>
      </c>
      <c r="H270" s="2">
        <v>12067</v>
      </c>
    </row>
    <row r="271" spans="1:8" hidden="1" x14ac:dyDescent="0.25">
      <c r="A271" s="1" t="s">
        <v>254</v>
      </c>
      <c r="B271" s="1" t="str">
        <f>IFERROR(VLOOKUP(A271,StoreMaster!D:E,2,0),"NA")</f>
        <v>Combo</v>
      </c>
      <c r="C271" s="1" t="str">
        <f>IFERROR(VLOOKUP(A271,StoreMaster!D:H,5,0),"NA")</f>
        <v>Gurugram</v>
      </c>
      <c r="D271" s="2">
        <v>1558</v>
      </c>
      <c r="E271" s="2">
        <v>1079109</v>
      </c>
      <c r="F271" s="2">
        <v>1010</v>
      </c>
      <c r="G271" s="2">
        <v>1593515.61</v>
      </c>
      <c r="H271" s="2">
        <v>2423</v>
      </c>
    </row>
    <row r="272" spans="1:8" hidden="1" x14ac:dyDescent="0.25">
      <c r="A272" s="1" t="s">
        <v>255</v>
      </c>
      <c r="B272" s="1" t="str">
        <f>IFERROR(VLOOKUP(A272,StoreMaster!D:E,2,0),"NA")</f>
        <v>Wow Momo</v>
      </c>
      <c r="C272" s="1" t="str">
        <f>IFERROR(VLOOKUP(A272,StoreMaster!D:H,5,0),"NA")</f>
        <v>Gurugram</v>
      </c>
      <c r="D272" s="2">
        <v>1009</v>
      </c>
      <c r="E272" s="2">
        <v>319989</v>
      </c>
      <c r="F272" s="2">
        <v>1507</v>
      </c>
      <c r="G272" s="2">
        <v>685046.9</v>
      </c>
      <c r="H272" s="2">
        <v>3162</v>
      </c>
    </row>
    <row r="273" spans="1:8" hidden="1" x14ac:dyDescent="0.25">
      <c r="A273" s="1" t="s">
        <v>256</v>
      </c>
      <c r="B273" s="1" t="str">
        <f>IFERROR(VLOOKUP(A273,StoreMaster!D:E,2,0),"NA")</f>
        <v>Combo</v>
      </c>
      <c r="C273" s="1" t="str">
        <f>IFERROR(VLOOKUP(A273,StoreMaster!D:H,5,0),"NA")</f>
        <v>Gurugram</v>
      </c>
      <c r="D273" s="2">
        <v>4834</v>
      </c>
      <c r="E273" s="2">
        <v>1707069</v>
      </c>
      <c r="F273" s="2">
        <v>5330</v>
      </c>
      <c r="G273" s="2">
        <v>2670279.58</v>
      </c>
      <c r="H273" s="2">
        <v>7941</v>
      </c>
    </row>
    <row r="274" spans="1:8" hidden="1" x14ac:dyDescent="0.25">
      <c r="A274" s="1" t="s">
        <v>257</v>
      </c>
      <c r="B274" s="1" t="str">
        <f>IFERROR(VLOOKUP(A274,StoreMaster!D:E,2,0),"NA")</f>
        <v>Wow Momo</v>
      </c>
      <c r="C274" s="1" t="str">
        <f>IFERROR(VLOOKUP(A274,StoreMaster!D:H,5,0),"NA")</f>
        <v>Greater noida</v>
      </c>
      <c r="D274" s="2">
        <v>3826</v>
      </c>
      <c r="E274" s="2">
        <v>1343452</v>
      </c>
      <c r="F274" s="2">
        <v>6833</v>
      </c>
      <c r="G274" s="2">
        <v>3038872.58</v>
      </c>
      <c r="H274" s="2">
        <v>11782</v>
      </c>
    </row>
    <row r="275" spans="1:8" hidden="1" x14ac:dyDescent="0.25">
      <c r="A275" s="1" t="s">
        <v>258</v>
      </c>
      <c r="B275" s="1" t="str">
        <f>IFERROR(VLOOKUP(A275,StoreMaster!D:E,2,0),"NA")</f>
        <v>NA</v>
      </c>
      <c r="C275" s="1" t="str">
        <f>IFERROR(VLOOKUP(A275,StoreMaster!D:H,5,0),"NA")</f>
        <v>NA</v>
      </c>
      <c r="D275" s="2">
        <v>251</v>
      </c>
      <c r="E275" s="2">
        <v>59846</v>
      </c>
      <c r="F275" s="2">
        <v>291</v>
      </c>
      <c r="G275" s="2">
        <v>78162.460000000006</v>
      </c>
      <c r="H275" s="2">
        <v>364</v>
      </c>
    </row>
    <row r="276" spans="1:8" hidden="1" x14ac:dyDescent="0.25">
      <c r="A276" s="1" t="s">
        <v>259</v>
      </c>
      <c r="B276" s="1" t="str">
        <f>IFERROR(VLOOKUP(A276,StoreMaster!D:E,2,0),"NA")</f>
        <v>Wow Kulfi</v>
      </c>
      <c r="C276" s="1" t="str">
        <f>IFERROR(VLOOKUP(A276,StoreMaster!D:H,5,0),"NA")</f>
        <v>New Delhi</v>
      </c>
      <c r="D276" s="2">
        <v>4989</v>
      </c>
      <c r="E276" s="2">
        <v>1623626</v>
      </c>
      <c r="F276" s="2">
        <v>7537</v>
      </c>
      <c r="G276" s="2">
        <v>2286796.61</v>
      </c>
      <c r="H276" s="2">
        <v>9635</v>
      </c>
    </row>
    <row r="277" spans="1:8" hidden="1" x14ac:dyDescent="0.25">
      <c r="A277" s="1" t="s">
        <v>260</v>
      </c>
      <c r="B277" s="1" t="str">
        <f>IFERROR(VLOOKUP(A277,StoreMaster!D:E,2,0),"NA")</f>
        <v>Wow Momo</v>
      </c>
      <c r="C277" s="1" t="str">
        <f>IFERROR(VLOOKUP(A277,StoreMaster!D:H,5,0),"NA")</f>
        <v>Gurugram</v>
      </c>
      <c r="D277" s="2">
        <v>1297</v>
      </c>
      <c r="E277" s="2">
        <v>252567</v>
      </c>
      <c r="F277" s="2">
        <v>1144</v>
      </c>
      <c r="G277" s="2">
        <v>371351.42</v>
      </c>
      <c r="H277" s="2">
        <v>1631</v>
      </c>
    </row>
    <row r="278" spans="1:8" hidden="1" x14ac:dyDescent="0.25">
      <c r="A278" s="1" t="s">
        <v>261</v>
      </c>
      <c r="B278" s="1" t="str">
        <f>IFERROR(VLOOKUP(A278,StoreMaster!D:E,2,0),"NA")</f>
        <v>Wow Chicken</v>
      </c>
      <c r="C278" s="1" t="str">
        <f>IFERROR(VLOOKUP(A278,StoreMaster!D:H,5,0),"NA")</f>
        <v>Delhi</v>
      </c>
      <c r="D278" s="2">
        <v>10039</v>
      </c>
      <c r="E278" s="2">
        <v>3558286</v>
      </c>
      <c r="F278" s="2">
        <v>11633</v>
      </c>
      <c r="G278" s="2">
        <v>4070389.74</v>
      </c>
      <c r="H278" s="2">
        <v>13440</v>
      </c>
    </row>
    <row r="279" spans="1:8" hidden="1" x14ac:dyDescent="0.25">
      <c r="A279" s="1" t="s">
        <v>262</v>
      </c>
      <c r="B279" s="1" t="str">
        <f>IFERROR(VLOOKUP(A279,StoreMaster!D:E,2,0),"NA")</f>
        <v>Wow Eats</v>
      </c>
      <c r="C279" s="1" t="str">
        <f>IFERROR(VLOOKUP(A279,StoreMaster!D:H,5,0),"NA")</f>
        <v>Gurugram</v>
      </c>
      <c r="D279" s="2">
        <v>6494</v>
      </c>
      <c r="E279" s="2">
        <v>2663597</v>
      </c>
      <c r="F279" s="2">
        <v>9257</v>
      </c>
      <c r="G279" s="2">
        <v>3468200.62</v>
      </c>
      <c r="H279" s="2">
        <v>12033</v>
      </c>
    </row>
    <row r="280" spans="1:8" hidden="1" x14ac:dyDescent="0.25">
      <c r="A280" s="1" t="s">
        <v>263</v>
      </c>
      <c r="B280" s="1" t="str">
        <f>IFERROR(VLOOKUP(A280,StoreMaster!D:E,2,0),"NA")</f>
        <v>Wow Chicken</v>
      </c>
      <c r="C280" s="1" t="str">
        <f>IFERROR(VLOOKUP(A280,StoreMaster!D:H,5,0),"NA")</f>
        <v>Gurugram</v>
      </c>
      <c r="D280" s="2">
        <v>958</v>
      </c>
      <c r="E280" s="2">
        <v>279294</v>
      </c>
      <c r="F280" s="2">
        <v>1066</v>
      </c>
      <c r="G280" s="2">
        <v>331889.32</v>
      </c>
      <c r="H280" s="2">
        <v>1258</v>
      </c>
    </row>
    <row r="281" spans="1:8" hidden="1" x14ac:dyDescent="0.25">
      <c r="A281" s="1" t="s">
        <v>264</v>
      </c>
      <c r="B281" s="1" t="str">
        <f>IFERROR(VLOOKUP(A281,StoreMaster!D:E,2,0),"NA")</f>
        <v>Wow Momo</v>
      </c>
      <c r="C281" s="1" t="str">
        <f>IFERROR(VLOOKUP(A281,StoreMaster!D:H,5,0),"NA")</f>
        <v>New Delhi</v>
      </c>
      <c r="D281" s="2">
        <v>624</v>
      </c>
      <c r="E281" s="2">
        <v>320958</v>
      </c>
      <c r="F281" s="2">
        <v>1190</v>
      </c>
      <c r="G281" s="2">
        <v>426261.65</v>
      </c>
      <c r="H281" s="2">
        <v>1569</v>
      </c>
    </row>
    <row r="282" spans="1:8" hidden="1" x14ac:dyDescent="0.25">
      <c r="A282" s="1" t="s">
        <v>265</v>
      </c>
      <c r="B282" s="1" t="str">
        <f>IFERROR(VLOOKUP(A282,StoreMaster!D:E,2,0),"NA")</f>
        <v>Wow Momo</v>
      </c>
      <c r="C282" s="1" t="str">
        <f>IFERROR(VLOOKUP(A282,StoreMaster!D:H,5,0),"NA")</f>
        <v>Delhi</v>
      </c>
      <c r="D282" s="2">
        <v>215</v>
      </c>
      <c r="E282" s="2">
        <v>96449</v>
      </c>
      <c r="F282" s="2">
        <v>268</v>
      </c>
      <c r="G282" s="2">
        <v>107105.35</v>
      </c>
      <c r="H282" s="2">
        <v>302</v>
      </c>
    </row>
    <row r="283" spans="1:8" hidden="1" x14ac:dyDescent="0.25">
      <c r="A283" s="1" t="s">
        <v>266</v>
      </c>
      <c r="B283" s="1" t="str">
        <f>IFERROR(VLOOKUP(A283,StoreMaster!D:E,2,0),"NA")</f>
        <v>Wow Momo</v>
      </c>
      <c r="C283" s="1" t="str">
        <f>IFERROR(VLOOKUP(A283,StoreMaster!D:H,5,0),"NA")</f>
        <v>Delhi</v>
      </c>
      <c r="D283" s="2">
        <v>953</v>
      </c>
      <c r="E283" s="2">
        <v>454345</v>
      </c>
      <c r="F283" s="2">
        <v>1793</v>
      </c>
      <c r="G283" s="2">
        <v>628482.86</v>
      </c>
      <c r="H283" s="2">
        <v>2420</v>
      </c>
    </row>
    <row r="284" spans="1:8" hidden="1" x14ac:dyDescent="0.25">
      <c r="A284" s="1" t="s">
        <v>267</v>
      </c>
      <c r="B284" s="1" t="str">
        <f>IFERROR(VLOOKUP(A284,StoreMaster!D:E,2,0),"NA")</f>
        <v>Combo</v>
      </c>
      <c r="C284" s="1" t="str">
        <f>IFERROR(VLOOKUP(A284,StoreMaster!D:H,5,0),"NA")</f>
        <v>Delhi</v>
      </c>
      <c r="D284" s="2">
        <v>1575</v>
      </c>
      <c r="E284" s="2">
        <v>684388</v>
      </c>
      <c r="F284" s="2">
        <v>2632</v>
      </c>
      <c r="G284" s="2">
        <v>926587.07</v>
      </c>
      <c r="H284" s="2">
        <v>3471</v>
      </c>
    </row>
    <row r="285" spans="1:8" hidden="1" x14ac:dyDescent="0.25">
      <c r="A285" s="1" t="s">
        <v>268</v>
      </c>
      <c r="B285" s="1" t="str">
        <f>IFERROR(VLOOKUP(A285,StoreMaster!D:E,2,0),"NA")</f>
        <v>Wow Momo</v>
      </c>
      <c r="C285" s="1" t="str">
        <f>IFERROR(VLOOKUP(A285,StoreMaster!D:H,5,0),"NA")</f>
        <v>Delhi</v>
      </c>
      <c r="D285" s="2">
        <v>1237</v>
      </c>
      <c r="E285" s="2">
        <v>364428</v>
      </c>
      <c r="F285" s="2">
        <v>1577</v>
      </c>
      <c r="G285" s="2">
        <v>437851.6</v>
      </c>
      <c r="H285" s="2">
        <v>1830</v>
      </c>
    </row>
    <row r="286" spans="1:8" hidden="1" x14ac:dyDescent="0.25">
      <c r="A286" s="1" t="s">
        <v>269</v>
      </c>
      <c r="B286" s="1" t="str">
        <f>IFERROR(VLOOKUP(A286,StoreMaster!D:E,2,0),"NA")</f>
        <v>Wow Momo</v>
      </c>
      <c r="C286" s="1" t="str">
        <f>IFERROR(VLOOKUP(A286,StoreMaster!D:H,5,0),"NA")</f>
        <v>Delhi</v>
      </c>
      <c r="D286" s="2">
        <v>1822</v>
      </c>
      <c r="E286" s="2">
        <v>2548873</v>
      </c>
      <c r="F286" s="2">
        <v>2949</v>
      </c>
      <c r="G286" s="2">
        <v>3352917.73</v>
      </c>
      <c r="H286" s="2">
        <v>3771</v>
      </c>
    </row>
    <row r="287" spans="1:8" hidden="1" x14ac:dyDescent="0.25">
      <c r="A287" s="1" t="s">
        <v>270</v>
      </c>
      <c r="B287" s="1" t="str">
        <f>IFERROR(VLOOKUP(A287,StoreMaster!D:E,2,0),"NA")</f>
        <v>Wow Momo</v>
      </c>
      <c r="C287" s="1" t="str">
        <f>IFERROR(VLOOKUP(A287,StoreMaster!D:H,5,0),"NA")</f>
        <v>New Delhi</v>
      </c>
      <c r="D287" s="2">
        <v>1430</v>
      </c>
      <c r="E287" s="2">
        <v>2136804</v>
      </c>
      <c r="F287" s="2">
        <v>7130</v>
      </c>
      <c r="G287" s="2">
        <v>3451170.11</v>
      </c>
      <c r="H287" s="2">
        <v>11630</v>
      </c>
    </row>
    <row r="288" spans="1:8" hidden="1" x14ac:dyDescent="0.25">
      <c r="A288" s="1" t="s">
        <v>271</v>
      </c>
      <c r="B288" s="1" t="str">
        <f>IFERROR(VLOOKUP(A288,StoreMaster!D:E,2,0),"NA")</f>
        <v>Wow Momo</v>
      </c>
      <c r="C288" s="1" t="str">
        <f>IFERROR(VLOOKUP(A288,StoreMaster!D:H,5,0),"NA")</f>
        <v>Gurgaon</v>
      </c>
      <c r="D288" s="2">
        <v>532</v>
      </c>
      <c r="E288" s="2">
        <v>153768</v>
      </c>
      <c r="F288" s="2">
        <v>633</v>
      </c>
      <c r="G288" s="2">
        <v>195223.42</v>
      </c>
      <c r="H288" s="2">
        <v>725</v>
      </c>
    </row>
    <row r="289" spans="1:8" hidden="1" x14ac:dyDescent="0.25">
      <c r="A289" s="1" t="s">
        <v>272</v>
      </c>
      <c r="B289" s="1" t="str">
        <f>IFERROR(VLOOKUP(A289,StoreMaster!D:E,2,0),"NA")</f>
        <v>Wow Momo</v>
      </c>
      <c r="C289" s="1" t="str">
        <f>IFERROR(VLOOKUP(A289,StoreMaster!D:H,5,0),"NA")</f>
        <v>Noida</v>
      </c>
      <c r="D289" s="2">
        <v>166</v>
      </c>
      <c r="E289" s="2">
        <v>652701</v>
      </c>
      <c r="F289" s="2">
        <v>1069</v>
      </c>
      <c r="G289" s="2">
        <v>854392.48</v>
      </c>
      <c r="H289" s="2">
        <v>1554</v>
      </c>
    </row>
    <row r="290" spans="1:8" hidden="1" x14ac:dyDescent="0.25">
      <c r="A290" s="1" t="s">
        <v>273</v>
      </c>
      <c r="B290" s="1" t="str">
        <f>IFERROR(VLOOKUP(A290,StoreMaster!D:E,2,0),"NA")</f>
        <v>Wow Momo</v>
      </c>
      <c r="C290" s="1" t="str">
        <f>IFERROR(VLOOKUP(A290,StoreMaster!D:H,5,0),"NA")</f>
        <v>Faridabad</v>
      </c>
      <c r="D290" s="2">
        <v>1925</v>
      </c>
      <c r="E290" s="2">
        <v>784430</v>
      </c>
      <c r="F290" s="2">
        <v>2578</v>
      </c>
      <c r="G290" s="2">
        <v>915012.62</v>
      </c>
      <c r="H290" s="2">
        <v>3073</v>
      </c>
    </row>
    <row r="291" spans="1:8" hidden="1" x14ac:dyDescent="0.25">
      <c r="A291" s="1" t="s">
        <v>274</v>
      </c>
      <c r="B291" s="1" t="str">
        <f>IFERROR(VLOOKUP(A291,StoreMaster!D:E,2,0),"NA")</f>
        <v>Wow Momo</v>
      </c>
      <c r="C291" s="1" t="str">
        <f>IFERROR(VLOOKUP(A291,StoreMaster!D:H,5,0),"NA")</f>
        <v>Noida</v>
      </c>
      <c r="D291" s="2">
        <v>595</v>
      </c>
      <c r="E291" s="2">
        <v>788753</v>
      </c>
      <c r="F291" s="2">
        <v>2544</v>
      </c>
      <c r="G291" s="2">
        <v>1245533.05</v>
      </c>
      <c r="H291" s="2">
        <v>4178</v>
      </c>
    </row>
    <row r="292" spans="1:8" hidden="1" x14ac:dyDescent="0.25">
      <c r="A292" s="1" t="s">
        <v>275</v>
      </c>
      <c r="B292" s="1" t="str">
        <f>IFERROR(VLOOKUP(A292,StoreMaster!D:E,2,0),"NA")</f>
        <v>Wow Momo</v>
      </c>
      <c r="C292" s="1" t="str">
        <f>IFERROR(VLOOKUP(A292,StoreMaster!D:H,5,0),"NA")</f>
        <v>New Delhi</v>
      </c>
      <c r="D292" s="2">
        <v>368</v>
      </c>
      <c r="E292" s="2">
        <v>145522</v>
      </c>
      <c r="F292" s="2">
        <v>717</v>
      </c>
      <c r="G292" s="2">
        <v>168850.86</v>
      </c>
      <c r="H292" s="2">
        <v>798</v>
      </c>
    </row>
    <row r="293" spans="1:8" hidden="1" x14ac:dyDescent="0.25">
      <c r="A293" s="1" t="s">
        <v>276</v>
      </c>
      <c r="B293" s="1" t="str">
        <f>IFERROR(VLOOKUP(A293,StoreMaster!D:E,2,0),"NA")</f>
        <v>Wow Momo</v>
      </c>
      <c r="C293" s="1" t="str">
        <f>IFERROR(VLOOKUP(A293,StoreMaster!D:H,5,0),"NA")</f>
        <v>New Delhi</v>
      </c>
      <c r="D293" s="2">
        <v>71</v>
      </c>
      <c r="E293" s="2">
        <v>224252</v>
      </c>
      <c r="F293" s="2">
        <v>695</v>
      </c>
      <c r="G293" s="2">
        <v>438319.35</v>
      </c>
      <c r="H293" s="2">
        <v>1401</v>
      </c>
    </row>
    <row r="294" spans="1:8" hidden="1" x14ac:dyDescent="0.25">
      <c r="A294" s="1" t="s">
        <v>277</v>
      </c>
      <c r="B294" s="1" t="str">
        <f>IFERROR(VLOOKUP(A294,StoreMaster!D:E,2,0),"NA")</f>
        <v>Wow Momo</v>
      </c>
      <c r="C294" s="1" t="str">
        <f>IFERROR(VLOOKUP(A294,StoreMaster!D:H,5,0),"NA")</f>
        <v>Delhi</v>
      </c>
      <c r="D294" s="2">
        <v>92</v>
      </c>
      <c r="E294" s="2">
        <v>253243</v>
      </c>
      <c r="F294" s="2">
        <v>742</v>
      </c>
      <c r="G294" s="2">
        <v>296413.89</v>
      </c>
      <c r="H294" s="2">
        <v>884</v>
      </c>
    </row>
    <row r="295" spans="1:8" hidden="1" x14ac:dyDescent="0.25">
      <c r="A295" s="1" t="s">
        <v>278</v>
      </c>
      <c r="B295" s="1" t="str">
        <f>IFERROR(VLOOKUP(A295,StoreMaster!D:E,2,0),"NA")</f>
        <v>Wow Momo</v>
      </c>
      <c r="C295" s="1" t="str">
        <f>IFERROR(VLOOKUP(A295,StoreMaster!D:H,5,0),"NA")</f>
        <v>Gurgaon</v>
      </c>
      <c r="D295" s="2">
        <v>1</v>
      </c>
      <c r="E295" s="2">
        <v>1028</v>
      </c>
      <c r="F295" s="2">
        <v>11</v>
      </c>
      <c r="G295" s="2">
        <v>15211.58</v>
      </c>
      <c r="H295" s="2">
        <v>53</v>
      </c>
    </row>
    <row r="296" spans="1:8" hidden="1" x14ac:dyDescent="0.25">
      <c r="A296" s="1" t="s">
        <v>280</v>
      </c>
      <c r="B296" s="1" t="str">
        <f>IFERROR(VLOOKUP(A296,StoreMaster!D:E,2,0),"NA")</f>
        <v>NA</v>
      </c>
      <c r="C296" s="1" t="str">
        <f>IFERROR(VLOOKUP(A296,StoreMaster!D:H,5,0),"NA")</f>
        <v>NA</v>
      </c>
      <c r="D296" s="2">
        <v>1</v>
      </c>
      <c r="E296" s="2">
        <v>419550</v>
      </c>
      <c r="F296" s="2">
        <v>13</v>
      </c>
      <c r="G296" s="2">
        <v>1936049.44</v>
      </c>
      <c r="H296" s="2">
        <v>65</v>
      </c>
    </row>
    <row r="297" spans="1:8" hidden="1" x14ac:dyDescent="0.25">
      <c r="A297" s="1" t="s">
        <v>1048</v>
      </c>
      <c r="B297" s="1" t="str">
        <f>IFERROR(VLOOKUP(A297,StoreMaster!D:E,2,0),"NA")</f>
        <v>NA</v>
      </c>
      <c r="C297" s="1" t="str">
        <f>IFERROR(VLOOKUP(A297,StoreMaster!D:H,5,0),"NA")</f>
        <v>NA</v>
      </c>
      <c r="D297" s="2">
        <v>2</v>
      </c>
      <c r="E297" s="2">
        <v>44253</v>
      </c>
      <c r="F297" s="2">
        <v>4</v>
      </c>
      <c r="G297" s="2">
        <v>44252.5</v>
      </c>
      <c r="H297" s="2">
        <v>6</v>
      </c>
    </row>
    <row r="298" spans="1:8" hidden="1" x14ac:dyDescent="0.25">
      <c r="A298" s="1" t="s">
        <v>281</v>
      </c>
      <c r="B298" s="1" t="str">
        <f>IFERROR(VLOOKUP(A298,StoreMaster!D:E,2,0),"NA")</f>
        <v>NA</v>
      </c>
      <c r="C298" s="1" t="str">
        <f>IFERROR(VLOOKUP(A298,StoreMaster!D:H,5,0),"NA")</f>
        <v>NA</v>
      </c>
      <c r="D298" s="2">
        <v>15</v>
      </c>
      <c r="E298" s="2">
        <v>54554</v>
      </c>
      <c r="F298" s="2">
        <v>4</v>
      </c>
      <c r="G298" s="2">
        <v>337710.12</v>
      </c>
      <c r="H298" s="2">
        <v>20</v>
      </c>
    </row>
    <row r="299" spans="1:8" hidden="1" x14ac:dyDescent="0.25">
      <c r="A299" s="1" t="s">
        <v>282</v>
      </c>
      <c r="B299" s="1" t="str">
        <f>IFERROR(VLOOKUP(A299,StoreMaster!D:E,2,0),"NA")</f>
        <v>Wow Momo</v>
      </c>
      <c r="C299" s="1" t="str">
        <f>IFERROR(VLOOKUP(A299,StoreMaster!D:H,5,0),"NA")</f>
        <v>Gurgaon</v>
      </c>
      <c r="D299" s="2">
        <v>1</v>
      </c>
      <c r="E299" s="2">
        <v>149</v>
      </c>
      <c r="F299" s="2">
        <v>1</v>
      </c>
      <c r="G299" s="2">
        <v>149</v>
      </c>
      <c r="H299" s="2">
        <v>1</v>
      </c>
    </row>
    <row r="300" spans="1:8" hidden="1" x14ac:dyDescent="0.25">
      <c r="A300" s="1" t="s">
        <v>283</v>
      </c>
      <c r="B300" s="1" t="str">
        <f>IFERROR(VLOOKUP(A300,StoreMaster!D:E,2,0),"NA")</f>
        <v>Wow Momo</v>
      </c>
      <c r="C300" s="1" t="str">
        <f>IFERROR(VLOOKUP(A300,StoreMaster!D:H,5,0),"NA")</f>
        <v>Dimapur</v>
      </c>
      <c r="D300" s="2">
        <v>1008</v>
      </c>
      <c r="E300" s="2">
        <v>734099</v>
      </c>
      <c r="F300" s="2">
        <v>1576</v>
      </c>
      <c r="G300" s="2">
        <v>818102.41</v>
      </c>
      <c r="H300" s="2">
        <v>1802</v>
      </c>
    </row>
    <row r="301" spans="1:8" hidden="1" x14ac:dyDescent="0.25">
      <c r="A301" s="1" t="s">
        <v>284</v>
      </c>
      <c r="B301" s="1" t="str">
        <f>IFERROR(VLOOKUP(A301,StoreMaster!D:E,2,0),"NA")</f>
        <v>NA</v>
      </c>
      <c r="C301" s="1" t="str">
        <f>IFERROR(VLOOKUP(A301,StoreMaster!D:H,5,0),"NA")</f>
        <v>NA</v>
      </c>
      <c r="D301" s="2">
        <v>10</v>
      </c>
      <c r="E301" s="2">
        <v>90799</v>
      </c>
      <c r="F301" s="2">
        <v>18</v>
      </c>
      <c r="G301" s="2">
        <v>91008.05</v>
      </c>
      <c r="H301" s="2">
        <v>19</v>
      </c>
    </row>
    <row r="302" spans="1:8" hidden="1" x14ac:dyDescent="0.25">
      <c r="A302" s="1" t="s">
        <v>285</v>
      </c>
      <c r="B302" s="1" t="str">
        <f>IFERROR(VLOOKUP(A302,StoreMaster!D:E,2,0),"NA")</f>
        <v>NA</v>
      </c>
      <c r="C302" s="1" t="str">
        <f>IFERROR(VLOOKUP(A302,StoreMaster!D:H,5,0),"NA")</f>
        <v>NA</v>
      </c>
      <c r="D302" s="2">
        <v>6443</v>
      </c>
      <c r="E302" s="2">
        <v>3715456</v>
      </c>
      <c r="F302" s="2">
        <v>16482</v>
      </c>
      <c r="G302" s="2">
        <v>6594201.1900000004</v>
      </c>
      <c r="H302" s="2">
        <v>25993</v>
      </c>
    </row>
    <row r="303" spans="1:8" hidden="1" x14ac:dyDescent="0.25">
      <c r="A303" s="1" t="s">
        <v>286</v>
      </c>
      <c r="B303" s="1" t="str">
        <f>IFERROR(VLOOKUP(A303,StoreMaster!D:E,2,0),"NA")</f>
        <v>NA</v>
      </c>
      <c r="C303" s="1" t="str">
        <f>IFERROR(VLOOKUP(A303,StoreMaster!D:H,5,0),"NA")</f>
        <v>NA</v>
      </c>
      <c r="D303" s="2">
        <v>25</v>
      </c>
      <c r="E303" s="2">
        <v>28179487</v>
      </c>
      <c r="F303" s="2">
        <v>631</v>
      </c>
      <c r="G303" s="2">
        <v>28179590</v>
      </c>
      <c r="H303" s="2">
        <v>632</v>
      </c>
    </row>
    <row r="304" spans="1:8" hidden="1" x14ac:dyDescent="0.25">
      <c r="A304" s="1" t="s">
        <v>287</v>
      </c>
      <c r="B304" s="1" t="str">
        <f>IFERROR(VLOOKUP(A304,StoreMaster!D:E,2,0),"NA")</f>
        <v>NA</v>
      </c>
      <c r="C304" s="1" t="str">
        <f>IFERROR(VLOOKUP(A304,StoreMaster!D:H,5,0),"NA")</f>
        <v>NA</v>
      </c>
      <c r="D304" s="2">
        <v>1625</v>
      </c>
      <c r="E304" s="2">
        <v>791351</v>
      </c>
      <c r="F304" s="2">
        <v>4150</v>
      </c>
      <c r="G304" s="2">
        <v>1472426.25</v>
      </c>
      <c r="H304" s="2">
        <v>6424</v>
      </c>
    </row>
    <row r="305" spans="1:8" hidden="1" x14ac:dyDescent="0.25">
      <c r="A305" s="1" t="s">
        <v>288</v>
      </c>
      <c r="B305" s="1" t="str">
        <f>IFERROR(VLOOKUP(A305,StoreMaster!D:E,2,0),"NA")</f>
        <v>NA</v>
      </c>
      <c r="C305" s="1" t="str">
        <f>IFERROR(VLOOKUP(A305,StoreMaster!D:H,5,0),"NA")</f>
        <v>NA</v>
      </c>
      <c r="D305" s="2">
        <v>4</v>
      </c>
      <c r="E305" s="2">
        <v>284674</v>
      </c>
      <c r="F305" s="2">
        <v>36</v>
      </c>
      <c r="G305" s="2">
        <v>284674.44</v>
      </c>
      <c r="H305" s="2">
        <v>36</v>
      </c>
    </row>
    <row r="306" spans="1:8" hidden="1" x14ac:dyDescent="0.25">
      <c r="A306" s="1" t="s">
        <v>289</v>
      </c>
      <c r="B306" s="1" t="str">
        <f>IFERROR(VLOOKUP(A306,StoreMaster!D:E,2,0),"NA")</f>
        <v>NA</v>
      </c>
      <c r="C306" s="1" t="str">
        <f>IFERROR(VLOOKUP(A306,StoreMaster!D:H,5,0),"NA")</f>
        <v>NA</v>
      </c>
      <c r="D306" s="2">
        <v>808</v>
      </c>
      <c r="E306" s="2">
        <v>138299</v>
      </c>
      <c r="F306" s="2">
        <v>1024</v>
      </c>
      <c r="G306" s="2">
        <v>167723.16</v>
      </c>
      <c r="H306" s="2">
        <v>1107</v>
      </c>
    </row>
    <row r="307" spans="1:8" hidden="1" x14ac:dyDescent="0.25">
      <c r="A307" s="1" t="s">
        <v>290</v>
      </c>
      <c r="B307" s="1" t="str">
        <f>IFERROR(VLOOKUP(A307,StoreMaster!D:E,2,0),"NA")</f>
        <v>NA</v>
      </c>
      <c r="C307" s="1" t="str">
        <f>IFERROR(VLOOKUP(A307,StoreMaster!D:H,5,0),"NA")</f>
        <v>NA</v>
      </c>
      <c r="D307" s="2">
        <v>4905</v>
      </c>
      <c r="E307" s="2">
        <v>1667693</v>
      </c>
      <c r="F307" s="2">
        <v>8396</v>
      </c>
      <c r="G307" s="2">
        <v>2606503.12</v>
      </c>
      <c r="H307" s="2">
        <v>11581</v>
      </c>
    </row>
    <row r="308" spans="1:8" hidden="1" x14ac:dyDescent="0.25">
      <c r="A308" s="1" t="s">
        <v>291</v>
      </c>
      <c r="B308" s="1" t="str">
        <f>IFERROR(VLOOKUP(A308,StoreMaster!D:E,2,0),"NA")</f>
        <v>NA</v>
      </c>
      <c r="C308" s="1" t="str">
        <f>IFERROR(VLOOKUP(A308,StoreMaster!D:H,5,0),"NA")</f>
        <v>NA</v>
      </c>
      <c r="D308" s="2">
        <v>6280</v>
      </c>
      <c r="E308" s="2">
        <v>2538264</v>
      </c>
      <c r="F308" s="2">
        <v>16471</v>
      </c>
      <c r="G308" s="2">
        <v>3735195.63</v>
      </c>
      <c r="H308" s="2">
        <v>20377</v>
      </c>
    </row>
    <row r="309" spans="1:8" hidden="1" x14ac:dyDescent="0.25">
      <c r="A309" s="1" t="s">
        <v>292</v>
      </c>
      <c r="B309" s="1" t="str">
        <f>IFERROR(VLOOKUP(A309,StoreMaster!D:E,2,0),"NA")</f>
        <v>NA</v>
      </c>
      <c r="C309" s="1" t="str">
        <f>IFERROR(VLOOKUP(A309,StoreMaster!D:H,5,0),"NA")</f>
        <v>NA</v>
      </c>
      <c r="D309" s="2">
        <v>1281</v>
      </c>
      <c r="E309" s="2">
        <v>303028</v>
      </c>
      <c r="F309" s="2">
        <v>1585</v>
      </c>
      <c r="G309" s="2">
        <v>378789.33</v>
      </c>
      <c r="H309" s="2">
        <v>1853</v>
      </c>
    </row>
    <row r="310" spans="1:8" hidden="1" x14ac:dyDescent="0.25">
      <c r="A310" s="1" t="s">
        <v>293</v>
      </c>
      <c r="B310" s="1" t="str">
        <f>IFERROR(VLOOKUP(A310,StoreMaster!D:E,2,0),"NA")</f>
        <v>NA</v>
      </c>
      <c r="C310" s="1" t="str">
        <f>IFERROR(VLOOKUP(A310,StoreMaster!D:H,5,0),"NA")</f>
        <v>NA</v>
      </c>
      <c r="D310" s="2">
        <v>1704</v>
      </c>
      <c r="E310" s="2">
        <v>797286</v>
      </c>
      <c r="F310" s="2">
        <v>3635</v>
      </c>
      <c r="G310" s="2">
        <v>1226875.6399999999</v>
      </c>
      <c r="H310" s="2">
        <v>5198</v>
      </c>
    </row>
    <row r="311" spans="1:8" hidden="1" x14ac:dyDescent="0.25">
      <c r="A311" s="1" t="s">
        <v>294</v>
      </c>
      <c r="B311" s="1" t="str">
        <f>IFERROR(VLOOKUP(A311,StoreMaster!D:E,2,0),"NA")</f>
        <v>NA</v>
      </c>
      <c r="C311" s="1" t="str">
        <f>IFERROR(VLOOKUP(A311,StoreMaster!D:H,5,0),"NA")</f>
        <v>NA</v>
      </c>
      <c r="D311" s="2">
        <v>2954</v>
      </c>
      <c r="E311" s="2">
        <v>1339366</v>
      </c>
      <c r="F311" s="2">
        <v>4650</v>
      </c>
      <c r="G311" s="2">
        <v>1682627.23</v>
      </c>
      <c r="H311" s="2">
        <v>5870</v>
      </c>
    </row>
    <row r="312" spans="1:8" hidden="1" x14ac:dyDescent="0.25">
      <c r="A312" s="1" t="s">
        <v>295</v>
      </c>
      <c r="B312" s="1" t="str">
        <f>IFERROR(VLOOKUP(A312,StoreMaster!D:E,2,0),"NA")</f>
        <v>NA</v>
      </c>
      <c r="C312" s="1" t="str">
        <f>IFERROR(VLOOKUP(A312,StoreMaster!D:H,5,0),"NA")</f>
        <v>NA</v>
      </c>
      <c r="D312" s="2">
        <v>18</v>
      </c>
      <c r="E312" s="2">
        <v>168808</v>
      </c>
      <c r="F312" s="2">
        <v>399</v>
      </c>
      <c r="G312" s="2">
        <v>286224.88</v>
      </c>
      <c r="H312" s="2">
        <v>792</v>
      </c>
    </row>
    <row r="313" spans="1:8" hidden="1" x14ac:dyDescent="0.25">
      <c r="A313" s="1" t="s">
        <v>296</v>
      </c>
      <c r="B313" s="1" t="str">
        <f>IFERROR(VLOOKUP(A313,StoreMaster!D:E,2,0),"NA")</f>
        <v>NA</v>
      </c>
      <c r="C313" s="1" t="str">
        <f>IFERROR(VLOOKUP(A313,StoreMaster!D:H,5,0),"NA")</f>
        <v>NA</v>
      </c>
      <c r="D313" s="2">
        <v>717</v>
      </c>
      <c r="E313" s="2">
        <v>244940</v>
      </c>
      <c r="F313" s="2">
        <v>1237</v>
      </c>
      <c r="G313" s="2">
        <v>359374.02</v>
      </c>
      <c r="H313" s="2">
        <v>1636</v>
      </c>
    </row>
    <row r="314" spans="1:8" hidden="1" x14ac:dyDescent="0.25">
      <c r="A314" s="1" t="s">
        <v>297</v>
      </c>
      <c r="B314" s="1" t="str">
        <f>IFERROR(VLOOKUP(A314,StoreMaster!D:E,2,0),"NA")</f>
        <v>NA</v>
      </c>
      <c r="C314" s="1" t="str">
        <f>IFERROR(VLOOKUP(A314,StoreMaster!D:H,5,0),"NA")</f>
        <v>NA</v>
      </c>
      <c r="D314" s="2">
        <v>12</v>
      </c>
      <c r="E314" s="2">
        <v>879932</v>
      </c>
      <c r="F314" s="2">
        <v>107</v>
      </c>
      <c r="G314" s="2">
        <v>884760.96</v>
      </c>
      <c r="H314" s="2">
        <v>122</v>
      </c>
    </row>
    <row r="315" spans="1:8" hidden="1" x14ac:dyDescent="0.25">
      <c r="A315" s="1" t="s">
        <v>298</v>
      </c>
      <c r="B315" s="1" t="str">
        <f>IFERROR(VLOOKUP(A315,StoreMaster!D:E,2,0),"NA")</f>
        <v>NA</v>
      </c>
      <c r="C315" s="1" t="str">
        <f>IFERROR(VLOOKUP(A315,StoreMaster!D:H,5,0),"NA")</f>
        <v>NA</v>
      </c>
      <c r="D315" s="2">
        <v>536</v>
      </c>
      <c r="E315" s="2">
        <v>6812</v>
      </c>
      <c r="F315" s="2">
        <v>11</v>
      </c>
      <c r="G315" s="2">
        <v>234624.4</v>
      </c>
      <c r="H315" s="2">
        <v>1041</v>
      </c>
    </row>
    <row r="316" spans="1:8" hidden="1" x14ac:dyDescent="0.25">
      <c r="A316" s="1" t="s">
        <v>299</v>
      </c>
      <c r="B316" s="1" t="str">
        <f>IFERROR(VLOOKUP(A316,StoreMaster!D:E,2,0),"NA")</f>
        <v>NA</v>
      </c>
      <c r="C316" s="1" t="str">
        <f>IFERROR(VLOOKUP(A316,StoreMaster!D:H,5,0),"NA")</f>
        <v>NA</v>
      </c>
      <c r="D316" s="2">
        <v>1658</v>
      </c>
      <c r="E316" s="2">
        <v>1733723</v>
      </c>
      <c r="F316" s="2">
        <v>6542</v>
      </c>
      <c r="G316" s="2">
        <v>2568201.3199999998</v>
      </c>
      <c r="H316" s="2">
        <v>8004</v>
      </c>
    </row>
    <row r="317" spans="1:8" hidden="1" x14ac:dyDescent="0.25">
      <c r="A317" s="1" t="s">
        <v>300</v>
      </c>
      <c r="B317" s="1" t="str">
        <f>IFERROR(VLOOKUP(A317,StoreMaster!D:E,2,0),"NA")</f>
        <v>NA</v>
      </c>
      <c r="C317" s="1" t="str">
        <f>IFERROR(VLOOKUP(A317,StoreMaster!D:H,5,0),"NA")</f>
        <v>NA</v>
      </c>
      <c r="D317" s="2">
        <v>915</v>
      </c>
      <c r="E317" s="2">
        <v>2190004</v>
      </c>
      <c r="F317" s="2">
        <v>1660</v>
      </c>
      <c r="G317" s="2">
        <v>2260330.9300000002</v>
      </c>
      <c r="H317" s="2">
        <v>1910</v>
      </c>
    </row>
    <row r="318" spans="1:8" hidden="1" x14ac:dyDescent="0.25">
      <c r="A318" s="1" t="s">
        <v>301</v>
      </c>
      <c r="B318" s="1" t="str">
        <f>IFERROR(VLOOKUP(A318,StoreMaster!D:E,2,0),"NA")</f>
        <v>Wow Momo</v>
      </c>
      <c r="C318" s="1" t="str">
        <f>IFERROR(VLOOKUP(A318,StoreMaster!D:H,5,0),"NA")</f>
        <v>Gangtok</v>
      </c>
      <c r="D318" s="2">
        <v>228</v>
      </c>
      <c r="E318" s="2">
        <v>296524</v>
      </c>
      <c r="F318" s="2">
        <v>718</v>
      </c>
      <c r="G318" s="2">
        <v>392043.61</v>
      </c>
      <c r="H318" s="2">
        <v>1003</v>
      </c>
    </row>
    <row r="319" spans="1:8" hidden="1" x14ac:dyDescent="0.25">
      <c r="A319" s="1" t="s">
        <v>302</v>
      </c>
      <c r="B319" s="1" t="str">
        <f>IFERROR(VLOOKUP(A319,StoreMaster!D:E,2,0),"NA")</f>
        <v>NA</v>
      </c>
      <c r="C319" s="1" t="str">
        <f>IFERROR(VLOOKUP(A319,StoreMaster!D:H,5,0),"NA")</f>
        <v>NA</v>
      </c>
      <c r="D319" s="2">
        <v>206</v>
      </c>
      <c r="E319" s="2">
        <v>55822</v>
      </c>
      <c r="F319" s="2">
        <v>265</v>
      </c>
      <c r="G319" s="2">
        <v>59389.32</v>
      </c>
      <c r="H319" s="2">
        <v>283</v>
      </c>
    </row>
    <row r="320" spans="1:8" hidden="1" x14ac:dyDescent="0.25">
      <c r="A320" s="1" t="s">
        <v>303</v>
      </c>
      <c r="B320" s="1" t="str">
        <f>IFERROR(VLOOKUP(A320,StoreMaster!D:E,2,0),"NA")</f>
        <v>Wow Momo</v>
      </c>
      <c r="C320" s="1" t="str">
        <f>IFERROR(VLOOKUP(A320,StoreMaster!D:H,5,0),"NA")</f>
        <v>Goa</v>
      </c>
      <c r="D320" s="2">
        <v>6585</v>
      </c>
      <c r="E320" s="2">
        <v>1449379</v>
      </c>
      <c r="F320" s="2">
        <v>4625</v>
      </c>
      <c r="G320" s="2">
        <v>2967995.07</v>
      </c>
      <c r="H320" s="2">
        <v>9511</v>
      </c>
    </row>
    <row r="321" spans="1:8" hidden="1" x14ac:dyDescent="0.25">
      <c r="A321" s="1" t="s">
        <v>940</v>
      </c>
      <c r="B321" s="1" t="str">
        <f>IFERROR(VLOOKUP(A321,StoreMaster!D:E,2,0),"NA")</f>
        <v>NA</v>
      </c>
      <c r="C321" s="1" t="str">
        <f>IFERROR(VLOOKUP(A321,StoreMaster!D:H,5,0),"NA")</f>
        <v>NA</v>
      </c>
      <c r="D321" s="2">
        <v>406</v>
      </c>
      <c r="E321" s="2" t="s">
        <v>279</v>
      </c>
      <c r="F321" s="2" t="s">
        <v>279</v>
      </c>
      <c r="G321" s="2">
        <v>128410.66</v>
      </c>
      <c r="H321" s="2">
        <v>428</v>
      </c>
    </row>
    <row r="322" spans="1:8" hidden="1" x14ac:dyDescent="0.25">
      <c r="A322" s="1" t="s">
        <v>304</v>
      </c>
      <c r="B322" s="1" t="str">
        <f>IFERROR(VLOOKUP(A322,StoreMaster!D:E,2,0),"NA")</f>
        <v>Wow Momo</v>
      </c>
      <c r="C322" s="1" t="str">
        <f>IFERROR(VLOOKUP(A322,StoreMaster!D:H,5,0),"NA")</f>
        <v>Goa</v>
      </c>
      <c r="D322" s="2">
        <v>3692</v>
      </c>
      <c r="E322" s="2">
        <v>794189</v>
      </c>
      <c r="F322" s="2">
        <v>2360</v>
      </c>
      <c r="G322" s="2">
        <v>1565814.95</v>
      </c>
      <c r="H322" s="2">
        <v>4677</v>
      </c>
    </row>
    <row r="323" spans="1:8" hidden="1" x14ac:dyDescent="0.25">
      <c r="A323" s="1" t="s">
        <v>305</v>
      </c>
      <c r="B323" s="1" t="str">
        <f>IFERROR(VLOOKUP(A323,StoreMaster!D:E,2,0),"NA")</f>
        <v>Combo</v>
      </c>
      <c r="C323" s="1" t="str">
        <f>IFERROR(VLOOKUP(A323,StoreMaster!D:H,5,0),"NA")</f>
        <v>Goa</v>
      </c>
      <c r="D323" s="2">
        <v>6924</v>
      </c>
      <c r="E323" s="2">
        <v>1884565</v>
      </c>
      <c r="F323" s="2">
        <v>5439</v>
      </c>
      <c r="G323" s="2">
        <v>3584535.29</v>
      </c>
      <c r="H323" s="2">
        <v>10528</v>
      </c>
    </row>
    <row r="324" spans="1:8" hidden="1" x14ac:dyDescent="0.25">
      <c r="A324" s="1" t="s">
        <v>306</v>
      </c>
      <c r="B324" s="1" t="str">
        <f>IFERROR(VLOOKUP(A324,StoreMaster!D:E,2,0),"NA")</f>
        <v>Wow Momo</v>
      </c>
      <c r="C324" s="1" t="str">
        <f>IFERROR(VLOOKUP(A324,StoreMaster!D:H,5,0),"NA")</f>
        <v>Goa</v>
      </c>
      <c r="D324" s="2">
        <v>6648</v>
      </c>
      <c r="E324" s="2">
        <v>1726405</v>
      </c>
      <c r="F324" s="2">
        <v>4259</v>
      </c>
      <c r="G324" s="2">
        <v>4078575.7</v>
      </c>
      <c r="H324" s="2">
        <v>9095</v>
      </c>
    </row>
    <row r="325" spans="1:8" hidden="1" x14ac:dyDescent="0.25">
      <c r="A325" s="1" t="s">
        <v>307</v>
      </c>
      <c r="B325" s="1" t="str">
        <f>IFERROR(VLOOKUP(A325,StoreMaster!D:E,2,0),"NA")</f>
        <v>Wow Momo</v>
      </c>
      <c r="C325" s="1" t="str">
        <f>IFERROR(VLOOKUP(A325,StoreMaster!D:H,5,0),"NA")</f>
        <v>Goa</v>
      </c>
      <c r="D325" s="2">
        <v>5062</v>
      </c>
      <c r="E325" s="2">
        <v>1318198</v>
      </c>
      <c r="F325" s="2">
        <v>4220</v>
      </c>
      <c r="G325" s="2">
        <v>2833512.88</v>
      </c>
      <c r="H325" s="2">
        <v>8727</v>
      </c>
    </row>
    <row r="326" spans="1:8" hidden="1" x14ac:dyDescent="0.25">
      <c r="A326" s="1" t="s">
        <v>308</v>
      </c>
      <c r="B326" s="1" t="str">
        <f>IFERROR(VLOOKUP(A326,StoreMaster!D:E,2,0),"NA")</f>
        <v>Wow Momo</v>
      </c>
      <c r="C326" s="1" t="str">
        <f>IFERROR(VLOOKUP(A326,StoreMaster!D:H,5,0),"NA")</f>
        <v>Goa</v>
      </c>
      <c r="D326" s="2">
        <v>6130</v>
      </c>
      <c r="E326" s="2">
        <v>1515809</v>
      </c>
      <c r="F326" s="2">
        <v>4405</v>
      </c>
      <c r="G326" s="2">
        <v>3229616.26</v>
      </c>
      <c r="H326" s="2">
        <v>9166</v>
      </c>
    </row>
    <row r="327" spans="1:8" hidden="1" x14ac:dyDescent="0.25">
      <c r="A327" s="1" t="s">
        <v>309</v>
      </c>
      <c r="B327" s="1" t="str">
        <f>IFERROR(VLOOKUP(A327,StoreMaster!D:E,2,0),"NA")</f>
        <v>Combo</v>
      </c>
      <c r="C327" s="1" t="str">
        <f>IFERROR(VLOOKUP(A327,StoreMaster!D:H,5,0),"NA")</f>
        <v>Goa</v>
      </c>
      <c r="D327" s="2">
        <v>6076</v>
      </c>
      <c r="E327" s="2">
        <v>1312345</v>
      </c>
      <c r="F327" s="2">
        <v>4193</v>
      </c>
      <c r="G327" s="2">
        <v>2937629.54</v>
      </c>
      <c r="H327" s="2">
        <v>9199</v>
      </c>
    </row>
    <row r="328" spans="1:8" hidden="1" x14ac:dyDescent="0.25">
      <c r="A328" s="1" t="s">
        <v>310</v>
      </c>
      <c r="B328" s="1" t="str">
        <f>IFERROR(VLOOKUP(A328,StoreMaster!D:E,2,0),"NA")</f>
        <v>Wow Momo</v>
      </c>
      <c r="C328" s="1" t="str">
        <f>IFERROR(VLOOKUP(A328,StoreMaster!D:H,5,0),"NA")</f>
        <v>Goa</v>
      </c>
      <c r="D328" s="2">
        <v>4659</v>
      </c>
      <c r="E328" s="2">
        <v>1354958</v>
      </c>
      <c r="F328" s="2">
        <v>3322</v>
      </c>
      <c r="G328" s="2">
        <v>2480014.83</v>
      </c>
      <c r="H328" s="2">
        <v>6077</v>
      </c>
    </row>
    <row r="329" spans="1:8" hidden="1" x14ac:dyDescent="0.25">
      <c r="A329" s="1" t="s">
        <v>311</v>
      </c>
      <c r="B329" s="1" t="str">
        <f>IFERROR(VLOOKUP(A329,StoreMaster!D:E,2,0),"NA")</f>
        <v>Combo</v>
      </c>
      <c r="C329" s="1" t="str">
        <f>IFERROR(VLOOKUP(A329,StoreMaster!D:H,5,0),"NA")</f>
        <v>Goa</v>
      </c>
      <c r="D329" s="2">
        <v>6135</v>
      </c>
      <c r="E329" s="2">
        <v>1560007</v>
      </c>
      <c r="F329" s="2">
        <v>4155</v>
      </c>
      <c r="G329" s="2">
        <v>3380212.78</v>
      </c>
      <c r="H329" s="2">
        <v>9072</v>
      </c>
    </row>
    <row r="330" spans="1:8" hidden="1" x14ac:dyDescent="0.25">
      <c r="A330" s="1" t="s">
        <v>312</v>
      </c>
      <c r="B330" s="1" t="str">
        <f>IFERROR(VLOOKUP(A330,StoreMaster!D:E,2,0),"NA")</f>
        <v>Combo</v>
      </c>
      <c r="C330" s="1" t="str">
        <f>IFERROR(VLOOKUP(A330,StoreMaster!D:H,5,0),"NA")</f>
        <v>Goa</v>
      </c>
      <c r="D330" s="2">
        <v>4286</v>
      </c>
      <c r="E330" s="2">
        <v>1705150</v>
      </c>
      <c r="F330" s="2">
        <v>5200</v>
      </c>
      <c r="G330" s="2">
        <v>2082565.31</v>
      </c>
      <c r="H330" s="2">
        <v>6171</v>
      </c>
    </row>
    <row r="331" spans="1:8" hidden="1" x14ac:dyDescent="0.25">
      <c r="A331" s="1" t="s">
        <v>313</v>
      </c>
      <c r="B331" s="1" t="str">
        <f>IFERROR(VLOOKUP(A331,StoreMaster!D:E,2,0),"NA")</f>
        <v>NA</v>
      </c>
      <c r="C331" s="1" t="str">
        <f>IFERROR(VLOOKUP(A331,StoreMaster!D:H,5,0),"NA")</f>
        <v>NA</v>
      </c>
      <c r="D331" s="2">
        <v>3</v>
      </c>
      <c r="E331" s="2">
        <v>224909</v>
      </c>
      <c r="F331" s="2">
        <v>2</v>
      </c>
      <c r="G331" s="2">
        <v>227378.6</v>
      </c>
      <c r="H331" s="2">
        <v>3</v>
      </c>
    </row>
    <row r="332" spans="1:8" hidden="1" x14ac:dyDescent="0.25">
      <c r="A332" s="1" t="s">
        <v>314</v>
      </c>
      <c r="B332" s="1" t="str">
        <f>IFERROR(VLOOKUP(A332,StoreMaster!D:E,2,0),"NA")</f>
        <v>China Belly</v>
      </c>
      <c r="C332" s="1" t="str">
        <f>IFERROR(VLOOKUP(A332,StoreMaster!D:H,5,0),"NA")</f>
        <v>Ahmedabad</v>
      </c>
      <c r="D332" s="2">
        <v>15824</v>
      </c>
      <c r="E332" s="2">
        <v>4492013</v>
      </c>
      <c r="F332" s="2">
        <v>16376</v>
      </c>
      <c r="G332" s="2">
        <v>8527447.3300000001</v>
      </c>
      <c r="H332" s="2">
        <v>31352</v>
      </c>
    </row>
    <row r="333" spans="1:8" hidden="1" x14ac:dyDescent="0.25">
      <c r="A333" s="1" t="s">
        <v>315</v>
      </c>
      <c r="B333" s="1" t="str">
        <f>IFERROR(VLOOKUP(A333,StoreMaster!D:E,2,0),"NA")</f>
        <v>Wow Momo</v>
      </c>
      <c r="C333" s="1" t="str">
        <f>IFERROR(VLOOKUP(A333,StoreMaster!D:H,5,0),"NA")</f>
        <v>Ahmedabad</v>
      </c>
      <c r="D333" s="2">
        <v>19586</v>
      </c>
      <c r="E333" s="2">
        <v>5121949</v>
      </c>
      <c r="F333" s="2">
        <v>19176</v>
      </c>
      <c r="G333" s="2">
        <v>10451315.9</v>
      </c>
      <c r="H333" s="2">
        <v>39722</v>
      </c>
    </row>
    <row r="334" spans="1:8" hidden="1" x14ac:dyDescent="0.25">
      <c r="A334" s="1" t="s">
        <v>316</v>
      </c>
      <c r="B334" s="1" t="str">
        <f>IFERROR(VLOOKUP(A334,StoreMaster!D:E,2,0),"NA")</f>
        <v>NA</v>
      </c>
      <c r="C334" s="1" t="str">
        <f>IFERROR(VLOOKUP(A334,StoreMaster!D:H,5,0),"NA")</f>
        <v>NA</v>
      </c>
      <c r="D334" s="2">
        <v>1782</v>
      </c>
      <c r="E334" s="2">
        <v>230824</v>
      </c>
      <c r="F334" s="2">
        <v>216</v>
      </c>
      <c r="G334" s="2">
        <v>3104435.39</v>
      </c>
      <c r="H334" s="2">
        <v>2311</v>
      </c>
    </row>
    <row r="335" spans="1:8" hidden="1" x14ac:dyDescent="0.25">
      <c r="A335" s="1" t="s">
        <v>317</v>
      </c>
      <c r="B335" s="1" t="str">
        <f>IFERROR(VLOOKUP(A335,StoreMaster!D:E,2,0),"NA")</f>
        <v>NA</v>
      </c>
      <c r="C335" s="1" t="str">
        <f>IFERROR(VLOOKUP(A335,StoreMaster!D:H,5,0),"NA")</f>
        <v>NA</v>
      </c>
      <c r="D335" s="2">
        <v>2277</v>
      </c>
      <c r="E335" s="2">
        <v>109203</v>
      </c>
      <c r="F335" s="2">
        <v>210</v>
      </c>
      <c r="G335" s="2">
        <v>1331310.07</v>
      </c>
      <c r="H335" s="2">
        <v>2859</v>
      </c>
    </row>
    <row r="336" spans="1:8" hidden="1" x14ac:dyDescent="0.25">
      <c r="A336" s="1" t="s">
        <v>318</v>
      </c>
      <c r="B336" s="1" t="str">
        <f>IFERROR(VLOOKUP(A336,StoreMaster!D:E,2,0),"NA")</f>
        <v>NA</v>
      </c>
      <c r="C336" s="1" t="str">
        <f>IFERROR(VLOOKUP(A336,StoreMaster!D:H,5,0),"NA")</f>
        <v>NA</v>
      </c>
      <c r="D336" s="2">
        <v>3502</v>
      </c>
      <c r="E336" s="2">
        <v>1196054</v>
      </c>
      <c r="F336" s="2">
        <v>2053</v>
      </c>
      <c r="G336" s="2">
        <v>2378193.1800000002</v>
      </c>
      <c r="H336" s="2">
        <v>4419</v>
      </c>
    </row>
    <row r="337" spans="1:8" hidden="1" x14ac:dyDescent="0.25">
      <c r="A337" s="1" t="s">
        <v>319</v>
      </c>
      <c r="B337" s="1" t="str">
        <f>IFERROR(VLOOKUP(A337,StoreMaster!D:E,2,0),"NA")</f>
        <v>Wow Momo</v>
      </c>
      <c r="C337" s="1" t="str">
        <f>IFERROR(VLOOKUP(A337,StoreMaster!D:H,5,0),"NA")</f>
        <v>Ahmedabad</v>
      </c>
      <c r="D337" s="2">
        <v>3567</v>
      </c>
      <c r="E337" s="2">
        <v>1154090</v>
      </c>
      <c r="F337" s="2">
        <v>4428</v>
      </c>
      <c r="G337" s="2">
        <v>2317581.27</v>
      </c>
      <c r="H337" s="2">
        <v>9313</v>
      </c>
    </row>
    <row r="338" spans="1:8" hidden="1" x14ac:dyDescent="0.25">
      <c r="A338" s="1" t="s">
        <v>320</v>
      </c>
      <c r="B338" s="1" t="str">
        <f>IFERROR(VLOOKUP(A338,StoreMaster!D:E,2,0),"NA")</f>
        <v>Combo</v>
      </c>
      <c r="C338" s="1" t="str">
        <f>IFERROR(VLOOKUP(A338,StoreMaster!D:H,5,0),"NA")</f>
        <v>Ahmedabad</v>
      </c>
      <c r="D338" s="2">
        <v>3514</v>
      </c>
      <c r="E338" s="2">
        <v>1066607</v>
      </c>
      <c r="F338" s="2">
        <v>3011</v>
      </c>
      <c r="G338" s="2">
        <v>1825221.42</v>
      </c>
      <c r="H338" s="2">
        <v>5205</v>
      </c>
    </row>
    <row r="339" spans="1:8" hidden="1" x14ac:dyDescent="0.25">
      <c r="A339" s="1" t="s">
        <v>321</v>
      </c>
      <c r="B339" s="1" t="str">
        <f>IFERROR(VLOOKUP(A339,StoreMaster!D:E,2,0),"NA")</f>
        <v>Combo</v>
      </c>
      <c r="C339" s="1" t="str">
        <f>IFERROR(VLOOKUP(A339,StoreMaster!D:H,5,0),"NA")</f>
        <v>Ahmedabad</v>
      </c>
      <c r="D339" s="2">
        <v>30839</v>
      </c>
      <c r="E339" s="2">
        <v>7548861</v>
      </c>
      <c r="F339" s="2">
        <v>26207</v>
      </c>
      <c r="G339" s="2">
        <v>14851142.890000001</v>
      </c>
      <c r="H339" s="2">
        <v>51096</v>
      </c>
    </row>
    <row r="340" spans="1:8" hidden="1" x14ac:dyDescent="0.25">
      <c r="A340" s="1" t="s">
        <v>322</v>
      </c>
      <c r="B340" s="1" t="str">
        <f>IFERROR(VLOOKUP(A340,StoreMaster!D:E,2,0),"NA")</f>
        <v>Combo</v>
      </c>
      <c r="C340" s="1" t="str">
        <f>IFERROR(VLOOKUP(A340,StoreMaster!D:H,5,0),"NA")</f>
        <v>Ahmedabad</v>
      </c>
      <c r="D340" s="2">
        <v>2702</v>
      </c>
      <c r="E340" s="2">
        <v>820494</v>
      </c>
      <c r="F340" s="2">
        <v>2180</v>
      </c>
      <c r="G340" s="2">
        <v>1320096.69</v>
      </c>
      <c r="H340" s="2">
        <v>3698</v>
      </c>
    </row>
    <row r="341" spans="1:8" hidden="1" x14ac:dyDescent="0.25">
      <c r="A341" s="1" t="s">
        <v>323</v>
      </c>
      <c r="B341" s="1" t="str">
        <f>IFERROR(VLOOKUP(A341,StoreMaster!D:E,2,0),"NA")</f>
        <v>Combo</v>
      </c>
      <c r="C341" s="1" t="str">
        <f>IFERROR(VLOOKUP(A341,StoreMaster!D:H,5,0),"NA")</f>
        <v>Vadodara</v>
      </c>
      <c r="D341" s="2">
        <v>5764</v>
      </c>
      <c r="E341" s="2">
        <v>1664985</v>
      </c>
      <c r="F341" s="2">
        <v>5860</v>
      </c>
      <c r="G341" s="2">
        <v>2616660.61</v>
      </c>
      <c r="H341" s="2">
        <v>9151</v>
      </c>
    </row>
    <row r="342" spans="1:8" hidden="1" x14ac:dyDescent="0.25">
      <c r="A342" s="1" t="s">
        <v>324</v>
      </c>
      <c r="B342" s="1" t="str">
        <f>IFERROR(VLOOKUP(A342,StoreMaster!D:E,2,0),"NA")</f>
        <v>Combo</v>
      </c>
      <c r="C342" s="1" t="str">
        <f>IFERROR(VLOOKUP(A342,StoreMaster!D:H,5,0),"NA")</f>
        <v>Ahmedabad</v>
      </c>
      <c r="D342" s="2">
        <v>4376</v>
      </c>
      <c r="E342" s="2">
        <v>1717253</v>
      </c>
      <c r="F342" s="2">
        <v>4942</v>
      </c>
      <c r="G342" s="2">
        <v>2850443.69</v>
      </c>
      <c r="H342" s="2">
        <v>7431</v>
      </c>
    </row>
    <row r="343" spans="1:8" hidden="1" x14ac:dyDescent="0.25">
      <c r="A343" s="1" t="s">
        <v>325</v>
      </c>
      <c r="B343" s="1" t="str">
        <f>IFERROR(VLOOKUP(A343,StoreMaster!D:E,2,0),"NA")</f>
        <v>Combo</v>
      </c>
      <c r="C343" s="1" t="str">
        <f>IFERROR(VLOOKUP(A343,StoreMaster!D:H,5,0),"NA")</f>
        <v>Ahmedabad</v>
      </c>
      <c r="D343" s="2">
        <v>5529</v>
      </c>
      <c r="E343" s="2">
        <v>2156385</v>
      </c>
      <c r="F343" s="2">
        <v>7786</v>
      </c>
      <c r="G343" s="2">
        <v>3057189.59</v>
      </c>
      <c r="H343" s="2">
        <v>10881</v>
      </c>
    </row>
    <row r="344" spans="1:8" hidden="1" x14ac:dyDescent="0.25">
      <c r="A344" s="1" t="s">
        <v>326</v>
      </c>
      <c r="B344" s="1" t="str">
        <f>IFERROR(VLOOKUP(A344,StoreMaster!D:E,2,0),"NA")</f>
        <v>Combo</v>
      </c>
      <c r="C344" s="1" t="str">
        <f>IFERROR(VLOOKUP(A344,StoreMaster!D:H,5,0),"NA")</f>
        <v>Surat</v>
      </c>
      <c r="D344" s="2">
        <v>5490</v>
      </c>
      <c r="E344" s="2">
        <v>3339515</v>
      </c>
      <c r="F344" s="2">
        <v>11105</v>
      </c>
      <c r="G344" s="2">
        <v>4928653.76</v>
      </c>
      <c r="H344" s="2">
        <v>16288</v>
      </c>
    </row>
    <row r="345" spans="1:8" hidden="1" x14ac:dyDescent="0.25">
      <c r="A345" s="1" t="s">
        <v>327</v>
      </c>
      <c r="B345" s="1" t="str">
        <f>IFERROR(VLOOKUP(A345,StoreMaster!D:E,2,0),"NA")</f>
        <v>Combo</v>
      </c>
      <c r="C345" s="1" t="str">
        <f>IFERROR(VLOOKUP(A345,StoreMaster!D:H,5,0),"NA")</f>
        <v>Ahmedabad</v>
      </c>
      <c r="D345" s="2">
        <v>2043</v>
      </c>
      <c r="E345" s="2">
        <v>1077295</v>
      </c>
      <c r="F345" s="2">
        <v>3422</v>
      </c>
      <c r="G345" s="2">
        <v>1285574.08</v>
      </c>
      <c r="H345" s="2">
        <v>4143</v>
      </c>
    </row>
    <row r="346" spans="1:8" hidden="1" x14ac:dyDescent="0.25">
      <c r="A346" s="1" t="s">
        <v>328</v>
      </c>
      <c r="B346" s="1" t="str">
        <f>IFERROR(VLOOKUP(A346,StoreMaster!D:E,2,0),"NA")</f>
        <v>Wow Momo</v>
      </c>
      <c r="C346" s="1" t="str">
        <f>IFERROR(VLOOKUP(A346,StoreMaster!D:H,5,0),"NA")</f>
        <v>Ahmedabad</v>
      </c>
      <c r="D346" s="2">
        <v>1369</v>
      </c>
      <c r="E346" s="2">
        <v>704670</v>
      </c>
      <c r="F346" s="2">
        <v>3007</v>
      </c>
      <c r="G346" s="2">
        <v>1140582.1000000001</v>
      </c>
      <c r="H346" s="2">
        <v>4434</v>
      </c>
    </row>
    <row r="347" spans="1:8" hidden="1" x14ac:dyDescent="0.25">
      <c r="A347" s="1" t="s">
        <v>329</v>
      </c>
      <c r="B347" s="1" t="str">
        <f>IFERROR(VLOOKUP(A347,StoreMaster!D:E,2,0),"NA")</f>
        <v>NA</v>
      </c>
      <c r="C347" s="1" t="str">
        <f>IFERROR(VLOOKUP(A347,StoreMaster!D:H,5,0),"NA")</f>
        <v>NA</v>
      </c>
      <c r="D347" s="2">
        <v>2</v>
      </c>
      <c r="E347" s="2">
        <v>85468</v>
      </c>
      <c r="F347" s="2">
        <v>2</v>
      </c>
      <c r="G347" s="2">
        <v>85467.5</v>
      </c>
      <c r="H347" s="2">
        <v>2</v>
      </c>
    </row>
    <row r="348" spans="1:8" hidden="1" x14ac:dyDescent="0.25">
      <c r="A348" s="1" t="s">
        <v>330</v>
      </c>
      <c r="B348" s="1" t="str">
        <f>IFERROR(VLOOKUP(A348,StoreMaster!D:E,2,0),"NA")</f>
        <v>NA</v>
      </c>
      <c r="C348" s="1" t="str">
        <f>IFERROR(VLOOKUP(A348,StoreMaster!D:H,5,0),"NA")</f>
        <v>NA</v>
      </c>
      <c r="D348" s="2">
        <v>187</v>
      </c>
      <c r="E348" s="2">
        <v>1194415</v>
      </c>
      <c r="F348" s="2">
        <v>398</v>
      </c>
      <c r="G348" s="2">
        <v>1195746.98</v>
      </c>
      <c r="H348" s="2">
        <v>409</v>
      </c>
    </row>
    <row r="349" spans="1:8" hidden="1" x14ac:dyDescent="0.25">
      <c r="A349" s="1" t="s">
        <v>331</v>
      </c>
      <c r="B349" s="1" t="str">
        <f>IFERROR(VLOOKUP(A349,StoreMaster!D:E,2,0),"NA")</f>
        <v>Wow Momo</v>
      </c>
      <c r="C349" s="1" t="str">
        <f>IFERROR(VLOOKUP(A349,StoreMaster!D:H,5,0),"NA")</f>
        <v>Hubballi</v>
      </c>
      <c r="D349" s="2">
        <v>2121</v>
      </c>
      <c r="E349" s="2">
        <v>930801</v>
      </c>
      <c r="F349" s="2">
        <v>4028</v>
      </c>
      <c r="G349" s="2">
        <v>1198467.78</v>
      </c>
      <c r="H349" s="2">
        <v>4921</v>
      </c>
    </row>
    <row r="350" spans="1:8" hidden="1" x14ac:dyDescent="0.25">
      <c r="A350" s="1" t="s">
        <v>332</v>
      </c>
      <c r="B350" s="1" t="str">
        <f>IFERROR(VLOOKUP(A350,StoreMaster!D:E,2,0),"NA")</f>
        <v>Combo</v>
      </c>
      <c r="C350" s="1" t="str">
        <f>IFERROR(VLOOKUP(A350,StoreMaster!D:H,5,0),"NA")</f>
        <v>Hubballi</v>
      </c>
      <c r="D350" s="2">
        <v>403</v>
      </c>
      <c r="E350" s="2">
        <v>2507311</v>
      </c>
      <c r="F350" s="2">
        <v>8308</v>
      </c>
      <c r="G350" s="2">
        <v>4248522.41</v>
      </c>
      <c r="H350" s="2">
        <v>14307</v>
      </c>
    </row>
    <row r="351" spans="1:8" hidden="1" x14ac:dyDescent="0.25">
      <c r="A351" s="1" t="s">
        <v>333</v>
      </c>
      <c r="B351" s="1" t="str">
        <f>IFERROR(VLOOKUP(A351,StoreMaster!D:E,2,0),"NA")</f>
        <v>NA</v>
      </c>
      <c r="C351" s="1" t="str">
        <f>IFERROR(VLOOKUP(A351,StoreMaster!D:H,5,0),"NA")</f>
        <v>NA</v>
      </c>
      <c r="D351" s="2">
        <v>66</v>
      </c>
      <c r="E351" s="2">
        <v>8994</v>
      </c>
      <c r="F351" s="2">
        <v>56</v>
      </c>
      <c r="G351" s="2">
        <v>12424.25</v>
      </c>
      <c r="H351" s="2">
        <v>76</v>
      </c>
    </row>
    <row r="352" spans="1:8" hidden="1" x14ac:dyDescent="0.25">
      <c r="A352" s="1" t="s">
        <v>334</v>
      </c>
      <c r="B352" s="1" t="str">
        <f>IFERROR(VLOOKUP(A352,StoreMaster!D:E,2,0),"NA")</f>
        <v>Combo</v>
      </c>
      <c r="C352" s="1" t="str">
        <f>IFERROR(VLOOKUP(A352,StoreMaster!D:H,5,0),"NA")</f>
        <v>Hyderabad</v>
      </c>
      <c r="D352" s="2">
        <v>25008</v>
      </c>
      <c r="E352" s="2">
        <v>10459642</v>
      </c>
      <c r="F352" s="2">
        <v>28830</v>
      </c>
      <c r="G352" s="2">
        <v>18293081.969999999</v>
      </c>
      <c r="H352" s="2">
        <v>52253</v>
      </c>
    </row>
    <row r="353" spans="1:8" hidden="1" x14ac:dyDescent="0.25">
      <c r="A353" s="1" t="s">
        <v>335</v>
      </c>
      <c r="B353" s="1" t="str">
        <f>IFERROR(VLOOKUP(A353,StoreMaster!D:E,2,0),"NA")</f>
        <v>Wow Momo</v>
      </c>
      <c r="C353" s="1" t="str">
        <f>IFERROR(VLOOKUP(A353,StoreMaster!D:H,5,0),"NA")</f>
        <v>Hyderabad</v>
      </c>
      <c r="D353" s="2">
        <v>6306</v>
      </c>
      <c r="E353" s="2">
        <v>1546531</v>
      </c>
      <c r="F353" s="2">
        <v>6044</v>
      </c>
      <c r="G353" s="2">
        <v>2619608.7400000002</v>
      </c>
      <c r="H353" s="2">
        <v>10418</v>
      </c>
    </row>
    <row r="354" spans="1:8" hidden="1" x14ac:dyDescent="0.25">
      <c r="A354" s="1" t="s">
        <v>336</v>
      </c>
      <c r="B354" s="1" t="str">
        <f>IFERROR(VLOOKUP(A354,StoreMaster!D:E,2,0),"NA")</f>
        <v>NA</v>
      </c>
      <c r="C354" s="1" t="str">
        <f>IFERROR(VLOOKUP(A354,StoreMaster!D:H,5,0),"NA")</f>
        <v>NA</v>
      </c>
      <c r="D354" s="2">
        <v>85</v>
      </c>
      <c r="E354" s="2">
        <v>483273</v>
      </c>
      <c r="F354" s="2">
        <v>282</v>
      </c>
      <c r="G354" s="2">
        <v>1853910.14</v>
      </c>
      <c r="H354" s="2">
        <v>485</v>
      </c>
    </row>
    <row r="355" spans="1:8" hidden="1" x14ac:dyDescent="0.25">
      <c r="A355" s="1" t="s">
        <v>337</v>
      </c>
      <c r="B355" s="1" t="str">
        <f>IFERROR(VLOOKUP(A355,StoreMaster!D:E,2,0),"NA")</f>
        <v>Wow Momo</v>
      </c>
      <c r="C355" s="1" t="str">
        <f>IFERROR(VLOOKUP(A355,StoreMaster!D:H,5,0),"NA")</f>
        <v>Hyderabad</v>
      </c>
      <c r="D355" s="2">
        <v>25157</v>
      </c>
      <c r="E355" s="2">
        <v>6422372</v>
      </c>
      <c r="F355" s="2">
        <v>20701</v>
      </c>
      <c r="G355" s="2">
        <v>13405196.619999999</v>
      </c>
      <c r="H355" s="2">
        <v>44565</v>
      </c>
    </row>
    <row r="356" spans="1:8" hidden="1" x14ac:dyDescent="0.25">
      <c r="A356" s="1" t="s">
        <v>338</v>
      </c>
      <c r="B356" s="1" t="str">
        <f>IFERROR(VLOOKUP(A356,StoreMaster!D:E,2,0),"NA")</f>
        <v>Wow China</v>
      </c>
      <c r="C356" s="1" t="str">
        <f>IFERROR(VLOOKUP(A356,StoreMaster!D:H,5,0),"NA")</f>
        <v>Hyderabad</v>
      </c>
      <c r="D356" s="2">
        <v>19984</v>
      </c>
      <c r="E356" s="2">
        <v>5964850</v>
      </c>
      <c r="F356" s="2">
        <v>16114</v>
      </c>
      <c r="G356" s="2">
        <v>11904720.65</v>
      </c>
      <c r="H356" s="2">
        <v>32587</v>
      </c>
    </row>
    <row r="357" spans="1:8" hidden="1" x14ac:dyDescent="0.25">
      <c r="A357" s="1" t="s">
        <v>339</v>
      </c>
      <c r="B357" s="1" t="str">
        <f>IFERROR(VLOOKUP(A357,StoreMaster!D:E,2,0),"NA")</f>
        <v>Wow China</v>
      </c>
      <c r="C357" s="1" t="str">
        <f>IFERROR(VLOOKUP(A357,StoreMaster!D:H,5,0),"NA")</f>
        <v>Hyderabad</v>
      </c>
      <c r="D357" s="2">
        <v>22422</v>
      </c>
      <c r="E357" s="2">
        <v>7573240</v>
      </c>
      <c r="F357" s="2">
        <v>23548</v>
      </c>
      <c r="G357" s="2">
        <v>14040237.02</v>
      </c>
      <c r="H357" s="2">
        <v>42633</v>
      </c>
    </row>
    <row r="358" spans="1:8" hidden="1" x14ac:dyDescent="0.25">
      <c r="A358" s="1" t="s">
        <v>340</v>
      </c>
      <c r="B358" s="1" t="str">
        <f>IFERROR(VLOOKUP(A358,StoreMaster!D:E,2,0),"NA")</f>
        <v>NA</v>
      </c>
      <c r="C358" s="1" t="str">
        <f>IFERROR(VLOOKUP(A358,StoreMaster!D:H,5,0),"NA")</f>
        <v>NA</v>
      </c>
      <c r="D358" s="2">
        <v>12296</v>
      </c>
      <c r="E358" s="2">
        <v>880195</v>
      </c>
      <c r="F358" s="2">
        <v>2595</v>
      </c>
      <c r="G358" s="2">
        <v>5295570.46</v>
      </c>
      <c r="H358" s="2">
        <v>17431</v>
      </c>
    </row>
    <row r="359" spans="1:8" hidden="1" x14ac:dyDescent="0.25">
      <c r="A359" s="1" t="s">
        <v>341</v>
      </c>
      <c r="B359" s="1" t="str">
        <f>IFERROR(VLOOKUP(A359,StoreMaster!D:E,2,0),"NA")</f>
        <v>Wow Momo</v>
      </c>
      <c r="C359" s="1" t="str">
        <f>IFERROR(VLOOKUP(A359,StoreMaster!D:H,5,0),"NA")</f>
        <v>Hyderabad</v>
      </c>
      <c r="D359" s="2">
        <v>8193</v>
      </c>
      <c r="E359" s="2">
        <v>1741424</v>
      </c>
      <c r="F359" s="2">
        <v>5827</v>
      </c>
      <c r="G359" s="2">
        <v>3157859.83</v>
      </c>
      <c r="H359" s="2">
        <v>10325</v>
      </c>
    </row>
    <row r="360" spans="1:8" hidden="1" x14ac:dyDescent="0.25">
      <c r="A360" s="1" t="s">
        <v>342</v>
      </c>
      <c r="B360" s="1" t="str">
        <f>IFERROR(VLOOKUP(A360,StoreMaster!D:E,2,0),"NA")</f>
        <v>Wow Momo</v>
      </c>
      <c r="C360" s="1" t="str">
        <f>IFERROR(VLOOKUP(A360,StoreMaster!D:H,5,0),"NA")</f>
        <v>Hyderabad</v>
      </c>
      <c r="D360" s="2">
        <v>7276</v>
      </c>
      <c r="E360" s="2">
        <v>1301837</v>
      </c>
      <c r="F360" s="2">
        <v>5667</v>
      </c>
      <c r="G360" s="2">
        <v>2740426.2</v>
      </c>
      <c r="H360" s="2">
        <v>11158</v>
      </c>
    </row>
    <row r="361" spans="1:8" hidden="1" x14ac:dyDescent="0.25">
      <c r="A361" s="1" t="s">
        <v>343</v>
      </c>
      <c r="B361" s="1" t="str">
        <f>IFERROR(VLOOKUP(A361,StoreMaster!D:E,2,0),"NA")</f>
        <v>Wow Momo</v>
      </c>
      <c r="C361" s="1" t="str">
        <f>IFERROR(VLOOKUP(A361,StoreMaster!D:H,5,0),"NA")</f>
        <v>Hyderabad</v>
      </c>
      <c r="D361" s="2">
        <v>8363</v>
      </c>
      <c r="E361" s="2">
        <v>2919237</v>
      </c>
      <c r="F361" s="2">
        <v>9865</v>
      </c>
      <c r="G361" s="2">
        <v>5112036.22</v>
      </c>
      <c r="H361" s="2">
        <v>17150</v>
      </c>
    </row>
    <row r="362" spans="1:8" hidden="1" x14ac:dyDescent="0.25">
      <c r="A362" s="1" t="s">
        <v>344</v>
      </c>
      <c r="B362" s="1" t="str">
        <f>IFERROR(VLOOKUP(A362,StoreMaster!D:E,2,0),"NA")</f>
        <v>Wow Momo</v>
      </c>
      <c r="C362" s="1" t="str">
        <f>IFERROR(VLOOKUP(A362,StoreMaster!D:H,5,0),"NA")</f>
        <v>Hyderabad</v>
      </c>
      <c r="D362" s="2">
        <v>6449</v>
      </c>
      <c r="E362" s="2">
        <v>1142437</v>
      </c>
      <c r="F362" s="2">
        <v>4305</v>
      </c>
      <c r="G362" s="2">
        <v>2239332.5299999998</v>
      </c>
      <c r="H362" s="2">
        <v>8236</v>
      </c>
    </row>
    <row r="363" spans="1:8" hidden="1" x14ac:dyDescent="0.25">
      <c r="A363" s="1" t="s">
        <v>345</v>
      </c>
      <c r="B363" s="1" t="str">
        <f>IFERROR(VLOOKUP(A363,StoreMaster!D:E,2,0),"NA")</f>
        <v>Wow Eats</v>
      </c>
      <c r="C363" s="1" t="str">
        <f>IFERROR(VLOOKUP(A363,StoreMaster!D:H,5,0),"NA")</f>
        <v>Hyderabad</v>
      </c>
      <c r="D363" s="2">
        <v>4508</v>
      </c>
      <c r="E363" s="2">
        <v>1720352</v>
      </c>
      <c r="F363" s="2">
        <v>4490</v>
      </c>
      <c r="G363" s="2">
        <v>2894912.43</v>
      </c>
      <c r="H363" s="2">
        <v>7547</v>
      </c>
    </row>
    <row r="364" spans="1:8" hidden="1" x14ac:dyDescent="0.25">
      <c r="A364" s="1" t="s">
        <v>346</v>
      </c>
      <c r="B364" s="1" t="str">
        <f>IFERROR(VLOOKUP(A364,StoreMaster!D:E,2,0),"NA")</f>
        <v>Wow Eats</v>
      </c>
      <c r="C364" s="1" t="str">
        <f>IFERROR(VLOOKUP(A364,StoreMaster!D:H,5,0),"NA")</f>
        <v>Hyderabad</v>
      </c>
      <c r="D364" s="2">
        <v>11192</v>
      </c>
      <c r="E364" s="2">
        <v>3009599</v>
      </c>
      <c r="F364" s="2">
        <v>9261</v>
      </c>
      <c r="G364" s="2">
        <v>5318523.38</v>
      </c>
      <c r="H364" s="2">
        <v>15839</v>
      </c>
    </row>
    <row r="365" spans="1:8" hidden="1" x14ac:dyDescent="0.25">
      <c r="A365" s="1" t="s">
        <v>347</v>
      </c>
      <c r="B365" s="1" t="str">
        <f>IFERROR(VLOOKUP(A365,StoreMaster!D:E,2,0),"NA")</f>
        <v>Combo</v>
      </c>
      <c r="C365" s="1" t="str">
        <f>IFERROR(VLOOKUP(A365,StoreMaster!D:H,5,0),"NA")</f>
        <v>Hyderabad</v>
      </c>
      <c r="D365" s="2">
        <v>4478</v>
      </c>
      <c r="E365" s="2">
        <v>1739278</v>
      </c>
      <c r="F365" s="2">
        <v>4213</v>
      </c>
      <c r="G365" s="2">
        <v>2922105.78</v>
      </c>
      <c r="H365" s="2">
        <v>7095</v>
      </c>
    </row>
    <row r="366" spans="1:8" hidden="1" x14ac:dyDescent="0.25">
      <c r="A366" s="1" t="s">
        <v>348</v>
      </c>
      <c r="B366" s="1" t="str">
        <f>IFERROR(VLOOKUP(A366,StoreMaster!D:E,2,0),"NA")</f>
        <v>Wow Momo</v>
      </c>
      <c r="C366" s="1" t="str">
        <f>IFERROR(VLOOKUP(A366,StoreMaster!D:H,5,0),"NA")</f>
        <v>Hyderabad</v>
      </c>
      <c r="D366" s="2">
        <v>21334</v>
      </c>
      <c r="E366" s="2">
        <v>4490592</v>
      </c>
      <c r="F366" s="2">
        <v>18710</v>
      </c>
      <c r="G366" s="2">
        <v>8277571.1399999997</v>
      </c>
      <c r="H366" s="2">
        <v>32422</v>
      </c>
    </row>
    <row r="367" spans="1:8" hidden="1" x14ac:dyDescent="0.25">
      <c r="A367" s="1" t="s">
        <v>349</v>
      </c>
      <c r="B367" s="1" t="str">
        <f>IFERROR(VLOOKUP(A367,StoreMaster!D:E,2,0),"NA")</f>
        <v>Wow Momo</v>
      </c>
      <c r="C367" s="1" t="str">
        <f>IFERROR(VLOOKUP(A367,StoreMaster!D:H,5,0),"NA")</f>
        <v>Hyderabad</v>
      </c>
      <c r="D367" s="2">
        <v>5049</v>
      </c>
      <c r="E367" s="2">
        <v>819671</v>
      </c>
      <c r="F367" s="2">
        <v>3798</v>
      </c>
      <c r="G367" s="2">
        <v>1801765.69</v>
      </c>
      <c r="H367" s="2">
        <v>7312</v>
      </c>
    </row>
    <row r="368" spans="1:8" hidden="1" x14ac:dyDescent="0.25">
      <c r="A368" s="1" t="s">
        <v>350</v>
      </c>
      <c r="B368" s="1" t="str">
        <f>IFERROR(VLOOKUP(A368,StoreMaster!D:E,2,0),"NA")</f>
        <v>Wow Eats</v>
      </c>
      <c r="C368" s="1" t="str">
        <f>IFERROR(VLOOKUP(A368,StoreMaster!D:H,5,0),"NA")</f>
        <v>Hyderabad</v>
      </c>
      <c r="D368" s="2">
        <v>6363</v>
      </c>
      <c r="E368" s="2">
        <v>1989817</v>
      </c>
      <c r="F368" s="2">
        <v>4837</v>
      </c>
      <c r="G368" s="2">
        <v>3384418.51</v>
      </c>
      <c r="H368" s="2">
        <v>8350</v>
      </c>
    </row>
    <row r="369" spans="1:8" hidden="1" x14ac:dyDescent="0.25">
      <c r="A369" s="1" t="s">
        <v>351</v>
      </c>
      <c r="B369" s="1" t="str">
        <f>IFERROR(VLOOKUP(A369,StoreMaster!D:E,2,0),"NA")</f>
        <v>Wow Momo</v>
      </c>
      <c r="C369" s="1" t="str">
        <f>IFERROR(VLOOKUP(A369,StoreMaster!D:H,5,0),"NA")</f>
        <v>Hyderabad</v>
      </c>
      <c r="D369" s="2">
        <v>27727</v>
      </c>
      <c r="E369" s="2">
        <v>40329482</v>
      </c>
      <c r="F369" s="2">
        <v>139649</v>
      </c>
      <c r="G369" s="2">
        <v>64164501.990000002</v>
      </c>
      <c r="H369" s="2">
        <v>222393</v>
      </c>
    </row>
    <row r="370" spans="1:8" hidden="1" x14ac:dyDescent="0.25">
      <c r="A370" s="1" t="s">
        <v>352</v>
      </c>
      <c r="B370" s="1" t="str">
        <f>IFERROR(VLOOKUP(A370,StoreMaster!D:E,2,0),"NA")</f>
        <v>Combo</v>
      </c>
      <c r="C370" s="1" t="str">
        <f>IFERROR(VLOOKUP(A370,StoreMaster!D:H,5,0),"NA")</f>
        <v>Hyderabad</v>
      </c>
      <c r="D370" s="2">
        <v>27112</v>
      </c>
      <c r="E370" s="2">
        <v>7947288</v>
      </c>
      <c r="F370" s="2">
        <v>22416</v>
      </c>
      <c r="G370" s="2">
        <v>18150392.129999999</v>
      </c>
      <c r="H370" s="2">
        <v>52252</v>
      </c>
    </row>
    <row r="371" spans="1:8" hidden="1" x14ac:dyDescent="0.25">
      <c r="A371" s="1" t="s">
        <v>948</v>
      </c>
      <c r="B371" s="1" t="str">
        <f>IFERROR(VLOOKUP(A371,StoreMaster!D:E,2,0),"NA")</f>
        <v>NA</v>
      </c>
      <c r="C371" s="1" t="str">
        <f>IFERROR(VLOOKUP(A371,StoreMaster!D:H,5,0),"NA")</f>
        <v>NA</v>
      </c>
      <c r="D371" s="2">
        <v>765</v>
      </c>
      <c r="E371" s="2" t="s">
        <v>279</v>
      </c>
      <c r="F371" s="2" t="s">
        <v>279</v>
      </c>
      <c r="G371" s="2">
        <v>238341.07</v>
      </c>
      <c r="H371" s="2">
        <v>783</v>
      </c>
    </row>
    <row r="372" spans="1:8" hidden="1" x14ac:dyDescent="0.25">
      <c r="A372" s="1" t="s">
        <v>353</v>
      </c>
      <c r="B372" s="1" t="str">
        <f>IFERROR(VLOOKUP(A372,StoreMaster!D:E,2,0),"NA")</f>
        <v>Wow Chicken</v>
      </c>
      <c r="C372" s="1" t="str">
        <f>IFERROR(VLOOKUP(A372,StoreMaster!D:H,5,0),"NA")</f>
        <v>Hyderabad</v>
      </c>
      <c r="D372" s="2">
        <v>32846</v>
      </c>
      <c r="E372" s="2">
        <v>7805081</v>
      </c>
      <c r="F372" s="2">
        <v>22984</v>
      </c>
      <c r="G372" s="2">
        <v>15129947.369999999</v>
      </c>
      <c r="H372" s="2">
        <v>44383</v>
      </c>
    </row>
    <row r="373" spans="1:8" hidden="1" x14ac:dyDescent="0.25">
      <c r="A373" s="1" t="s">
        <v>354</v>
      </c>
      <c r="B373" s="1" t="str">
        <f>IFERROR(VLOOKUP(A373,StoreMaster!D:E,2,0),"NA")</f>
        <v>Wow Chicken</v>
      </c>
      <c r="C373" s="1" t="str">
        <f>IFERROR(VLOOKUP(A373,StoreMaster!D:H,5,0),"NA")</f>
        <v>Hyderabad</v>
      </c>
      <c r="D373" s="2">
        <v>29772</v>
      </c>
      <c r="E373" s="2">
        <v>8327522</v>
      </c>
      <c r="F373" s="2">
        <v>26742</v>
      </c>
      <c r="G373" s="2">
        <v>15306033.939999999</v>
      </c>
      <c r="H373" s="2">
        <v>48103</v>
      </c>
    </row>
    <row r="374" spans="1:8" hidden="1" x14ac:dyDescent="0.25">
      <c r="A374" s="1" t="s">
        <v>355</v>
      </c>
      <c r="B374" s="1" t="str">
        <f>IFERROR(VLOOKUP(A374,StoreMaster!D:E,2,0),"NA")</f>
        <v>Wow Momo</v>
      </c>
      <c r="C374" s="1" t="str">
        <f>IFERROR(VLOOKUP(A374,StoreMaster!D:H,5,0),"NA")</f>
        <v>Hyderabad</v>
      </c>
      <c r="D374" s="2">
        <v>5067</v>
      </c>
      <c r="E374" s="2">
        <v>816430</v>
      </c>
      <c r="F374" s="2">
        <v>3516</v>
      </c>
      <c r="G374" s="2">
        <v>1561967.56</v>
      </c>
      <c r="H374" s="2">
        <v>6492</v>
      </c>
    </row>
    <row r="375" spans="1:8" hidden="1" x14ac:dyDescent="0.25">
      <c r="A375" s="1" t="s">
        <v>356</v>
      </c>
      <c r="B375" s="1" t="str">
        <f>IFERROR(VLOOKUP(A375,StoreMaster!D:E,2,0),"NA")</f>
        <v>Wow Eats</v>
      </c>
      <c r="C375" s="1" t="str">
        <f>IFERROR(VLOOKUP(A375,StoreMaster!D:H,5,0),"NA")</f>
        <v>Hyderabad</v>
      </c>
      <c r="D375" s="2">
        <v>12321</v>
      </c>
      <c r="E375" s="2">
        <v>3149596</v>
      </c>
      <c r="F375" s="2">
        <v>10334</v>
      </c>
      <c r="G375" s="2">
        <v>6201128.3700000001</v>
      </c>
      <c r="H375" s="2">
        <v>19316</v>
      </c>
    </row>
    <row r="376" spans="1:8" hidden="1" x14ac:dyDescent="0.25">
      <c r="A376" s="1" t="s">
        <v>357</v>
      </c>
      <c r="B376" s="1" t="str">
        <f>IFERROR(VLOOKUP(A376,StoreMaster!D:E,2,0),"NA")</f>
        <v>Wow Momo</v>
      </c>
      <c r="C376" s="1" t="str">
        <f>IFERROR(VLOOKUP(A376,StoreMaster!D:H,5,0),"NA")</f>
        <v>Hyderabad</v>
      </c>
      <c r="D376" s="2">
        <v>13497</v>
      </c>
      <c r="E376" s="2">
        <v>2339754</v>
      </c>
      <c r="F376" s="2">
        <v>8886</v>
      </c>
      <c r="G376" s="2">
        <v>5114519.7699999996</v>
      </c>
      <c r="H376" s="2">
        <v>19697</v>
      </c>
    </row>
    <row r="377" spans="1:8" hidden="1" x14ac:dyDescent="0.25">
      <c r="A377" s="1" t="s">
        <v>358</v>
      </c>
      <c r="B377" s="1" t="str">
        <f>IFERROR(VLOOKUP(A377,StoreMaster!D:E,2,0),"NA")</f>
        <v>Wow Chicken</v>
      </c>
      <c r="C377" s="1" t="str">
        <f>IFERROR(VLOOKUP(A377,StoreMaster!D:H,5,0),"NA")</f>
        <v>Hyderabad</v>
      </c>
      <c r="D377" s="2">
        <v>15064</v>
      </c>
      <c r="E377" s="2">
        <v>3538359</v>
      </c>
      <c r="F377" s="2">
        <v>11632</v>
      </c>
      <c r="G377" s="2">
        <v>6867879.2400000002</v>
      </c>
      <c r="H377" s="2">
        <v>21723</v>
      </c>
    </row>
    <row r="378" spans="1:8" hidden="1" x14ac:dyDescent="0.25">
      <c r="A378" s="1" t="s">
        <v>359</v>
      </c>
      <c r="B378" s="1" t="str">
        <f>IFERROR(VLOOKUP(A378,StoreMaster!D:E,2,0),"NA")</f>
        <v>Wow Momo</v>
      </c>
      <c r="C378" s="1" t="str">
        <f>IFERROR(VLOOKUP(A378,StoreMaster!D:H,5,0),"NA")</f>
        <v>Hyderabad</v>
      </c>
      <c r="D378" s="2">
        <v>3330</v>
      </c>
      <c r="E378" s="2">
        <v>746548</v>
      </c>
      <c r="F378" s="2">
        <v>2727</v>
      </c>
      <c r="G378" s="2">
        <v>1245517.42</v>
      </c>
      <c r="H378" s="2">
        <v>4307</v>
      </c>
    </row>
    <row r="379" spans="1:8" hidden="1" x14ac:dyDescent="0.25">
      <c r="A379" s="1" t="s">
        <v>360</v>
      </c>
      <c r="B379" s="1" t="str">
        <f>IFERROR(VLOOKUP(A379,StoreMaster!D:E,2,0),"NA")</f>
        <v>Wow Momo</v>
      </c>
      <c r="C379" s="1" t="str">
        <f>IFERROR(VLOOKUP(A379,StoreMaster!D:H,5,0),"NA")</f>
        <v>Hyderabad</v>
      </c>
      <c r="D379" s="2">
        <v>6470</v>
      </c>
      <c r="E379" s="2">
        <v>1985624</v>
      </c>
      <c r="F379" s="2">
        <v>7838</v>
      </c>
      <c r="G379" s="2">
        <v>4079289.98</v>
      </c>
      <c r="H379" s="2">
        <v>15181</v>
      </c>
    </row>
    <row r="380" spans="1:8" hidden="1" x14ac:dyDescent="0.25">
      <c r="A380" s="1" t="s">
        <v>361</v>
      </c>
      <c r="B380" s="1" t="str">
        <f>IFERROR(VLOOKUP(A380,StoreMaster!D:E,2,0),"NA")</f>
        <v>Wow Chicken</v>
      </c>
      <c r="C380" s="1" t="str">
        <f>IFERROR(VLOOKUP(A380,StoreMaster!D:H,5,0),"NA")</f>
        <v>Hyderabad</v>
      </c>
      <c r="D380" s="2">
        <v>16750</v>
      </c>
      <c r="E380" s="2">
        <v>4606867</v>
      </c>
      <c r="F380" s="2">
        <v>14581</v>
      </c>
      <c r="G380" s="2">
        <v>9509035.3399999999</v>
      </c>
      <c r="H380" s="2">
        <v>29559</v>
      </c>
    </row>
    <row r="381" spans="1:8" hidden="1" x14ac:dyDescent="0.25">
      <c r="A381" s="1" t="s">
        <v>362</v>
      </c>
      <c r="B381" s="1" t="str">
        <f>IFERROR(VLOOKUP(A381,StoreMaster!D:E,2,0),"NA")</f>
        <v>NA</v>
      </c>
      <c r="C381" s="1" t="str">
        <f>IFERROR(VLOOKUP(A381,StoreMaster!D:H,5,0),"NA")</f>
        <v>NA</v>
      </c>
      <c r="D381" s="2">
        <v>5312</v>
      </c>
      <c r="E381" s="2">
        <v>248562</v>
      </c>
      <c r="F381" s="2">
        <v>690</v>
      </c>
      <c r="G381" s="2">
        <v>2271417.0099999998</v>
      </c>
      <c r="H381" s="2">
        <v>6237</v>
      </c>
    </row>
    <row r="382" spans="1:8" hidden="1" x14ac:dyDescent="0.25">
      <c r="A382" s="1" t="s">
        <v>363</v>
      </c>
      <c r="B382" s="1" t="str">
        <f>IFERROR(VLOOKUP(A382,StoreMaster!D:E,2,0),"NA")</f>
        <v>Wow Eats</v>
      </c>
      <c r="C382" s="1" t="str">
        <f>IFERROR(VLOOKUP(A382,StoreMaster!D:H,5,0),"NA")</f>
        <v>Hyderabad</v>
      </c>
      <c r="D382" s="2">
        <v>7779</v>
      </c>
      <c r="E382" s="2">
        <v>2389336</v>
      </c>
      <c r="F382" s="2">
        <v>6818</v>
      </c>
      <c r="G382" s="2">
        <v>5375333.1500000004</v>
      </c>
      <c r="H382" s="2">
        <v>15349</v>
      </c>
    </row>
    <row r="383" spans="1:8" hidden="1" x14ac:dyDescent="0.25">
      <c r="A383" s="1" t="s">
        <v>364</v>
      </c>
      <c r="B383" s="1" t="str">
        <f>IFERROR(VLOOKUP(A383,StoreMaster!D:E,2,0),"NA")</f>
        <v>Combo</v>
      </c>
      <c r="C383" s="1" t="str">
        <f>IFERROR(VLOOKUP(A383,StoreMaster!D:H,5,0),"NA")</f>
        <v>Hyderabad</v>
      </c>
      <c r="D383" s="2">
        <v>6523</v>
      </c>
      <c r="E383" s="2">
        <v>1182988</v>
      </c>
      <c r="F383" s="2">
        <v>6741</v>
      </c>
      <c r="G383" s="2">
        <v>2303122.13</v>
      </c>
      <c r="H383" s="2">
        <v>11378</v>
      </c>
    </row>
    <row r="384" spans="1:8" hidden="1" x14ac:dyDescent="0.25">
      <c r="A384" s="1" t="s">
        <v>365</v>
      </c>
      <c r="B384" s="1" t="str">
        <f>IFERROR(VLOOKUP(A384,StoreMaster!D:E,2,0),"NA")</f>
        <v>Combo</v>
      </c>
      <c r="C384" s="1" t="str">
        <f>IFERROR(VLOOKUP(A384,StoreMaster!D:H,5,0),"NA")</f>
        <v>Hyderabad</v>
      </c>
      <c r="D384" s="2">
        <v>23333</v>
      </c>
      <c r="E384" s="2">
        <v>6046795</v>
      </c>
      <c r="F384" s="2">
        <v>19505</v>
      </c>
      <c r="G384" s="2">
        <v>11023294.859999999</v>
      </c>
      <c r="H384" s="2">
        <v>35887</v>
      </c>
    </row>
    <row r="385" spans="1:8" hidden="1" x14ac:dyDescent="0.25">
      <c r="A385" s="1" t="s">
        <v>366</v>
      </c>
      <c r="B385" s="1" t="str">
        <f>IFERROR(VLOOKUP(A385,StoreMaster!D:E,2,0),"NA")</f>
        <v>Wow Momo</v>
      </c>
      <c r="C385" s="1" t="str">
        <f>IFERROR(VLOOKUP(A385,StoreMaster!D:H,5,0),"NA")</f>
        <v>Hyderabad</v>
      </c>
      <c r="D385" s="2">
        <v>69</v>
      </c>
      <c r="E385" s="2">
        <v>1975721</v>
      </c>
      <c r="F385" s="2">
        <v>79</v>
      </c>
      <c r="G385" s="2">
        <v>5377338.0999999996</v>
      </c>
      <c r="H385" s="2">
        <v>223</v>
      </c>
    </row>
    <row r="386" spans="1:8" hidden="1" x14ac:dyDescent="0.25">
      <c r="A386" s="1" t="s">
        <v>367</v>
      </c>
      <c r="B386" s="1" t="str">
        <f>IFERROR(VLOOKUP(A386,StoreMaster!D:E,2,0),"NA")</f>
        <v>Wow China</v>
      </c>
      <c r="C386" s="1" t="str">
        <f>IFERROR(VLOOKUP(A386,StoreMaster!D:H,5,0),"NA")</f>
        <v>Hyderabad</v>
      </c>
      <c r="D386" s="2">
        <v>11036</v>
      </c>
      <c r="E386" s="2">
        <v>3160905</v>
      </c>
      <c r="F386" s="2">
        <v>9247</v>
      </c>
      <c r="G386" s="2">
        <v>6514064.3899999997</v>
      </c>
      <c r="H386" s="2">
        <v>19434</v>
      </c>
    </row>
    <row r="387" spans="1:8" hidden="1" x14ac:dyDescent="0.25">
      <c r="A387" s="1" t="s">
        <v>368</v>
      </c>
      <c r="B387" s="1" t="str">
        <f>IFERROR(VLOOKUP(A387,StoreMaster!D:E,2,0),"NA")</f>
        <v>Wow Kulfi</v>
      </c>
      <c r="C387" s="1" t="str">
        <f>IFERROR(VLOOKUP(A387,StoreMaster!D:H,5,0),"NA")</f>
        <v>Hyderabad</v>
      </c>
      <c r="D387" s="2">
        <v>7917</v>
      </c>
      <c r="E387" s="2">
        <v>2509322</v>
      </c>
      <c r="F387" s="2">
        <v>11466</v>
      </c>
      <c r="G387" s="2">
        <v>3628376.95</v>
      </c>
      <c r="H387" s="2">
        <v>15238</v>
      </c>
    </row>
    <row r="388" spans="1:8" hidden="1" x14ac:dyDescent="0.25">
      <c r="A388" s="1" t="s">
        <v>369</v>
      </c>
      <c r="B388" s="1" t="str">
        <f>IFERROR(VLOOKUP(A388,StoreMaster!D:E,2,0),"NA")</f>
        <v>Wow Momo</v>
      </c>
      <c r="C388" s="1" t="str">
        <f>IFERROR(VLOOKUP(A388,StoreMaster!D:H,5,0),"NA")</f>
        <v>Hyderabad</v>
      </c>
      <c r="D388" s="2">
        <v>140</v>
      </c>
      <c r="E388" s="2">
        <v>53381</v>
      </c>
      <c r="F388" s="2">
        <v>261</v>
      </c>
      <c r="G388" s="2">
        <v>71482.460000000006</v>
      </c>
      <c r="H388" s="2">
        <v>321</v>
      </c>
    </row>
    <row r="389" spans="1:8" hidden="1" x14ac:dyDescent="0.25">
      <c r="A389" s="1" t="s">
        <v>370</v>
      </c>
      <c r="B389" s="1" t="str">
        <f>IFERROR(VLOOKUP(A389,StoreMaster!D:E,2,0),"NA")</f>
        <v>Wow Kulfi</v>
      </c>
      <c r="C389" s="1" t="str">
        <f>IFERROR(VLOOKUP(A389,StoreMaster!D:H,5,0),"NA")</f>
        <v>Hyderabad</v>
      </c>
      <c r="D389" s="2">
        <v>3547</v>
      </c>
      <c r="E389" s="2">
        <v>32376720</v>
      </c>
      <c r="F389" s="2">
        <v>117008</v>
      </c>
      <c r="G389" s="2">
        <v>46959202.869999997</v>
      </c>
      <c r="H389" s="2">
        <v>168411</v>
      </c>
    </row>
    <row r="390" spans="1:8" hidden="1" x14ac:dyDescent="0.25">
      <c r="A390" s="1" t="s">
        <v>371</v>
      </c>
      <c r="B390" s="1" t="str">
        <f>IFERROR(VLOOKUP(A390,StoreMaster!D:E,2,0),"NA")</f>
        <v>Combo</v>
      </c>
      <c r="C390" s="1" t="str">
        <f>IFERROR(VLOOKUP(A390,StoreMaster!D:H,5,0),"NA")</f>
        <v>Hyderabad</v>
      </c>
      <c r="D390" s="2">
        <v>5703</v>
      </c>
      <c r="E390" s="2">
        <v>3112242</v>
      </c>
      <c r="F390" s="2">
        <v>10603</v>
      </c>
      <c r="G390" s="2">
        <v>3956974.86</v>
      </c>
      <c r="H390" s="2">
        <v>13502</v>
      </c>
    </row>
    <row r="391" spans="1:8" hidden="1" x14ac:dyDescent="0.25">
      <c r="A391" s="1" t="s">
        <v>372</v>
      </c>
      <c r="B391" s="1" t="str">
        <f>IFERROR(VLOOKUP(A391,StoreMaster!D:E,2,0),"NA")</f>
        <v>Combo</v>
      </c>
      <c r="C391" s="1" t="str">
        <f>IFERROR(VLOOKUP(A391,StoreMaster!D:H,5,0),"NA")</f>
        <v>Hyderabad</v>
      </c>
      <c r="D391" s="2">
        <v>3535</v>
      </c>
      <c r="E391" s="2">
        <v>1255613</v>
      </c>
      <c r="F391" s="2">
        <v>5349</v>
      </c>
      <c r="G391" s="2">
        <v>1587387.08</v>
      </c>
      <c r="H391" s="2">
        <v>6487</v>
      </c>
    </row>
    <row r="392" spans="1:8" hidden="1" x14ac:dyDescent="0.25">
      <c r="A392" s="1" t="s">
        <v>373</v>
      </c>
      <c r="B392" s="1" t="str">
        <f>IFERROR(VLOOKUP(A392,StoreMaster!D:E,2,0),"NA")</f>
        <v>Combo</v>
      </c>
      <c r="C392" s="1" t="str">
        <f>IFERROR(VLOOKUP(A392,StoreMaster!D:H,5,0),"NA")</f>
        <v>Hyderabad</v>
      </c>
      <c r="D392" s="2">
        <v>1736</v>
      </c>
      <c r="E392" s="2">
        <v>1256821</v>
      </c>
      <c r="F392" s="2">
        <v>4227</v>
      </c>
      <c r="G392" s="2">
        <v>1811969.82</v>
      </c>
      <c r="H392" s="2">
        <v>6087</v>
      </c>
    </row>
    <row r="393" spans="1:8" hidden="1" x14ac:dyDescent="0.25">
      <c r="A393" s="1" t="s">
        <v>374</v>
      </c>
      <c r="B393" s="1" t="str">
        <f>IFERROR(VLOOKUP(A393,StoreMaster!D:E,2,0),"NA")</f>
        <v>Wow Momo</v>
      </c>
      <c r="C393" s="1" t="str">
        <f>IFERROR(VLOOKUP(A393,StoreMaster!D:H,5,0),"NA")</f>
        <v>Hyderabad</v>
      </c>
      <c r="D393" s="2">
        <v>1050</v>
      </c>
      <c r="E393" s="2">
        <v>347179</v>
      </c>
      <c r="F393" s="2">
        <v>1560</v>
      </c>
      <c r="G393" s="2">
        <v>396257.45</v>
      </c>
      <c r="H393" s="2">
        <v>1726</v>
      </c>
    </row>
    <row r="394" spans="1:8" hidden="1" x14ac:dyDescent="0.25">
      <c r="A394" s="1" t="s">
        <v>375</v>
      </c>
      <c r="B394" s="1" t="str">
        <f>IFERROR(VLOOKUP(A394,StoreMaster!D:E,2,0),"NA")</f>
        <v>NA</v>
      </c>
      <c r="C394" s="1" t="str">
        <f>IFERROR(VLOOKUP(A394,StoreMaster!D:H,5,0),"NA")</f>
        <v>NA</v>
      </c>
      <c r="D394" s="2">
        <v>566</v>
      </c>
      <c r="E394" s="2">
        <v>77780</v>
      </c>
      <c r="F394" s="2">
        <v>495</v>
      </c>
      <c r="G394" s="2">
        <v>970229.66</v>
      </c>
      <c r="H394" s="2">
        <v>742</v>
      </c>
    </row>
    <row r="395" spans="1:8" hidden="1" x14ac:dyDescent="0.25">
      <c r="A395" s="1" t="s">
        <v>376</v>
      </c>
      <c r="B395" s="1" t="str">
        <f>IFERROR(VLOOKUP(A395,StoreMaster!D:E,2,0),"NA")</f>
        <v>Wow Momo</v>
      </c>
      <c r="C395" s="1" t="str">
        <f>IFERROR(VLOOKUP(A395,StoreMaster!D:H,5,0),"NA")</f>
        <v>Imphal</v>
      </c>
      <c r="D395" s="2">
        <v>2272</v>
      </c>
      <c r="E395" s="2">
        <v>1428813</v>
      </c>
      <c r="F395" s="2">
        <v>3844</v>
      </c>
      <c r="G395" s="2">
        <v>1574358.28</v>
      </c>
      <c r="H395" s="2">
        <v>4267</v>
      </c>
    </row>
    <row r="396" spans="1:8" hidden="1" x14ac:dyDescent="0.25">
      <c r="A396" s="1" t="s">
        <v>377</v>
      </c>
      <c r="B396" s="1" t="str">
        <f>IFERROR(VLOOKUP(A396,StoreMaster!D:E,2,0),"NA")</f>
        <v>Combo</v>
      </c>
      <c r="C396" s="1" t="str">
        <f>IFERROR(VLOOKUP(A396,StoreMaster!D:H,5,0),"NA")</f>
        <v>Jaipur</v>
      </c>
      <c r="D396" s="2">
        <v>1904</v>
      </c>
      <c r="E396" s="2">
        <v>700791</v>
      </c>
      <c r="F396" s="2">
        <v>2573</v>
      </c>
      <c r="G396" s="2">
        <v>861363.16</v>
      </c>
      <c r="H396" s="2">
        <v>3090</v>
      </c>
    </row>
    <row r="397" spans="1:8" hidden="1" x14ac:dyDescent="0.25">
      <c r="A397" s="1" t="s">
        <v>378</v>
      </c>
      <c r="B397" s="1" t="str">
        <f>IFERROR(VLOOKUP(A397,StoreMaster!D:E,2,0),"NA")</f>
        <v>Wow Kulfi</v>
      </c>
      <c r="C397" s="1" t="str">
        <f>IFERROR(VLOOKUP(A397,StoreMaster!D:H,5,0),"NA")</f>
        <v>Jaipur</v>
      </c>
      <c r="D397" s="2">
        <v>6467</v>
      </c>
      <c r="E397" s="2">
        <v>1669385</v>
      </c>
      <c r="F397" s="2">
        <v>8508</v>
      </c>
      <c r="G397" s="2">
        <v>2300583.2999999998</v>
      </c>
      <c r="H397" s="2">
        <v>10677</v>
      </c>
    </row>
    <row r="398" spans="1:8" hidden="1" x14ac:dyDescent="0.25">
      <c r="A398" s="1" t="s">
        <v>379</v>
      </c>
      <c r="B398" s="1" t="str">
        <f>IFERROR(VLOOKUP(A398,StoreMaster!D:E,2,0),"NA")</f>
        <v>Combo</v>
      </c>
      <c r="C398" s="1" t="str">
        <f>IFERROR(VLOOKUP(A398,StoreMaster!D:H,5,0),"NA")</f>
        <v>Jaipur</v>
      </c>
      <c r="D398" s="2">
        <v>7963</v>
      </c>
      <c r="E398" s="2">
        <v>2995798</v>
      </c>
      <c r="F398" s="2">
        <v>11069</v>
      </c>
      <c r="G398" s="2">
        <v>3667197.4</v>
      </c>
      <c r="H398" s="2">
        <v>13418</v>
      </c>
    </row>
    <row r="399" spans="1:8" hidden="1" x14ac:dyDescent="0.25">
      <c r="A399" s="1" t="s">
        <v>380</v>
      </c>
      <c r="B399" s="1" t="str">
        <f>IFERROR(VLOOKUP(A399,StoreMaster!D:E,2,0),"NA")</f>
        <v>Combo</v>
      </c>
      <c r="C399" s="1" t="str">
        <f>IFERROR(VLOOKUP(A399,StoreMaster!D:H,5,0),"NA")</f>
        <v>Jaipur</v>
      </c>
      <c r="D399" s="2">
        <v>1519</v>
      </c>
      <c r="E399" s="2">
        <v>643804</v>
      </c>
      <c r="F399" s="2">
        <v>2273</v>
      </c>
      <c r="G399" s="2">
        <v>772907.63</v>
      </c>
      <c r="H399" s="2">
        <v>2700</v>
      </c>
    </row>
    <row r="400" spans="1:8" hidden="1" x14ac:dyDescent="0.25">
      <c r="A400" s="1" t="s">
        <v>381</v>
      </c>
      <c r="B400" s="1" t="str">
        <f>IFERROR(VLOOKUP(A400,StoreMaster!D:E,2,0),"NA")</f>
        <v>Wow Momo</v>
      </c>
      <c r="C400" s="1" t="str">
        <f>IFERROR(VLOOKUP(A400,StoreMaster!D:H,5,0),"NA")</f>
        <v>Jaipur</v>
      </c>
      <c r="D400" s="2">
        <v>3334</v>
      </c>
      <c r="E400" s="2">
        <v>1668799</v>
      </c>
      <c r="F400" s="2">
        <v>7008</v>
      </c>
      <c r="G400" s="2">
        <v>2567396.88</v>
      </c>
      <c r="H400" s="2">
        <v>10168</v>
      </c>
    </row>
    <row r="401" spans="1:8" hidden="1" x14ac:dyDescent="0.25">
      <c r="A401" s="1" t="s">
        <v>382</v>
      </c>
      <c r="B401" s="1" t="str">
        <f>IFERROR(VLOOKUP(A401,StoreMaster!D:E,2,0),"NA")</f>
        <v>Wow Momo</v>
      </c>
      <c r="C401" s="1" t="str">
        <f>IFERROR(VLOOKUP(A401,StoreMaster!D:H,5,0),"NA")</f>
        <v>Jaipur</v>
      </c>
      <c r="D401" s="2">
        <v>26</v>
      </c>
      <c r="E401" s="2">
        <v>16980</v>
      </c>
      <c r="F401" s="2">
        <v>165</v>
      </c>
      <c r="G401" s="2">
        <v>24226.43</v>
      </c>
      <c r="H401" s="2">
        <v>303</v>
      </c>
    </row>
    <row r="402" spans="1:8" hidden="1" x14ac:dyDescent="0.25">
      <c r="A402" s="1" t="s">
        <v>383</v>
      </c>
      <c r="B402" s="1" t="str">
        <f>IFERROR(VLOOKUP(A402,StoreMaster!D:E,2,0),"NA")</f>
        <v>Combo</v>
      </c>
      <c r="C402" s="1" t="str">
        <f>IFERROR(VLOOKUP(A402,StoreMaster!D:H,5,0),"NA")</f>
        <v>Jalandhar</v>
      </c>
      <c r="D402" s="2">
        <v>2595</v>
      </c>
      <c r="E402" s="2">
        <v>971718</v>
      </c>
      <c r="F402" s="2">
        <v>4456</v>
      </c>
      <c r="G402" s="2">
        <v>1344032.75</v>
      </c>
      <c r="H402" s="2">
        <v>5719</v>
      </c>
    </row>
    <row r="403" spans="1:8" hidden="1" x14ac:dyDescent="0.25">
      <c r="A403" s="1" t="s">
        <v>384</v>
      </c>
      <c r="B403" s="1" t="str">
        <f>IFERROR(VLOOKUP(A403,StoreMaster!D:E,2,0),"NA")</f>
        <v>Combo</v>
      </c>
      <c r="C403" s="1" t="str">
        <f>IFERROR(VLOOKUP(A403,StoreMaster!D:H,5,0),"NA")</f>
        <v>Jalandhar</v>
      </c>
      <c r="D403" s="2">
        <v>546</v>
      </c>
      <c r="E403" s="2">
        <v>344676</v>
      </c>
      <c r="F403" s="2">
        <v>1574</v>
      </c>
      <c r="G403" s="2">
        <v>571450.76</v>
      </c>
      <c r="H403" s="2">
        <v>2361</v>
      </c>
    </row>
    <row r="404" spans="1:8" hidden="1" x14ac:dyDescent="0.25">
      <c r="A404" s="1" t="s">
        <v>385</v>
      </c>
      <c r="B404" s="1" t="str">
        <f>IFERROR(VLOOKUP(A404,StoreMaster!D:E,2,0),"NA")</f>
        <v>Wow Momo</v>
      </c>
      <c r="C404" s="1" t="str">
        <f>IFERROR(VLOOKUP(A404,StoreMaster!D:H,5,0),"NA")</f>
        <v>Jalandhar</v>
      </c>
      <c r="D404" s="2">
        <v>217</v>
      </c>
      <c r="E404" s="2">
        <v>44877</v>
      </c>
      <c r="F404" s="2">
        <v>306</v>
      </c>
      <c r="G404" s="2">
        <v>73649.73</v>
      </c>
      <c r="H404" s="2">
        <v>385</v>
      </c>
    </row>
    <row r="405" spans="1:8" hidden="1" x14ac:dyDescent="0.25">
      <c r="A405" s="1" t="s">
        <v>386</v>
      </c>
      <c r="B405" s="1" t="str">
        <f>IFERROR(VLOOKUP(A405,StoreMaster!D:E,2,0),"NA")</f>
        <v>Wow Momo</v>
      </c>
      <c r="C405" s="1" t="str">
        <f>IFERROR(VLOOKUP(A405,StoreMaster!D:H,5,0),"NA")</f>
        <v>Jalandhar</v>
      </c>
      <c r="D405" s="2">
        <v>930</v>
      </c>
      <c r="E405" s="2">
        <v>364206</v>
      </c>
      <c r="F405" s="2">
        <v>1823</v>
      </c>
      <c r="G405" s="2">
        <v>586326.37</v>
      </c>
      <c r="H405" s="2">
        <v>2594</v>
      </c>
    </row>
    <row r="406" spans="1:8" hidden="1" x14ac:dyDescent="0.25">
      <c r="A406" s="1" t="s">
        <v>387</v>
      </c>
      <c r="B406" s="1" t="str">
        <f>IFERROR(VLOOKUP(A406,StoreMaster!D:E,2,0),"NA")</f>
        <v>NA</v>
      </c>
      <c r="C406" s="1" t="str">
        <f>IFERROR(VLOOKUP(A406,StoreMaster!D:H,5,0),"NA")</f>
        <v>NA</v>
      </c>
      <c r="D406" s="2">
        <v>17</v>
      </c>
      <c r="E406" s="2">
        <v>36309</v>
      </c>
      <c r="F406" s="2">
        <v>166</v>
      </c>
      <c r="G406" s="2">
        <v>81330.98</v>
      </c>
      <c r="H406" s="2">
        <v>338</v>
      </c>
    </row>
    <row r="407" spans="1:8" hidden="1" x14ac:dyDescent="0.25">
      <c r="A407" s="1" t="s">
        <v>388</v>
      </c>
      <c r="B407" s="1" t="str">
        <f>IFERROR(VLOOKUP(A407,StoreMaster!D:E,2,0),"NA")</f>
        <v>NA</v>
      </c>
      <c r="C407" s="1" t="str">
        <f>IFERROR(VLOOKUP(A407,StoreMaster!D:H,5,0),"NA")</f>
        <v>NA</v>
      </c>
      <c r="D407" s="2">
        <v>2</v>
      </c>
      <c r="E407" s="2">
        <v>2</v>
      </c>
      <c r="F407" s="2">
        <v>2</v>
      </c>
      <c r="G407" s="2">
        <v>200</v>
      </c>
      <c r="H407" s="2">
        <v>3</v>
      </c>
    </row>
    <row r="408" spans="1:8" hidden="1" x14ac:dyDescent="0.25">
      <c r="A408" s="1" t="s">
        <v>389</v>
      </c>
      <c r="B408" s="1" t="str">
        <f>IFERROR(VLOOKUP(A408,StoreMaster!D:E,2,0),"NA")</f>
        <v>NA</v>
      </c>
      <c r="C408" s="1" t="str">
        <f>IFERROR(VLOOKUP(A408,StoreMaster!D:H,5,0),"NA")</f>
        <v>NA</v>
      </c>
      <c r="D408" s="2">
        <v>11</v>
      </c>
      <c r="E408" s="2">
        <v>616</v>
      </c>
      <c r="F408" s="2">
        <v>13</v>
      </c>
      <c r="G408" s="2">
        <v>615.70000000000005</v>
      </c>
      <c r="H408" s="2">
        <v>13</v>
      </c>
    </row>
    <row r="409" spans="1:8" hidden="1" x14ac:dyDescent="0.25">
      <c r="A409" s="1" t="s">
        <v>390</v>
      </c>
      <c r="B409" s="1" t="str">
        <f>IFERROR(VLOOKUP(A409,StoreMaster!D:E,2,0),"NA")</f>
        <v>Wow Momo</v>
      </c>
      <c r="C409" s="1" t="str">
        <f>IFERROR(VLOOKUP(A409,StoreMaster!D:H,5,0),"NA")</f>
        <v>Jalandhar</v>
      </c>
      <c r="D409" s="2">
        <v>580</v>
      </c>
      <c r="E409" s="2">
        <v>427833</v>
      </c>
      <c r="F409" s="2">
        <v>1826</v>
      </c>
      <c r="G409" s="2">
        <v>767265.56</v>
      </c>
      <c r="H409" s="2">
        <v>2895</v>
      </c>
    </row>
    <row r="410" spans="1:8" hidden="1" x14ac:dyDescent="0.25">
      <c r="A410" s="1" t="s">
        <v>391</v>
      </c>
      <c r="B410" s="1" t="str">
        <f>IFERROR(VLOOKUP(A410,StoreMaster!D:E,2,0),"NA")</f>
        <v>Combo</v>
      </c>
      <c r="C410" s="1" t="str">
        <f>IFERROR(VLOOKUP(A410,StoreMaster!D:H,5,0),"NA")</f>
        <v>Jamshedpur</v>
      </c>
      <c r="D410" s="2">
        <v>2455</v>
      </c>
      <c r="E410" s="2">
        <v>1147536</v>
      </c>
      <c r="F410" s="2">
        <v>4093</v>
      </c>
      <c r="G410" s="2">
        <v>1324276.4099999999</v>
      </c>
      <c r="H410" s="2">
        <v>4655</v>
      </c>
    </row>
    <row r="411" spans="1:8" hidden="1" x14ac:dyDescent="0.25">
      <c r="A411" s="1" t="s">
        <v>392</v>
      </c>
      <c r="B411" s="1" t="str">
        <f>IFERROR(VLOOKUP(A411,StoreMaster!D:E,2,0),"NA")</f>
        <v>Wow Momo</v>
      </c>
      <c r="C411" s="1" t="str">
        <f>IFERROR(VLOOKUP(A411,StoreMaster!D:H,5,0),"NA")</f>
        <v>Dhanbad</v>
      </c>
      <c r="D411" s="2">
        <v>5397</v>
      </c>
      <c r="E411" s="2">
        <v>1207315</v>
      </c>
      <c r="F411" s="2">
        <v>3551</v>
      </c>
      <c r="G411" s="2">
        <v>2539028.5499999998</v>
      </c>
      <c r="H411" s="2">
        <v>7819</v>
      </c>
    </row>
    <row r="412" spans="1:8" hidden="1" x14ac:dyDescent="0.25">
      <c r="A412" s="1" t="s">
        <v>393</v>
      </c>
      <c r="B412" s="1" t="str">
        <f>IFERROR(VLOOKUP(A412,StoreMaster!D:E,2,0),"NA")</f>
        <v>Combo</v>
      </c>
      <c r="C412" s="1" t="str">
        <f>IFERROR(VLOOKUP(A412,StoreMaster!D:H,5,0),"NA")</f>
        <v>Dhanbad</v>
      </c>
      <c r="D412" s="2">
        <v>10790</v>
      </c>
      <c r="E412" s="2">
        <v>2877737</v>
      </c>
      <c r="F412" s="2">
        <v>8607</v>
      </c>
      <c r="G412" s="2">
        <v>5941904.2300000004</v>
      </c>
      <c r="H412" s="2">
        <v>18054</v>
      </c>
    </row>
    <row r="413" spans="1:8" hidden="1" x14ac:dyDescent="0.25">
      <c r="A413" s="1" t="s">
        <v>394</v>
      </c>
      <c r="B413" s="1" t="str">
        <f>IFERROR(VLOOKUP(A413,StoreMaster!D:E,2,0),"NA")</f>
        <v>Combo</v>
      </c>
      <c r="C413" s="1" t="str">
        <f>IFERROR(VLOOKUP(A413,StoreMaster!D:H,5,0),"NA")</f>
        <v>Dhanbad</v>
      </c>
      <c r="D413" s="2">
        <v>15723</v>
      </c>
      <c r="E413" s="2">
        <v>4078855</v>
      </c>
      <c r="F413" s="2">
        <v>13330</v>
      </c>
      <c r="G413" s="2">
        <v>7314988.7699999996</v>
      </c>
      <c r="H413" s="2">
        <v>23927</v>
      </c>
    </row>
    <row r="414" spans="1:8" hidden="1" x14ac:dyDescent="0.25">
      <c r="A414" s="1" t="s">
        <v>395</v>
      </c>
      <c r="B414" s="1" t="str">
        <f>IFERROR(VLOOKUP(A414,StoreMaster!D:E,2,0),"NA")</f>
        <v>Combo</v>
      </c>
      <c r="C414" s="1" t="str">
        <f>IFERROR(VLOOKUP(A414,StoreMaster!D:H,5,0),"NA")</f>
        <v>Bokaro</v>
      </c>
      <c r="D414" s="2">
        <v>16254</v>
      </c>
      <c r="E414" s="2">
        <v>4110929</v>
      </c>
      <c r="F414" s="2">
        <v>13168</v>
      </c>
      <c r="G414" s="2">
        <v>8047481.2599999998</v>
      </c>
      <c r="H414" s="2">
        <v>26495</v>
      </c>
    </row>
    <row r="415" spans="1:8" hidden="1" x14ac:dyDescent="0.25">
      <c r="A415" s="1" t="s">
        <v>396</v>
      </c>
      <c r="B415" s="1" t="str">
        <f>IFERROR(VLOOKUP(A415,StoreMaster!D:E,2,0),"NA")</f>
        <v>Combo</v>
      </c>
      <c r="C415" s="1" t="str">
        <f>IFERROR(VLOOKUP(A415,StoreMaster!D:H,5,0),"NA")</f>
        <v>Ranchi</v>
      </c>
      <c r="D415" s="2">
        <v>32658</v>
      </c>
      <c r="E415" s="2">
        <v>8404438</v>
      </c>
      <c r="F415" s="2">
        <v>27082</v>
      </c>
      <c r="G415" s="2">
        <v>15620279.83</v>
      </c>
      <c r="H415" s="2">
        <v>50488</v>
      </c>
    </row>
    <row r="416" spans="1:8" hidden="1" x14ac:dyDescent="0.25">
      <c r="A416" s="1" t="s">
        <v>397</v>
      </c>
      <c r="B416" s="1" t="str">
        <f>IFERROR(VLOOKUP(A416,StoreMaster!D:E,2,0),"NA")</f>
        <v>Wow Momo</v>
      </c>
      <c r="C416" s="1" t="str">
        <f>IFERROR(VLOOKUP(A416,StoreMaster!D:H,5,0),"NA")</f>
        <v>Ranchi</v>
      </c>
      <c r="D416" s="2">
        <v>18715</v>
      </c>
      <c r="E416" s="2">
        <v>4566235</v>
      </c>
      <c r="F416" s="2">
        <v>16485</v>
      </c>
      <c r="G416" s="2">
        <v>7548810.9800000004</v>
      </c>
      <c r="H416" s="2">
        <v>27091</v>
      </c>
    </row>
    <row r="417" spans="1:8" hidden="1" x14ac:dyDescent="0.25">
      <c r="A417" s="1" t="s">
        <v>398</v>
      </c>
      <c r="B417" s="1" t="str">
        <f>IFERROR(VLOOKUP(A417,StoreMaster!D:E,2,0),"NA")</f>
        <v>Wow Momo</v>
      </c>
      <c r="C417" s="1" t="str">
        <f>IFERROR(VLOOKUP(A417,StoreMaster!D:H,5,0),"NA")</f>
        <v>Ranchi</v>
      </c>
      <c r="D417" s="2">
        <v>6744</v>
      </c>
      <c r="E417" s="2">
        <v>1427370</v>
      </c>
      <c r="F417" s="2">
        <v>5594</v>
      </c>
      <c r="G417" s="2">
        <v>2575665.7400000002</v>
      </c>
      <c r="H417" s="2">
        <v>9530</v>
      </c>
    </row>
    <row r="418" spans="1:8" hidden="1" x14ac:dyDescent="0.25">
      <c r="A418" s="1" t="s">
        <v>399</v>
      </c>
      <c r="B418" s="1" t="str">
        <f>IFERROR(VLOOKUP(A418,StoreMaster!D:E,2,0),"NA")</f>
        <v>Wow China</v>
      </c>
      <c r="C418" s="1" t="str">
        <f>IFERROR(VLOOKUP(A418,StoreMaster!D:H,5,0),"NA")</f>
        <v>Ranchi</v>
      </c>
      <c r="D418" s="2">
        <v>8667</v>
      </c>
      <c r="E418" s="2">
        <v>2879454</v>
      </c>
      <c r="F418" s="2">
        <v>8540</v>
      </c>
      <c r="G418" s="2">
        <v>4571932.62</v>
      </c>
      <c r="H418" s="2">
        <v>13540</v>
      </c>
    </row>
    <row r="419" spans="1:8" hidden="1" x14ac:dyDescent="0.25">
      <c r="A419" s="1" t="s">
        <v>400</v>
      </c>
      <c r="B419" s="1" t="str">
        <f>IFERROR(VLOOKUP(A419,StoreMaster!D:E,2,0),"NA")</f>
        <v>Wow Kulfi</v>
      </c>
      <c r="C419" s="1" t="str">
        <f>IFERROR(VLOOKUP(A419,StoreMaster!D:H,5,0),"NA")</f>
        <v>Bokaro</v>
      </c>
      <c r="D419" s="2">
        <v>2940</v>
      </c>
      <c r="E419" s="2">
        <v>1518496</v>
      </c>
      <c r="F419" s="2">
        <v>5860</v>
      </c>
      <c r="G419" s="2">
        <v>2395722.7799999998</v>
      </c>
      <c r="H419" s="2">
        <v>8869</v>
      </c>
    </row>
    <row r="420" spans="1:8" hidden="1" x14ac:dyDescent="0.25">
      <c r="A420" s="1" t="s">
        <v>401</v>
      </c>
      <c r="B420" s="1" t="str">
        <f>IFERROR(VLOOKUP(A420,StoreMaster!D:E,2,0),"NA")</f>
        <v>Wow Chicken</v>
      </c>
      <c r="C420" s="1" t="str">
        <f>IFERROR(VLOOKUP(A420,StoreMaster!D:H,5,0),"NA")</f>
        <v>Bokaro</v>
      </c>
      <c r="D420" s="2">
        <v>6841</v>
      </c>
      <c r="E420" s="2">
        <v>3622021</v>
      </c>
      <c r="F420" s="2">
        <v>11603</v>
      </c>
      <c r="G420" s="2">
        <v>4849295.41</v>
      </c>
      <c r="H420" s="2">
        <v>15848</v>
      </c>
    </row>
    <row r="421" spans="1:8" hidden="1" x14ac:dyDescent="0.25">
      <c r="A421" s="1" t="s">
        <v>402</v>
      </c>
      <c r="B421" s="1" t="str">
        <f>IFERROR(VLOOKUP(A421,StoreMaster!D:E,2,0),"NA")</f>
        <v>Combo</v>
      </c>
      <c r="C421" s="1" t="str">
        <f>IFERROR(VLOOKUP(A421,StoreMaster!D:H,5,0),"NA")</f>
        <v>Trivandrum</v>
      </c>
      <c r="D421" s="2">
        <v>58308</v>
      </c>
      <c r="E421" s="2">
        <v>14803749</v>
      </c>
      <c r="F421" s="2">
        <v>34276</v>
      </c>
      <c r="G421" s="2">
        <v>31520375.850000001</v>
      </c>
      <c r="H421" s="2">
        <v>76839</v>
      </c>
    </row>
    <row r="422" spans="1:8" hidden="1" x14ac:dyDescent="0.25">
      <c r="A422" s="1" t="s">
        <v>403</v>
      </c>
      <c r="B422" s="1" t="str">
        <f>IFERROR(VLOOKUP(A422,StoreMaster!D:E,2,0),"NA")</f>
        <v>Wow Momo</v>
      </c>
      <c r="C422" s="1" t="str">
        <f>IFERROR(VLOOKUP(A422,StoreMaster!D:H,5,0),"NA")</f>
        <v>Kochi</v>
      </c>
      <c r="D422" s="2">
        <v>48079</v>
      </c>
      <c r="E422" s="2">
        <v>13513711</v>
      </c>
      <c r="F422" s="2">
        <v>35174</v>
      </c>
      <c r="G422" s="2">
        <v>25054307.690000001</v>
      </c>
      <c r="H422" s="2">
        <v>68535</v>
      </c>
    </row>
    <row r="423" spans="1:8" hidden="1" x14ac:dyDescent="0.25">
      <c r="A423" s="1" t="s">
        <v>404</v>
      </c>
      <c r="B423" s="1" t="str">
        <f>IFERROR(VLOOKUP(A423,StoreMaster!D:E,2,0),"NA")</f>
        <v>Wow Momo</v>
      </c>
      <c r="C423" s="1" t="str">
        <f>IFERROR(VLOOKUP(A423,StoreMaster!D:H,5,0),"NA")</f>
        <v>Trivandrum</v>
      </c>
      <c r="D423" s="2">
        <v>13864</v>
      </c>
      <c r="E423" s="2">
        <v>3234666</v>
      </c>
      <c r="F423" s="2">
        <v>11617</v>
      </c>
      <c r="G423" s="2">
        <v>7117610.4500000002</v>
      </c>
      <c r="H423" s="2">
        <v>25202</v>
      </c>
    </row>
    <row r="424" spans="1:8" hidden="1" x14ac:dyDescent="0.25">
      <c r="A424" s="1" t="s">
        <v>405</v>
      </c>
      <c r="B424" s="1" t="str">
        <f>IFERROR(VLOOKUP(A424,StoreMaster!D:E,2,0),"NA")</f>
        <v>Wow Chicken</v>
      </c>
      <c r="C424" s="1" t="str">
        <f>IFERROR(VLOOKUP(A424,StoreMaster!D:H,5,0),"NA")</f>
        <v>Kochi</v>
      </c>
      <c r="D424" s="2">
        <v>55533</v>
      </c>
      <c r="E424" s="2">
        <v>11224046</v>
      </c>
      <c r="F424" s="2">
        <v>33802</v>
      </c>
      <c r="G424" s="2">
        <v>23314927.809999999</v>
      </c>
      <c r="H424" s="2">
        <v>67844</v>
      </c>
    </row>
    <row r="425" spans="1:8" hidden="1" x14ac:dyDescent="0.25">
      <c r="A425" s="1" t="s">
        <v>406</v>
      </c>
      <c r="B425" s="1" t="str">
        <f>IFERROR(VLOOKUP(A425,StoreMaster!D:E,2,0),"NA")</f>
        <v>Wow Chicken</v>
      </c>
      <c r="C425" s="1" t="str">
        <f>IFERROR(VLOOKUP(A425,StoreMaster!D:H,5,0),"NA")</f>
        <v>Trivandrum</v>
      </c>
      <c r="D425" s="2">
        <v>11392</v>
      </c>
      <c r="E425" s="2">
        <v>2205670</v>
      </c>
      <c r="F425" s="2">
        <v>7232</v>
      </c>
      <c r="G425" s="2">
        <v>5233338.03</v>
      </c>
      <c r="H425" s="2">
        <v>16854</v>
      </c>
    </row>
    <row r="426" spans="1:8" hidden="1" x14ac:dyDescent="0.25">
      <c r="A426" s="1" t="s">
        <v>407</v>
      </c>
      <c r="B426" s="1" t="str">
        <f>IFERROR(VLOOKUP(A426,StoreMaster!D:E,2,0),"NA")</f>
        <v>Combo</v>
      </c>
      <c r="C426" s="1" t="str">
        <f>IFERROR(VLOOKUP(A426,StoreMaster!D:H,5,0),"NA")</f>
        <v>Trivandrum</v>
      </c>
      <c r="D426" s="2">
        <v>7362</v>
      </c>
      <c r="E426" s="2">
        <v>1798276</v>
      </c>
      <c r="F426" s="2">
        <v>5712</v>
      </c>
      <c r="G426" s="2">
        <v>3906455.77</v>
      </c>
      <c r="H426" s="2">
        <v>12077</v>
      </c>
    </row>
    <row r="427" spans="1:8" hidden="1" x14ac:dyDescent="0.25">
      <c r="A427" s="1" t="s">
        <v>408</v>
      </c>
      <c r="B427" s="1" t="str">
        <f>IFERROR(VLOOKUP(A427,StoreMaster!D:E,2,0),"NA")</f>
        <v>Wow Momo</v>
      </c>
      <c r="C427" s="1" t="str">
        <f>IFERROR(VLOOKUP(A427,StoreMaster!D:H,5,0),"NA")</f>
        <v>Thrissur</v>
      </c>
      <c r="D427" s="2">
        <v>13955</v>
      </c>
      <c r="E427" s="2">
        <v>2152505</v>
      </c>
      <c r="F427" s="2">
        <v>8984</v>
      </c>
      <c r="G427" s="2">
        <v>5211865</v>
      </c>
      <c r="H427" s="2">
        <v>21808</v>
      </c>
    </row>
    <row r="428" spans="1:8" hidden="1" x14ac:dyDescent="0.25">
      <c r="A428" s="1" t="s">
        <v>409</v>
      </c>
      <c r="B428" s="1" t="str">
        <f>IFERROR(VLOOKUP(A428,StoreMaster!D:E,2,0),"NA")</f>
        <v>Combo</v>
      </c>
      <c r="C428" s="1" t="str">
        <f>IFERROR(VLOOKUP(A428,StoreMaster!D:H,5,0),"NA")</f>
        <v>Kochi</v>
      </c>
      <c r="D428" s="2">
        <v>6688</v>
      </c>
      <c r="E428" s="2">
        <v>1111466</v>
      </c>
      <c r="F428" s="2">
        <v>3091</v>
      </c>
      <c r="G428" s="2">
        <v>3335396.82</v>
      </c>
      <c r="H428" s="2">
        <v>9279</v>
      </c>
    </row>
    <row r="429" spans="1:8" hidden="1" x14ac:dyDescent="0.25">
      <c r="A429" s="1" t="s">
        <v>410</v>
      </c>
      <c r="B429" s="1" t="str">
        <f>IFERROR(VLOOKUP(A429,StoreMaster!D:E,2,0),"NA")</f>
        <v>Combo</v>
      </c>
      <c r="C429" s="1" t="str">
        <f>IFERROR(VLOOKUP(A429,StoreMaster!D:H,5,0),"NA")</f>
        <v>Kochi</v>
      </c>
      <c r="D429" s="2">
        <v>27928</v>
      </c>
      <c r="E429" s="2">
        <v>7182337</v>
      </c>
      <c r="F429" s="2">
        <v>19206</v>
      </c>
      <c r="G429" s="2">
        <v>16425944.689999999</v>
      </c>
      <c r="H429" s="2">
        <v>45825</v>
      </c>
    </row>
    <row r="430" spans="1:8" hidden="1" x14ac:dyDescent="0.25">
      <c r="A430" s="1" t="s">
        <v>411</v>
      </c>
      <c r="B430" s="1" t="str">
        <f>IFERROR(VLOOKUP(A430,StoreMaster!D:E,2,0),"NA")</f>
        <v>Combo</v>
      </c>
      <c r="C430" s="1" t="str">
        <f>IFERROR(VLOOKUP(A430,StoreMaster!D:H,5,0),"NA")</f>
        <v>Kollam</v>
      </c>
      <c r="D430" s="2">
        <v>11035</v>
      </c>
      <c r="E430" s="2">
        <v>3846135</v>
      </c>
      <c r="F430" s="2">
        <v>13314</v>
      </c>
      <c r="G430" s="2">
        <v>4563172.83</v>
      </c>
      <c r="H430" s="2">
        <v>15799</v>
      </c>
    </row>
    <row r="431" spans="1:8" hidden="1" x14ac:dyDescent="0.25">
      <c r="A431" s="1" t="s">
        <v>412</v>
      </c>
      <c r="B431" s="1" t="str">
        <f>IFERROR(VLOOKUP(A431,StoreMaster!D:E,2,0),"NA")</f>
        <v>Wow Momo</v>
      </c>
      <c r="C431" s="1" t="str">
        <f>IFERROR(VLOOKUP(A431,StoreMaster!D:H,5,0),"NA")</f>
        <v>Trivandrum</v>
      </c>
      <c r="D431" s="2">
        <v>2707</v>
      </c>
      <c r="E431" s="2">
        <v>673310</v>
      </c>
      <c r="F431" s="2">
        <v>2408</v>
      </c>
      <c r="G431" s="2">
        <v>1325631.93</v>
      </c>
      <c r="H431" s="2">
        <v>4306</v>
      </c>
    </row>
    <row r="432" spans="1:8" hidden="1" x14ac:dyDescent="0.25">
      <c r="A432" s="1" t="s">
        <v>413</v>
      </c>
      <c r="B432" s="1" t="str">
        <f>IFERROR(VLOOKUP(A432,StoreMaster!D:E,2,0),"NA")</f>
        <v>Wow Momo</v>
      </c>
      <c r="C432" s="1" t="str">
        <f>IFERROR(VLOOKUP(A432,StoreMaster!D:H,5,0),"NA")</f>
        <v>Trivandrum</v>
      </c>
      <c r="D432" s="2">
        <v>4119</v>
      </c>
      <c r="E432" s="2">
        <v>880329</v>
      </c>
      <c r="F432" s="2">
        <v>3571</v>
      </c>
      <c r="G432" s="2">
        <v>1573755.64</v>
      </c>
      <c r="H432" s="2">
        <v>5861</v>
      </c>
    </row>
    <row r="433" spans="1:8" hidden="1" x14ac:dyDescent="0.25">
      <c r="A433" s="1" t="s">
        <v>414</v>
      </c>
      <c r="B433" s="1" t="str">
        <f>IFERROR(VLOOKUP(A433,StoreMaster!D:E,2,0),"NA")</f>
        <v>Wow Eats</v>
      </c>
      <c r="C433" s="1" t="str">
        <f>IFERROR(VLOOKUP(A433,StoreMaster!D:H,5,0),"NA")</f>
        <v>Kochi</v>
      </c>
      <c r="D433" s="2">
        <v>6450</v>
      </c>
      <c r="E433" s="2">
        <v>1891696</v>
      </c>
      <c r="F433" s="2">
        <v>5958</v>
      </c>
      <c r="G433" s="2">
        <v>3016755.32</v>
      </c>
      <c r="H433" s="2">
        <v>9335</v>
      </c>
    </row>
    <row r="434" spans="1:8" hidden="1" x14ac:dyDescent="0.25">
      <c r="A434" s="1" t="s">
        <v>415</v>
      </c>
      <c r="B434" s="1" t="str">
        <f>IFERROR(VLOOKUP(A434,StoreMaster!D:E,2,0),"NA")</f>
        <v>Wow Momo</v>
      </c>
      <c r="C434" s="1" t="str">
        <f>IFERROR(VLOOKUP(A434,StoreMaster!D:H,5,0),"NA")</f>
        <v>Calicut</v>
      </c>
      <c r="D434" s="2">
        <v>16799</v>
      </c>
      <c r="E434" s="2">
        <v>3301971</v>
      </c>
      <c r="F434" s="2">
        <v>14460</v>
      </c>
      <c r="G434" s="2">
        <v>4987369.87</v>
      </c>
      <c r="H434" s="2">
        <v>20970</v>
      </c>
    </row>
    <row r="435" spans="1:8" hidden="1" x14ac:dyDescent="0.25">
      <c r="A435" s="1" t="s">
        <v>416</v>
      </c>
      <c r="B435" s="1" t="str">
        <f>IFERROR(VLOOKUP(A435,StoreMaster!D:E,2,0),"NA")</f>
        <v>Wow Momo</v>
      </c>
      <c r="C435" s="1" t="str">
        <f>IFERROR(VLOOKUP(A435,StoreMaster!D:H,5,0),"NA")</f>
        <v>Kochi</v>
      </c>
      <c r="D435" s="2">
        <v>709</v>
      </c>
      <c r="E435" s="2">
        <v>275871</v>
      </c>
      <c r="F435" s="2">
        <v>1048</v>
      </c>
      <c r="G435" s="2">
        <v>384835.01</v>
      </c>
      <c r="H435" s="2">
        <v>1426</v>
      </c>
    </row>
    <row r="436" spans="1:8" hidden="1" x14ac:dyDescent="0.25">
      <c r="A436" s="1" t="s">
        <v>417</v>
      </c>
      <c r="B436" s="1" t="str">
        <f>IFERROR(VLOOKUP(A436,StoreMaster!D:E,2,0),"NA")</f>
        <v>Wow Momo</v>
      </c>
      <c r="C436" s="1" t="str">
        <f>IFERROR(VLOOKUP(A436,StoreMaster!D:H,5,0),"NA")</f>
        <v>Kochi</v>
      </c>
      <c r="D436" s="2">
        <v>4637</v>
      </c>
      <c r="E436" s="2">
        <v>1054469</v>
      </c>
      <c r="F436" s="2">
        <v>5370</v>
      </c>
      <c r="G436" s="2">
        <v>1429192.61</v>
      </c>
      <c r="H436" s="2">
        <v>6602</v>
      </c>
    </row>
    <row r="437" spans="1:8" hidden="1" x14ac:dyDescent="0.25">
      <c r="A437" s="1" t="s">
        <v>418</v>
      </c>
      <c r="B437" s="1" t="str">
        <f>IFERROR(VLOOKUP(A437,StoreMaster!D:E,2,0),"NA")</f>
        <v>Wow Momo</v>
      </c>
      <c r="C437" s="1" t="str">
        <f>IFERROR(VLOOKUP(A437,StoreMaster!D:H,5,0),"NA")</f>
        <v>Kollam</v>
      </c>
      <c r="D437" s="2">
        <v>2560</v>
      </c>
      <c r="E437" s="2">
        <v>951348</v>
      </c>
      <c r="F437" s="2">
        <v>3187</v>
      </c>
      <c r="G437" s="2">
        <v>1057268.6299999999</v>
      </c>
      <c r="H437" s="2">
        <v>3541</v>
      </c>
    </row>
    <row r="438" spans="1:8" hidden="1" x14ac:dyDescent="0.25">
      <c r="A438" s="1" t="s">
        <v>419</v>
      </c>
      <c r="B438" s="1" t="str">
        <f>IFERROR(VLOOKUP(A438,StoreMaster!D:E,2,0),"NA")</f>
        <v>Wow Momo</v>
      </c>
      <c r="C438" s="1" t="str">
        <f>IFERROR(VLOOKUP(A438,StoreMaster!D:H,5,0),"NA")</f>
        <v>Kochi</v>
      </c>
      <c r="D438" s="2">
        <v>3111</v>
      </c>
      <c r="E438" s="2">
        <v>1753334</v>
      </c>
      <c r="F438" s="2">
        <v>6241</v>
      </c>
      <c r="G438" s="2">
        <v>2737867.4</v>
      </c>
      <c r="H438" s="2">
        <v>9560</v>
      </c>
    </row>
    <row r="439" spans="1:8" hidden="1" x14ac:dyDescent="0.25">
      <c r="A439" s="1" t="s">
        <v>420</v>
      </c>
      <c r="B439" s="1" t="str">
        <f>IFERROR(VLOOKUP(A439,StoreMaster!D:E,2,0),"NA")</f>
        <v>Wow Momo</v>
      </c>
      <c r="C439" s="1" t="str">
        <f>IFERROR(VLOOKUP(A439,StoreMaster!D:H,5,0),"NA")</f>
        <v>Kochi</v>
      </c>
      <c r="D439" s="2">
        <v>1287</v>
      </c>
      <c r="E439" s="2">
        <v>622621</v>
      </c>
      <c r="F439" s="2">
        <v>1864</v>
      </c>
      <c r="G439" s="2">
        <v>796763.97</v>
      </c>
      <c r="H439" s="2">
        <v>2441</v>
      </c>
    </row>
    <row r="440" spans="1:8" hidden="1" x14ac:dyDescent="0.25">
      <c r="A440" s="1" t="s">
        <v>421</v>
      </c>
      <c r="B440" s="1" t="str">
        <f>IFERROR(VLOOKUP(A440,StoreMaster!D:E,2,0),"NA")</f>
        <v>Wow Kulfi</v>
      </c>
      <c r="C440" s="1" t="str">
        <f>IFERROR(VLOOKUP(A440,StoreMaster!D:H,5,0),"NA")</f>
        <v>Trivandrum</v>
      </c>
      <c r="D440" s="2">
        <v>288</v>
      </c>
      <c r="E440" s="2">
        <v>95573</v>
      </c>
      <c r="F440" s="2">
        <v>407</v>
      </c>
      <c r="G440" s="2">
        <v>134186</v>
      </c>
      <c r="H440" s="2">
        <v>511</v>
      </c>
    </row>
    <row r="441" spans="1:8" hidden="1" x14ac:dyDescent="0.25">
      <c r="A441" s="1" t="s">
        <v>422</v>
      </c>
      <c r="B441" s="1" t="str">
        <f>IFERROR(VLOOKUP(A441,StoreMaster!D:E,2,0),"NA")</f>
        <v>NA</v>
      </c>
      <c r="C441" s="1" t="str">
        <f>IFERROR(VLOOKUP(A441,StoreMaster!D:H,5,0),"NA")</f>
        <v>NA</v>
      </c>
      <c r="D441" s="2">
        <v>3</v>
      </c>
      <c r="E441" s="2">
        <v>407</v>
      </c>
      <c r="F441" s="2">
        <v>2</v>
      </c>
      <c r="G441" s="2">
        <v>113490.58</v>
      </c>
      <c r="H441" s="2">
        <v>8</v>
      </c>
    </row>
    <row r="442" spans="1:8" hidden="1" x14ac:dyDescent="0.25">
      <c r="A442" s="1" t="s">
        <v>1049</v>
      </c>
      <c r="B442" s="1" t="str">
        <f>IFERROR(VLOOKUP(A442,StoreMaster!D:E,2,0),"NA")</f>
        <v>NA</v>
      </c>
      <c r="C442" s="1" t="str">
        <f>IFERROR(VLOOKUP(A442,StoreMaster!D:H,5,0),"NA")</f>
        <v>NA</v>
      </c>
      <c r="D442" s="2">
        <v>1</v>
      </c>
      <c r="E442" s="2">
        <v>26971</v>
      </c>
      <c r="F442" s="2">
        <v>1</v>
      </c>
      <c r="G442" s="2">
        <v>27175.439999999999</v>
      </c>
      <c r="H442" s="2">
        <v>2</v>
      </c>
    </row>
    <row r="443" spans="1:8" hidden="1" x14ac:dyDescent="0.25">
      <c r="A443" s="1" t="s">
        <v>423</v>
      </c>
      <c r="B443" s="1" t="str">
        <f>IFERROR(VLOOKUP(A443,StoreMaster!D:E,2,0),"NA")</f>
        <v>Wow Momo</v>
      </c>
      <c r="C443" s="1" t="str">
        <f>IFERROR(VLOOKUP(A443,StoreMaster!D:H,5,0),"NA")</f>
        <v>Khordha</v>
      </c>
      <c r="D443" s="2">
        <v>2686</v>
      </c>
      <c r="E443" s="2">
        <v>897794</v>
      </c>
      <c r="F443" s="2">
        <v>3837</v>
      </c>
      <c r="G443" s="2">
        <v>1018253.66</v>
      </c>
      <c r="H443" s="2">
        <v>4229</v>
      </c>
    </row>
    <row r="444" spans="1:8" hidden="1" x14ac:dyDescent="0.25">
      <c r="A444" s="1" t="s">
        <v>424</v>
      </c>
      <c r="B444" s="1" t="str">
        <f>IFERROR(VLOOKUP(A444,StoreMaster!D:E,2,0),"NA")</f>
        <v>Wow Momo</v>
      </c>
      <c r="C444" s="1" t="str">
        <f>IFERROR(VLOOKUP(A444,StoreMaster!D:H,5,0),"NA")</f>
        <v>Kanpur</v>
      </c>
      <c r="D444" s="2">
        <v>37221</v>
      </c>
      <c r="E444" s="2">
        <v>7949963</v>
      </c>
      <c r="F444" s="2">
        <v>25797</v>
      </c>
      <c r="G444" s="2">
        <v>15017589.859999999</v>
      </c>
      <c r="H444" s="2">
        <v>51339</v>
      </c>
    </row>
    <row r="445" spans="1:8" hidden="1" x14ac:dyDescent="0.25">
      <c r="A445" s="1" t="s">
        <v>425</v>
      </c>
      <c r="B445" s="1" t="str">
        <f>IFERROR(VLOOKUP(A445,StoreMaster!D:E,2,0),"NA")</f>
        <v>Wow Momo</v>
      </c>
      <c r="C445" s="1" t="str">
        <f>IFERROR(VLOOKUP(A445,StoreMaster!D:H,5,0),"NA")</f>
        <v>Kanpur</v>
      </c>
      <c r="D445" s="2">
        <v>3188</v>
      </c>
      <c r="E445" s="2">
        <v>639757</v>
      </c>
      <c r="F445" s="2">
        <v>2908</v>
      </c>
      <c r="G445" s="2">
        <v>1195222.68</v>
      </c>
      <c r="H445" s="2">
        <v>5540</v>
      </c>
    </row>
    <row r="446" spans="1:8" hidden="1" x14ac:dyDescent="0.25">
      <c r="A446" s="1" t="s">
        <v>426</v>
      </c>
      <c r="B446" s="1" t="str">
        <f>IFERROR(VLOOKUP(A446,StoreMaster!D:E,2,0),"NA")</f>
        <v>Wow Momo</v>
      </c>
      <c r="C446" s="1" t="str">
        <f>IFERROR(VLOOKUP(A446,StoreMaster!D:H,5,0),"NA")</f>
        <v>Kanpur</v>
      </c>
      <c r="D446" s="2">
        <v>5746</v>
      </c>
      <c r="E446" s="2">
        <v>1132120</v>
      </c>
      <c r="F446" s="2">
        <v>4933</v>
      </c>
      <c r="G446" s="2">
        <v>2298833.9900000002</v>
      </c>
      <c r="H446" s="2">
        <v>9464</v>
      </c>
    </row>
    <row r="447" spans="1:8" hidden="1" x14ac:dyDescent="0.25">
      <c r="A447" s="1" t="s">
        <v>427</v>
      </c>
      <c r="B447" s="1" t="str">
        <f>IFERROR(VLOOKUP(A447,StoreMaster!D:E,2,0),"NA")</f>
        <v>Wow Momo</v>
      </c>
      <c r="C447" s="1" t="str">
        <f>IFERROR(VLOOKUP(A447,StoreMaster!D:H,5,0),"NA")</f>
        <v>Kanpur</v>
      </c>
      <c r="D447" s="2">
        <v>7443</v>
      </c>
      <c r="E447" s="2">
        <v>1497794</v>
      </c>
      <c r="F447" s="2">
        <v>5098</v>
      </c>
      <c r="G447" s="2">
        <v>2981713.06</v>
      </c>
      <c r="H447" s="2">
        <v>11102</v>
      </c>
    </row>
    <row r="448" spans="1:8" hidden="1" x14ac:dyDescent="0.25">
      <c r="A448" s="1" t="s">
        <v>428</v>
      </c>
      <c r="B448" s="1" t="str">
        <f>IFERROR(VLOOKUP(A448,StoreMaster!D:E,2,0),"NA")</f>
        <v>Wow Momo</v>
      </c>
      <c r="C448" s="1" t="str">
        <f>IFERROR(VLOOKUP(A448,StoreMaster!D:H,5,0),"NA")</f>
        <v>Kolkata</v>
      </c>
      <c r="D448" s="2">
        <v>5539</v>
      </c>
      <c r="E448" s="2">
        <v>3011695</v>
      </c>
      <c r="F448" s="2">
        <v>6350</v>
      </c>
      <c r="G448" s="2">
        <v>7738826.1200000001</v>
      </c>
      <c r="H448" s="2">
        <v>16437</v>
      </c>
    </row>
    <row r="449" spans="1:8" hidden="1" x14ac:dyDescent="0.25">
      <c r="A449" s="1" t="s">
        <v>429</v>
      </c>
      <c r="B449" s="1" t="str">
        <f>IFERROR(VLOOKUP(A449,StoreMaster!D:E,2,0),"NA")</f>
        <v>Wow Momo</v>
      </c>
      <c r="C449" s="1" t="str">
        <f>IFERROR(VLOOKUP(A449,StoreMaster!D:H,5,0),"NA")</f>
        <v>Kolkata</v>
      </c>
      <c r="D449" s="2">
        <v>7218</v>
      </c>
      <c r="E449" s="2">
        <v>3020879</v>
      </c>
      <c r="F449" s="2">
        <v>4150</v>
      </c>
      <c r="G449" s="2">
        <v>11248770.33</v>
      </c>
      <c r="H449" s="2">
        <v>10092</v>
      </c>
    </row>
    <row r="450" spans="1:8" hidden="1" x14ac:dyDescent="0.25">
      <c r="A450" s="1" t="s">
        <v>430</v>
      </c>
      <c r="B450" s="1" t="str">
        <f>IFERROR(VLOOKUP(A450,StoreMaster!D:E,2,0),"NA")</f>
        <v>Wow Momo</v>
      </c>
      <c r="C450" s="1" t="str">
        <f>IFERROR(VLOOKUP(A450,StoreMaster!D:H,5,0),"NA")</f>
        <v>Kolkata</v>
      </c>
      <c r="D450" s="2">
        <v>366</v>
      </c>
      <c r="E450" s="2">
        <v>3117008</v>
      </c>
      <c r="F450" s="2">
        <v>355</v>
      </c>
      <c r="G450" s="2">
        <v>4705998.22</v>
      </c>
      <c r="H450" s="2">
        <v>652</v>
      </c>
    </row>
    <row r="451" spans="1:8" hidden="1" x14ac:dyDescent="0.25">
      <c r="A451" s="1" t="s">
        <v>431</v>
      </c>
      <c r="B451" s="1" t="str">
        <f>IFERROR(VLOOKUP(A451,StoreMaster!D:E,2,0),"NA")</f>
        <v>Wow Momo</v>
      </c>
      <c r="C451" s="1" t="str">
        <f>IFERROR(VLOOKUP(A451,StoreMaster!D:H,5,0),"NA")</f>
        <v>Kolkata</v>
      </c>
      <c r="D451" s="2">
        <v>9743</v>
      </c>
      <c r="E451" s="2">
        <v>2948923</v>
      </c>
      <c r="F451" s="2">
        <v>8180</v>
      </c>
      <c r="G451" s="2">
        <v>5703955.8899999997</v>
      </c>
      <c r="H451" s="2">
        <v>16502</v>
      </c>
    </row>
    <row r="452" spans="1:8" hidden="1" x14ac:dyDescent="0.25">
      <c r="A452" s="1" t="s">
        <v>432</v>
      </c>
      <c r="B452" s="1" t="str">
        <f>IFERROR(VLOOKUP(A452,StoreMaster!D:E,2,0),"NA")</f>
        <v>Wow Momo</v>
      </c>
      <c r="C452" s="1" t="str">
        <f>IFERROR(VLOOKUP(A452,StoreMaster!D:H,5,0),"NA")</f>
        <v>Kolkata</v>
      </c>
      <c r="D452" s="2">
        <v>7444</v>
      </c>
      <c r="E452" s="2">
        <v>1764551</v>
      </c>
      <c r="F452" s="2">
        <v>5966</v>
      </c>
      <c r="G452" s="2">
        <v>3750618.34</v>
      </c>
      <c r="H452" s="2">
        <v>12205</v>
      </c>
    </row>
    <row r="453" spans="1:8" hidden="1" x14ac:dyDescent="0.25">
      <c r="A453" s="1" t="s">
        <v>433</v>
      </c>
      <c r="B453" s="1" t="str">
        <f>IFERROR(VLOOKUP(A453,StoreMaster!D:E,2,0),"NA")</f>
        <v>Wow Momo</v>
      </c>
      <c r="C453" s="1" t="str">
        <f>IFERROR(VLOOKUP(A453,StoreMaster!D:H,5,0),"NA")</f>
        <v>Kolkata</v>
      </c>
      <c r="D453" s="2">
        <v>18866</v>
      </c>
      <c r="E453" s="2">
        <v>5033822</v>
      </c>
      <c r="F453" s="2">
        <v>17360</v>
      </c>
      <c r="G453" s="2">
        <v>9684316.5800000001</v>
      </c>
      <c r="H453" s="2">
        <v>33756</v>
      </c>
    </row>
    <row r="454" spans="1:8" hidden="1" x14ac:dyDescent="0.25">
      <c r="A454" s="1" t="s">
        <v>960</v>
      </c>
      <c r="B454" s="1" t="str">
        <f>IFERROR(VLOOKUP(A454,StoreMaster!D:E,2,0),"NA")</f>
        <v>NA</v>
      </c>
      <c r="C454" s="1" t="str">
        <f>IFERROR(VLOOKUP(A454,StoreMaster!D:H,5,0),"NA")</f>
        <v>NA</v>
      </c>
      <c r="D454" s="2">
        <v>1</v>
      </c>
      <c r="E454" s="2" t="s">
        <v>279</v>
      </c>
      <c r="F454" s="2" t="s">
        <v>279</v>
      </c>
      <c r="G454" s="2">
        <v>112728.6</v>
      </c>
      <c r="H454" s="2">
        <v>33</v>
      </c>
    </row>
    <row r="455" spans="1:8" hidden="1" x14ac:dyDescent="0.25">
      <c r="A455" s="1" t="s">
        <v>434</v>
      </c>
      <c r="B455" s="1" t="str">
        <f>IFERROR(VLOOKUP(A455,StoreMaster!D:E,2,0),"NA")</f>
        <v>Wow Momo</v>
      </c>
      <c r="C455" s="1" t="str">
        <f>IFERROR(VLOOKUP(A455,StoreMaster!D:H,5,0),"NA")</f>
        <v>Kolkata</v>
      </c>
      <c r="D455" s="2">
        <v>3578</v>
      </c>
      <c r="E455" s="2">
        <v>575739</v>
      </c>
      <c r="F455" s="2">
        <v>2256</v>
      </c>
      <c r="G455" s="2">
        <v>1467706.3</v>
      </c>
      <c r="H455" s="2">
        <v>5725</v>
      </c>
    </row>
    <row r="456" spans="1:8" hidden="1" x14ac:dyDescent="0.25">
      <c r="A456" s="1" t="s">
        <v>435</v>
      </c>
      <c r="B456" s="1" t="str">
        <f>IFERROR(VLOOKUP(A456,StoreMaster!D:E,2,0),"NA")</f>
        <v>NA</v>
      </c>
      <c r="C456" s="1" t="str">
        <f>IFERROR(VLOOKUP(A456,StoreMaster!D:H,5,0),"NA")</f>
        <v>NA</v>
      </c>
      <c r="D456" s="2">
        <v>6078</v>
      </c>
      <c r="E456" s="2">
        <v>719767</v>
      </c>
      <c r="F456" s="2">
        <v>2170</v>
      </c>
      <c r="G456" s="2">
        <v>2504688.69</v>
      </c>
      <c r="H456" s="2">
        <v>8038</v>
      </c>
    </row>
    <row r="457" spans="1:8" hidden="1" x14ac:dyDescent="0.25">
      <c r="A457" s="1" t="s">
        <v>436</v>
      </c>
      <c r="B457" s="1" t="str">
        <f>IFERROR(VLOOKUP(A457,StoreMaster!D:E,2,0),"NA")</f>
        <v>Wow Momo</v>
      </c>
      <c r="C457" s="1" t="str">
        <f>IFERROR(VLOOKUP(A457,StoreMaster!D:H,5,0),"NA")</f>
        <v>Kolkata</v>
      </c>
      <c r="D457" s="2">
        <v>4622</v>
      </c>
      <c r="E457" s="2">
        <v>774724</v>
      </c>
      <c r="F457" s="2">
        <v>3089</v>
      </c>
      <c r="G457" s="2">
        <v>1749299.16</v>
      </c>
      <c r="H457" s="2">
        <v>6980</v>
      </c>
    </row>
    <row r="458" spans="1:8" hidden="1" x14ac:dyDescent="0.25">
      <c r="A458" s="1" t="s">
        <v>437</v>
      </c>
      <c r="B458" s="1" t="str">
        <f>IFERROR(VLOOKUP(A458,StoreMaster!D:E,2,0),"NA")</f>
        <v>Wow Momo</v>
      </c>
      <c r="C458" s="1" t="str">
        <f>IFERROR(VLOOKUP(A458,StoreMaster!D:H,5,0),"NA")</f>
        <v>Kolkata</v>
      </c>
      <c r="D458" s="2">
        <v>31498</v>
      </c>
      <c r="E458" s="2">
        <v>9982516</v>
      </c>
      <c r="F458" s="2">
        <v>30743</v>
      </c>
      <c r="G458" s="2">
        <v>19700539.690000001</v>
      </c>
      <c r="H458" s="2">
        <v>63022</v>
      </c>
    </row>
    <row r="459" spans="1:8" hidden="1" x14ac:dyDescent="0.25">
      <c r="A459" s="1" t="s">
        <v>438</v>
      </c>
      <c r="B459" s="1" t="str">
        <f>IFERROR(VLOOKUP(A459,StoreMaster!D:E,2,0),"NA")</f>
        <v>Wow Momo</v>
      </c>
      <c r="C459" s="1" t="str">
        <f>IFERROR(VLOOKUP(A459,StoreMaster!D:H,5,0),"NA")</f>
        <v>Kolkata</v>
      </c>
      <c r="D459" s="2">
        <v>6971</v>
      </c>
      <c r="E459" s="2">
        <v>2600129</v>
      </c>
      <c r="F459" s="2">
        <v>5882</v>
      </c>
      <c r="G459" s="2">
        <v>6447497.4699999997</v>
      </c>
      <c r="H459" s="2">
        <v>11432</v>
      </c>
    </row>
    <row r="460" spans="1:8" hidden="1" x14ac:dyDescent="0.25">
      <c r="A460" s="1" t="s">
        <v>439</v>
      </c>
      <c r="B460" s="1" t="str">
        <f>IFERROR(VLOOKUP(A460,StoreMaster!D:E,2,0),"NA")</f>
        <v>Wow Momo</v>
      </c>
      <c r="C460" s="1" t="str">
        <f>IFERROR(VLOOKUP(A460,StoreMaster!D:H,5,0),"NA")</f>
        <v>Kolkata</v>
      </c>
      <c r="D460" s="2">
        <v>92</v>
      </c>
      <c r="E460" s="2">
        <v>7025629</v>
      </c>
      <c r="F460" s="2">
        <v>301</v>
      </c>
      <c r="G460" s="2">
        <v>15974570.82</v>
      </c>
      <c r="H460" s="2">
        <v>632</v>
      </c>
    </row>
    <row r="461" spans="1:8" hidden="1" x14ac:dyDescent="0.25">
      <c r="A461" s="1" t="s">
        <v>440</v>
      </c>
      <c r="B461" s="1" t="str">
        <f>IFERROR(VLOOKUP(A461,StoreMaster!D:E,2,0),"NA")</f>
        <v>Wow Momo</v>
      </c>
      <c r="C461" s="1" t="str">
        <f>IFERROR(VLOOKUP(A461,StoreMaster!D:H,5,0),"NA")</f>
        <v>Kolkata</v>
      </c>
      <c r="D461" s="2">
        <v>72</v>
      </c>
      <c r="E461" s="2">
        <v>3364456</v>
      </c>
      <c r="F461" s="2">
        <v>241</v>
      </c>
      <c r="G461" s="2">
        <v>15852418.539999999</v>
      </c>
      <c r="H461" s="2">
        <v>616</v>
      </c>
    </row>
    <row r="462" spans="1:8" hidden="1" x14ac:dyDescent="0.25">
      <c r="A462" s="1" t="s">
        <v>441</v>
      </c>
      <c r="B462" s="1" t="str">
        <f>IFERROR(VLOOKUP(A462,StoreMaster!D:E,2,0),"NA")</f>
        <v>Wow Momo</v>
      </c>
      <c r="C462" s="1" t="str">
        <f>IFERROR(VLOOKUP(A462,StoreMaster!D:H,5,0),"NA")</f>
        <v>Kolkata</v>
      </c>
      <c r="D462" s="2">
        <v>221</v>
      </c>
      <c r="E462" s="2">
        <v>17466713</v>
      </c>
      <c r="F462" s="2">
        <v>460</v>
      </c>
      <c r="G462" s="2">
        <v>39804891.5</v>
      </c>
      <c r="H462" s="2">
        <v>977</v>
      </c>
    </row>
    <row r="463" spans="1:8" hidden="1" x14ac:dyDescent="0.25">
      <c r="A463" s="1" t="s">
        <v>442</v>
      </c>
      <c r="B463" s="1" t="str">
        <f>IFERROR(VLOOKUP(A463,StoreMaster!D:E,2,0),"NA")</f>
        <v>Wow Momo</v>
      </c>
      <c r="C463" s="1" t="str">
        <f>IFERROR(VLOOKUP(A463,StoreMaster!D:H,5,0),"NA")</f>
        <v>Kolkata</v>
      </c>
      <c r="D463" s="2">
        <v>1811</v>
      </c>
      <c r="E463" s="2">
        <v>223785</v>
      </c>
      <c r="F463" s="2">
        <v>909</v>
      </c>
      <c r="G463" s="2">
        <v>774966.44</v>
      </c>
      <c r="H463" s="2">
        <v>3186</v>
      </c>
    </row>
    <row r="464" spans="1:8" hidden="1" x14ac:dyDescent="0.25">
      <c r="A464" s="1" t="s">
        <v>964</v>
      </c>
      <c r="B464" s="1" t="str">
        <f>IFERROR(VLOOKUP(A464,StoreMaster!D:E,2,0),"NA")</f>
        <v>Wow Momo</v>
      </c>
      <c r="C464" s="1" t="str">
        <f>IFERROR(VLOOKUP(A464,StoreMaster!D:H,5,0),"NA")</f>
        <v>Kolkata</v>
      </c>
      <c r="D464" s="2">
        <v>1122</v>
      </c>
      <c r="E464" s="2" t="s">
        <v>279</v>
      </c>
      <c r="F464" s="2" t="s">
        <v>279</v>
      </c>
      <c r="G464" s="2">
        <v>342731.61</v>
      </c>
      <c r="H464" s="2">
        <v>1324</v>
      </c>
    </row>
    <row r="465" spans="1:8" hidden="1" x14ac:dyDescent="0.25">
      <c r="A465" s="1" t="s">
        <v>443</v>
      </c>
      <c r="B465" s="1" t="str">
        <f>IFERROR(VLOOKUP(A465,StoreMaster!D:E,2,0),"NA")</f>
        <v>Wow Momo</v>
      </c>
      <c r="C465" s="1" t="str">
        <f>IFERROR(VLOOKUP(A465,StoreMaster!D:H,5,0),"NA")</f>
        <v>Kolkata</v>
      </c>
      <c r="D465" s="2">
        <v>4828</v>
      </c>
      <c r="E465" s="2">
        <v>1631459</v>
      </c>
      <c r="F465" s="2">
        <v>3649</v>
      </c>
      <c r="G465" s="2">
        <v>3646714.4</v>
      </c>
      <c r="H465" s="2">
        <v>7544</v>
      </c>
    </row>
    <row r="466" spans="1:8" hidden="1" x14ac:dyDescent="0.25">
      <c r="A466" s="1" t="s">
        <v>444</v>
      </c>
      <c r="B466" s="1" t="str">
        <f>IFERROR(VLOOKUP(A466,StoreMaster!D:E,2,0),"NA")</f>
        <v>Wow Momo</v>
      </c>
      <c r="C466" s="1" t="str">
        <f>IFERROR(VLOOKUP(A466,StoreMaster!D:H,5,0),"NA")</f>
        <v>Kolkata</v>
      </c>
      <c r="D466" s="2">
        <v>7610</v>
      </c>
      <c r="E466" s="2">
        <v>1646353</v>
      </c>
      <c r="F466" s="2">
        <v>5656</v>
      </c>
      <c r="G466" s="2">
        <v>3198752.31</v>
      </c>
      <c r="H466" s="2">
        <v>11097</v>
      </c>
    </row>
    <row r="467" spans="1:8" hidden="1" x14ac:dyDescent="0.25">
      <c r="A467" s="1" t="s">
        <v>445</v>
      </c>
      <c r="B467" s="1" t="str">
        <f>IFERROR(VLOOKUP(A467,StoreMaster!D:E,2,0),"NA")</f>
        <v>Wow Momo</v>
      </c>
      <c r="C467" s="1" t="str">
        <f>IFERROR(VLOOKUP(A467,StoreMaster!D:H,5,0),"NA")</f>
        <v>Kolkata</v>
      </c>
      <c r="D467" s="2">
        <v>6147</v>
      </c>
      <c r="E467" s="2">
        <v>1124159</v>
      </c>
      <c r="F467" s="2">
        <v>4162</v>
      </c>
      <c r="G467" s="2">
        <v>2385642.9</v>
      </c>
      <c r="H467" s="2">
        <v>8957</v>
      </c>
    </row>
    <row r="468" spans="1:8" hidden="1" x14ac:dyDescent="0.25">
      <c r="A468" s="1" t="s">
        <v>446</v>
      </c>
      <c r="B468" s="1" t="str">
        <f>IFERROR(VLOOKUP(A468,StoreMaster!D:E,2,0),"NA")</f>
        <v>Wow Momo</v>
      </c>
      <c r="C468" s="1" t="str">
        <f>IFERROR(VLOOKUP(A468,StoreMaster!D:H,5,0),"NA")</f>
        <v>Kolkata</v>
      </c>
      <c r="D468" s="2">
        <v>139</v>
      </c>
      <c r="E468" s="2">
        <v>10496703</v>
      </c>
      <c r="F468" s="2">
        <v>698</v>
      </c>
      <c r="G468" s="2">
        <v>16643971.91</v>
      </c>
      <c r="H468" s="2">
        <v>1010</v>
      </c>
    </row>
    <row r="469" spans="1:8" hidden="1" x14ac:dyDescent="0.25">
      <c r="A469" s="1" t="s">
        <v>965</v>
      </c>
      <c r="B469" s="1" t="str">
        <f>IFERROR(VLOOKUP(A469,StoreMaster!D:E,2,0),"NA")</f>
        <v>Wow Momo</v>
      </c>
      <c r="C469" s="1" t="str">
        <f>IFERROR(VLOOKUP(A469,StoreMaster!D:H,5,0),"NA")</f>
        <v>Kolkata</v>
      </c>
      <c r="D469" s="2">
        <v>2534</v>
      </c>
      <c r="E469" s="2" t="s">
        <v>279</v>
      </c>
      <c r="F469" s="2" t="s">
        <v>279</v>
      </c>
      <c r="G469" s="2">
        <v>1583606.86</v>
      </c>
      <c r="H469" s="2">
        <v>4186</v>
      </c>
    </row>
    <row r="470" spans="1:8" hidden="1" x14ac:dyDescent="0.25">
      <c r="A470" s="1" t="s">
        <v>447</v>
      </c>
      <c r="B470" s="1" t="str">
        <f>IFERROR(VLOOKUP(A470,StoreMaster!D:E,2,0),"NA")</f>
        <v>Wow Momo</v>
      </c>
      <c r="C470" s="1" t="str">
        <f>IFERROR(VLOOKUP(A470,StoreMaster!D:H,5,0),"NA")</f>
        <v>Kolkata</v>
      </c>
      <c r="D470" s="2">
        <v>5671</v>
      </c>
      <c r="E470" s="2">
        <v>1856947</v>
      </c>
      <c r="F470" s="2">
        <v>4455</v>
      </c>
      <c r="G470" s="2">
        <v>3551564.97</v>
      </c>
      <c r="H470" s="2">
        <v>9817</v>
      </c>
    </row>
    <row r="471" spans="1:8" hidden="1" x14ac:dyDescent="0.25">
      <c r="A471" s="1" t="s">
        <v>448</v>
      </c>
      <c r="B471" s="1" t="str">
        <f>IFERROR(VLOOKUP(A471,StoreMaster!D:E,2,0),"NA")</f>
        <v>Wow Momo</v>
      </c>
      <c r="C471" s="1" t="str">
        <f>IFERROR(VLOOKUP(A471,StoreMaster!D:H,5,0),"NA")</f>
        <v>Kolkata</v>
      </c>
      <c r="D471" s="2">
        <v>5903</v>
      </c>
      <c r="E471" s="2">
        <v>1354102</v>
      </c>
      <c r="F471" s="2">
        <v>4569</v>
      </c>
      <c r="G471" s="2">
        <v>2772942.96</v>
      </c>
      <c r="H471" s="2">
        <v>9065</v>
      </c>
    </row>
    <row r="472" spans="1:8" hidden="1" x14ac:dyDescent="0.25">
      <c r="A472" s="1" t="s">
        <v>449</v>
      </c>
      <c r="B472" s="1" t="str">
        <f>IFERROR(VLOOKUP(A472,StoreMaster!D:E,2,0),"NA")</f>
        <v>Wow Momo</v>
      </c>
      <c r="C472" s="1" t="str">
        <f>IFERROR(VLOOKUP(A472,StoreMaster!D:H,5,0),"NA")</f>
        <v>Kolkata</v>
      </c>
      <c r="D472" s="2">
        <v>2633</v>
      </c>
      <c r="E472" s="2">
        <v>954021</v>
      </c>
      <c r="F472" s="2">
        <v>2812</v>
      </c>
      <c r="G472" s="2">
        <v>1753787.23</v>
      </c>
      <c r="H472" s="2">
        <v>5240</v>
      </c>
    </row>
    <row r="473" spans="1:8" hidden="1" x14ac:dyDescent="0.25">
      <c r="A473" s="1" t="s">
        <v>450</v>
      </c>
      <c r="B473" s="1" t="str">
        <f>IFERROR(VLOOKUP(A473,StoreMaster!D:E,2,0),"NA")</f>
        <v>Wow Momo</v>
      </c>
      <c r="C473" s="1" t="str">
        <f>IFERROR(VLOOKUP(A473,StoreMaster!D:H,5,0),"NA")</f>
        <v>Kolkata</v>
      </c>
      <c r="D473" s="2">
        <v>11879</v>
      </c>
      <c r="E473" s="2">
        <v>2758625</v>
      </c>
      <c r="F473" s="2">
        <v>6813</v>
      </c>
      <c r="G473" s="2">
        <v>7037858.4100000001</v>
      </c>
      <c r="H473" s="2">
        <v>16753</v>
      </c>
    </row>
    <row r="474" spans="1:8" hidden="1" x14ac:dyDescent="0.25">
      <c r="A474" s="1" t="s">
        <v>451</v>
      </c>
      <c r="B474" s="1" t="str">
        <f>IFERROR(VLOOKUP(A474,StoreMaster!D:E,2,0),"NA")</f>
        <v>Wow Momo</v>
      </c>
      <c r="C474" s="1" t="str">
        <f>IFERROR(VLOOKUP(A474,StoreMaster!D:H,5,0),"NA")</f>
        <v>Kolkata</v>
      </c>
      <c r="D474" s="2">
        <v>4895</v>
      </c>
      <c r="E474" s="2">
        <v>2591907</v>
      </c>
      <c r="F474" s="2">
        <v>3866</v>
      </c>
      <c r="G474" s="2">
        <v>6001179.1399999997</v>
      </c>
      <c r="H474" s="2">
        <v>7887</v>
      </c>
    </row>
    <row r="475" spans="1:8" hidden="1" x14ac:dyDescent="0.25">
      <c r="A475" s="1" t="s">
        <v>452</v>
      </c>
      <c r="B475" s="1" t="str">
        <f>IFERROR(VLOOKUP(A475,StoreMaster!D:E,2,0),"NA")</f>
        <v>Combo</v>
      </c>
      <c r="C475" s="1" t="str">
        <f>IFERROR(VLOOKUP(A475,StoreMaster!D:H,5,0),"NA")</f>
        <v>Kolkata</v>
      </c>
      <c r="D475" s="2">
        <v>4539</v>
      </c>
      <c r="E475" s="2">
        <v>961478</v>
      </c>
      <c r="F475" s="2">
        <v>3477</v>
      </c>
      <c r="G475" s="2">
        <v>1908463.61</v>
      </c>
      <c r="H475" s="2">
        <v>6624</v>
      </c>
    </row>
    <row r="476" spans="1:8" hidden="1" x14ac:dyDescent="0.25">
      <c r="A476" s="1" t="s">
        <v>453</v>
      </c>
      <c r="B476" s="1" t="str">
        <f>IFERROR(VLOOKUP(A476,StoreMaster!D:E,2,0),"NA")</f>
        <v>Wow Momo</v>
      </c>
      <c r="C476" s="1" t="str">
        <f>IFERROR(VLOOKUP(A476,StoreMaster!D:H,5,0),"NA")</f>
        <v>Kolkata</v>
      </c>
      <c r="D476" s="2">
        <v>2890</v>
      </c>
      <c r="E476" s="2">
        <v>819540</v>
      </c>
      <c r="F476" s="2">
        <v>3777</v>
      </c>
      <c r="G476" s="2">
        <v>1576623.47</v>
      </c>
      <c r="H476" s="2">
        <v>6858</v>
      </c>
    </row>
    <row r="477" spans="1:8" hidden="1" x14ac:dyDescent="0.25">
      <c r="A477" s="1" t="s">
        <v>454</v>
      </c>
      <c r="B477" s="1" t="str">
        <f>IFERROR(VLOOKUP(A477,StoreMaster!D:E,2,0),"NA")</f>
        <v>Wow Momo</v>
      </c>
      <c r="C477" s="1" t="str">
        <f>IFERROR(VLOOKUP(A477,StoreMaster!D:H,5,0),"NA")</f>
        <v>Kolkata</v>
      </c>
      <c r="D477" s="2">
        <v>2441</v>
      </c>
      <c r="E477" s="2">
        <v>382845</v>
      </c>
      <c r="F477" s="2">
        <v>1900</v>
      </c>
      <c r="G477" s="2">
        <v>763759.74</v>
      </c>
      <c r="H477" s="2">
        <v>3486</v>
      </c>
    </row>
    <row r="478" spans="1:8" hidden="1" x14ac:dyDescent="0.25">
      <c r="A478" s="1" t="s">
        <v>455</v>
      </c>
      <c r="B478" s="1" t="str">
        <f>IFERROR(VLOOKUP(A478,StoreMaster!D:E,2,0),"NA")</f>
        <v>Wow Momo</v>
      </c>
      <c r="C478" s="1" t="str">
        <f>IFERROR(VLOOKUP(A478,StoreMaster!D:H,5,0),"NA")</f>
        <v>Kolkata</v>
      </c>
      <c r="D478" s="2">
        <v>624</v>
      </c>
      <c r="E478" s="2">
        <v>84555</v>
      </c>
      <c r="F478" s="2">
        <v>613</v>
      </c>
      <c r="G478" s="2">
        <v>124111.17</v>
      </c>
      <c r="H478" s="2">
        <v>770</v>
      </c>
    </row>
    <row r="479" spans="1:8" hidden="1" x14ac:dyDescent="0.25">
      <c r="A479" s="1" t="s">
        <v>456</v>
      </c>
      <c r="B479" s="1" t="str">
        <f>IFERROR(VLOOKUP(A479,StoreMaster!D:E,2,0),"NA")</f>
        <v>Wow Momo</v>
      </c>
      <c r="C479" s="1" t="str">
        <f>IFERROR(VLOOKUP(A479,StoreMaster!D:H,5,0),"NA")</f>
        <v>Kolkata</v>
      </c>
      <c r="D479" s="2">
        <v>3235</v>
      </c>
      <c r="E479" s="2">
        <v>986180</v>
      </c>
      <c r="F479" s="2">
        <v>4078</v>
      </c>
      <c r="G479" s="2">
        <v>2063318.01</v>
      </c>
      <c r="H479" s="2">
        <v>7912</v>
      </c>
    </row>
    <row r="480" spans="1:8" hidden="1" x14ac:dyDescent="0.25">
      <c r="A480" s="1" t="s">
        <v>457</v>
      </c>
      <c r="B480" s="1" t="str">
        <f>IFERROR(VLOOKUP(A480,StoreMaster!D:E,2,0),"NA")</f>
        <v>NA</v>
      </c>
      <c r="C480" s="1" t="str">
        <f>IFERROR(VLOOKUP(A480,StoreMaster!D:H,5,0),"NA")</f>
        <v>NA</v>
      </c>
      <c r="D480" s="2">
        <v>638</v>
      </c>
      <c r="E480" s="2">
        <v>111157</v>
      </c>
      <c r="F480" s="2">
        <v>684</v>
      </c>
      <c r="G480" s="2">
        <v>175599.48</v>
      </c>
      <c r="H480" s="2">
        <v>922</v>
      </c>
    </row>
    <row r="481" spans="1:8" hidden="1" x14ac:dyDescent="0.25">
      <c r="A481" s="1" t="s">
        <v>458</v>
      </c>
      <c r="B481" s="1" t="str">
        <f>IFERROR(VLOOKUP(A481,StoreMaster!D:E,2,0),"NA")</f>
        <v>Wow Momo</v>
      </c>
      <c r="C481" s="1" t="str">
        <f>IFERROR(VLOOKUP(A481,StoreMaster!D:H,5,0),"NA")</f>
        <v>Kolkata</v>
      </c>
      <c r="D481" s="2">
        <v>5893</v>
      </c>
      <c r="E481" s="2">
        <v>1121089</v>
      </c>
      <c r="F481" s="2">
        <v>4747</v>
      </c>
      <c r="G481" s="2">
        <v>2108030.44</v>
      </c>
      <c r="H481" s="2">
        <v>8682</v>
      </c>
    </row>
    <row r="482" spans="1:8" hidden="1" x14ac:dyDescent="0.25">
      <c r="A482" s="1" t="s">
        <v>459</v>
      </c>
      <c r="B482" s="1" t="str">
        <f>IFERROR(VLOOKUP(A482,StoreMaster!D:E,2,0),"NA")</f>
        <v>Combo</v>
      </c>
      <c r="C482" s="1" t="str">
        <f>IFERROR(VLOOKUP(A482,StoreMaster!D:H,5,0),"NA")</f>
        <v>Kolkata</v>
      </c>
      <c r="D482" s="2">
        <v>23619</v>
      </c>
      <c r="E482" s="2">
        <v>6998545</v>
      </c>
      <c r="F482" s="2">
        <v>16221</v>
      </c>
      <c r="G482" s="2">
        <v>14430616.77</v>
      </c>
      <c r="H482" s="2">
        <v>34233</v>
      </c>
    </row>
    <row r="483" spans="1:8" hidden="1" x14ac:dyDescent="0.25">
      <c r="A483" s="1" t="s">
        <v>460</v>
      </c>
      <c r="B483" s="1" t="str">
        <f>IFERROR(VLOOKUP(A483,StoreMaster!D:E,2,0),"NA")</f>
        <v>Wow Momo</v>
      </c>
      <c r="C483" s="1" t="str">
        <f>IFERROR(VLOOKUP(A483,StoreMaster!D:H,5,0),"NA")</f>
        <v>Kolkata</v>
      </c>
      <c r="D483" s="2">
        <v>3148</v>
      </c>
      <c r="E483" s="2">
        <v>480392</v>
      </c>
      <c r="F483" s="2">
        <v>1721</v>
      </c>
      <c r="G483" s="2">
        <v>1276558.8700000001</v>
      </c>
      <c r="H483" s="2">
        <v>4455</v>
      </c>
    </row>
    <row r="484" spans="1:8" hidden="1" x14ac:dyDescent="0.25">
      <c r="A484" s="1" t="s">
        <v>461</v>
      </c>
      <c r="B484" s="1" t="str">
        <f>IFERROR(VLOOKUP(A484,StoreMaster!D:E,2,0),"NA")</f>
        <v>Wow Momo</v>
      </c>
      <c r="C484" s="1" t="str">
        <f>IFERROR(VLOOKUP(A484,StoreMaster!D:H,5,0),"NA")</f>
        <v>Kolkata</v>
      </c>
      <c r="D484" s="2">
        <v>8017</v>
      </c>
      <c r="E484" s="2">
        <v>2589869</v>
      </c>
      <c r="F484" s="2">
        <v>3186</v>
      </c>
      <c r="G484" s="2">
        <v>6561496.8799999999</v>
      </c>
      <c r="H484" s="2">
        <v>11419</v>
      </c>
    </row>
    <row r="485" spans="1:8" hidden="1" x14ac:dyDescent="0.25">
      <c r="A485" s="1" t="s">
        <v>462</v>
      </c>
      <c r="B485" s="1" t="str">
        <f>IFERROR(VLOOKUP(A485,StoreMaster!D:E,2,0),"NA")</f>
        <v>Wow Momo</v>
      </c>
      <c r="C485" s="1" t="str">
        <f>IFERROR(VLOOKUP(A485,StoreMaster!D:H,5,0),"NA")</f>
        <v>Kolkata</v>
      </c>
      <c r="D485" s="2">
        <v>2904</v>
      </c>
      <c r="E485" s="2">
        <v>1320727</v>
      </c>
      <c r="F485" s="2">
        <v>3312</v>
      </c>
      <c r="G485" s="2">
        <v>2502381.09</v>
      </c>
      <c r="H485" s="2">
        <v>6710</v>
      </c>
    </row>
    <row r="486" spans="1:8" hidden="1" x14ac:dyDescent="0.25">
      <c r="A486" s="1" t="s">
        <v>463</v>
      </c>
      <c r="B486" s="1" t="str">
        <f>IFERROR(VLOOKUP(A486,StoreMaster!D:E,2,0),"NA")</f>
        <v>Wow Momo</v>
      </c>
      <c r="C486" s="1" t="str">
        <f>IFERROR(VLOOKUP(A486,StoreMaster!D:H,5,0),"NA")</f>
        <v>Kolkata</v>
      </c>
      <c r="D486" s="2">
        <v>5058</v>
      </c>
      <c r="E486" s="2">
        <v>1164773</v>
      </c>
      <c r="F486" s="2">
        <v>3493</v>
      </c>
      <c r="G486" s="2">
        <v>2264666.5</v>
      </c>
      <c r="H486" s="2">
        <v>7007</v>
      </c>
    </row>
    <row r="487" spans="1:8" hidden="1" x14ac:dyDescent="0.25">
      <c r="A487" s="1" t="s">
        <v>464</v>
      </c>
      <c r="B487" s="1" t="str">
        <f>IFERROR(VLOOKUP(A487,StoreMaster!D:E,2,0),"NA")</f>
        <v>Wow Momo</v>
      </c>
      <c r="C487" s="1" t="str">
        <f>IFERROR(VLOOKUP(A487,StoreMaster!D:H,5,0),"NA")</f>
        <v>Kolkata</v>
      </c>
      <c r="D487" s="2">
        <v>5392</v>
      </c>
      <c r="E487" s="2">
        <v>934137</v>
      </c>
      <c r="F487" s="2">
        <v>4017</v>
      </c>
      <c r="G487" s="2">
        <v>2025017.11</v>
      </c>
      <c r="H487" s="2">
        <v>8610</v>
      </c>
    </row>
    <row r="488" spans="1:8" hidden="1" x14ac:dyDescent="0.25">
      <c r="A488" s="1" t="s">
        <v>465</v>
      </c>
      <c r="B488" s="1" t="str">
        <f>IFERROR(VLOOKUP(A488,StoreMaster!D:E,2,0),"NA")</f>
        <v>Wow Momo</v>
      </c>
      <c r="C488" s="1" t="str">
        <f>IFERROR(VLOOKUP(A488,StoreMaster!D:H,5,0),"NA")</f>
        <v>Kolkata</v>
      </c>
      <c r="D488" s="2">
        <v>2441</v>
      </c>
      <c r="E488" s="2">
        <v>386769</v>
      </c>
      <c r="F488" s="2">
        <v>1599</v>
      </c>
      <c r="G488" s="2">
        <v>943716.77</v>
      </c>
      <c r="H488" s="2">
        <v>3227</v>
      </c>
    </row>
    <row r="489" spans="1:8" hidden="1" x14ac:dyDescent="0.25">
      <c r="A489" s="1" t="s">
        <v>466</v>
      </c>
      <c r="B489" s="1" t="str">
        <f>IFERROR(VLOOKUP(A489,StoreMaster!D:E,2,0),"NA")</f>
        <v>Wow Momo</v>
      </c>
      <c r="C489" s="1" t="str">
        <f>IFERROR(VLOOKUP(A489,StoreMaster!D:H,5,0),"NA")</f>
        <v>Kolkata</v>
      </c>
      <c r="D489" s="2">
        <v>51</v>
      </c>
      <c r="E489" s="2">
        <v>6490152</v>
      </c>
      <c r="F489" s="2">
        <v>816</v>
      </c>
      <c r="G489" s="2">
        <v>13245042.84</v>
      </c>
      <c r="H489" s="2">
        <v>1474</v>
      </c>
    </row>
    <row r="490" spans="1:8" hidden="1" x14ac:dyDescent="0.25">
      <c r="A490" s="1" t="s">
        <v>467</v>
      </c>
      <c r="B490" s="1" t="str">
        <f>IFERROR(VLOOKUP(A490,StoreMaster!D:E,2,0),"NA")</f>
        <v>Wow Momo</v>
      </c>
      <c r="C490" s="1" t="str">
        <f>IFERROR(VLOOKUP(A490,StoreMaster!D:H,5,0),"NA")</f>
        <v>Kolkata</v>
      </c>
      <c r="D490" s="2">
        <v>3392</v>
      </c>
      <c r="E490" s="2">
        <v>569357</v>
      </c>
      <c r="F490" s="2">
        <v>1877</v>
      </c>
      <c r="G490" s="2">
        <v>1342406.22</v>
      </c>
      <c r="H490" s="2">
        <v>4806</v>
      </c>
    </row>
    <row r="491" spans="1:8" hidden="1" x14ac:dyDescent="0.25">
      <c r="A491" s="1" t="s">
        <v>468</v>
      </c>
      <c r="B491" s="1" t="str">
        <f>IFERROR(VLOOKUP(A491,StoreMaster!D:E,2,0),"NA")</f>
        <v>Wow Momo</v>
      </c>
      <c r="C491" s="1" t="str">
        <f>IFERROR(VLOOKUP(A491,StoreMaster!D:H,5,0),"NA")</f>
        <v>Kolkata</v>
      </c>
      <c r="D491" s="2">
        <v>10268</v>
      </c>
      <c r="E491" s="2">
        <v>2094675</v>
      </c>
      <c r="F491" s="2">
        <v>6925</v>
      </c>
      <c r="G491" s="2">
        <v>4545039.0599999996</v>
      </c>
      <c r="H491" s="2">
        <v>15427</v>
      </c>
    </row>
    <row r="492" spans="1:8" hidden="1" x14ac:dyDescent="0.25">
      <c r="A492" s="1" t="s">
        <v>469</v>
      </c>
      <c r="B492" s="1" t="str">
        <f>IFERROR(VLOOKUP(A492,StoreMaster!D:E,2,0),"NA")</f>
        <v>Wow Momo</v>
      </c>
      <c r="C492" s="1" t="str">
        <f>IFERROR(VLOOKUP(A492,StoreMaster!D:H,5,0),"NA")</f>
        <v>Kolkata</v>
      </c>
      <c r="D492" s="2">
        <v>8224</v>
      </c>
      <c r="E492" s="2">
        <v>1495102</v>
      </c>
      <c r="F492" s="2">
        <v>5650</v>
      </c>
      <c r="G492" s="2">
        <v>3479780.28</v>
      </c>
      <c r="H492" s="2">
        <v>13312</v>
      </c>
    </row>
    <row r="493" spans="1:8" hidden="1" x14ac:dyDescent="0.25">
      <c r="A493" s="1" t="s">
        <v>470</v>
      </c>
      <c r="B493" s="1" t="str">
        <f>IFERROR(VLOOKUP(A493,StoreMaster!D:E,2,0),"NA")</f>
        <v>Wow Momo</v>
      </c>
      <c r="C493" s="1" t="str">
        <f>IFERROR(VLOOKUP(A493,StoreMaster!D:H,5,0),"NA")</f>
        <v>Kolkata</v>
      </c>
      <c r="D493" s="2">
        <v>3831</v>
      </c>
      <c r="E493" s="2">
        <v>835105</v>
      </c>
      <c r="F493" s="2">
        <v>2812</v>
      </c>
      <c r="G493" s="2">
        <v>1738976.84</v>
      </c>
      <c r="H493" s="2">
        <v>5843</v>
      </c>
    </row>
    <row r="494" spans="1:8" hidden="1" x14ac:dyDescent="0.25">
      <c r="A494" s="1" t="s">
        <v>471</v>
      </c>
      <c r="B494" s="1" t="str">
        <f>IFERROR(VLOOKUP(A494,StoreMaster!D:E,2,0),"NA")</f>
        <v>Wow Momo</v>
      </c>
      <c r="C494" s="1" t="str">
        <f>IFERROR(VLOOKUP(A494,StoreMaster!D:H,5,0),"NA")</f>
        <v>Kolkata</v>
      </c>
      <c r="D494" s="2">
        <v>5885</v>
      </c>
      <c r="E494" s="2">
        <v>1236150</v>
      </c>
      <c r="F494" s="2">
        <v>4279</v>
      </c>
      <c r="G494" s="2">
        <v>2694039.29</v>
      </c>
      <c r="H494" s="2">
        <v>9143</v>
      </c>
    </row>
    <row r="495" spans="1:8" hidden="1" x14ac:dyDescent="0.25">
      <c r="A495" s="1" t="s">
        <v>472</v>
      </c>
      <c r="B495" s="1" t="str">
        <f>IFERROR(VLOOKUP(A495,StoreMaster!D:E,2,0),"NA")</f>
        <v>Wow Momo</v>
      </c>
      <c r="C495" s="1" t="str">
        <f>IFERROR(VLOOKUP(A495,StoreMaster!D:H,5,0),"NA")</f>
        <v>Kolkata</v>
      </c>
      <c r="D495" s="2">
        <v>9365</v>
      </c>
      <c r="E495" s="2">
        <v>2294761</v>
      </c>
      <c r="F495" s="2">
        <v>6774</v>
      </c>
      <c r="G495" s="2">
        <v>4955514.21</v>
      </c>
      <c r="H495" s="2">
        <v>15269</v>
      </c>
    </row>
    <row r="496" spans="1:8" hidden="1" x14ac:dyDescent="0.25">
      <c r="A496" s="1" t="s">
        <v>473</v>
      </c>
      <c r="B496" s="1" t="str">
        <f>IFERROR(VLOOKUP(A496,StoreMaster!D:E,2,0),"NA")</f>
        <v>Wow Momo</v>
      </c>
      <c r="C496" s="1" t="str">
        <f>IFERROR(VLOOKUP(A496,StoreMaster!D:H,5,0),"NA")</f>
        <v>Kolkata</v>
      </c>
      <c r="D496" s="2">
        <v>25457</v>
      </c>
      <c r="E496" s="2">
        <v>6752897</v>
      </c>
      <c r="F496" s="2">
        <v>16146</v>
      </c>
      <c r="G496" s="2">
        <v>13503216.529999999</v>
      </c>
      <c r="H496" s="2">
        <v>34733</v>
      </c>
    </row>
    <row r="497" spans="1:8" hidden="1" x14ac:dyDescent="0.25">
      <c r="A497" s="1" t="s">
        <v>474</v>
      </c>
      <c r="B497" s="1" t="str">
        <f>IFERROR(VLOOKUP(A497,StoreMaster!D:E,2,0),"NA")</f>
        <v>Wow Momo</v>
      </c>
      <c r="C497" s="1" t="str">
        <f>IFERROR(VLOOKUP(A497,StoreMaster!D:H,5,0),"NA")</f>
        <v>Kolkata</v>
      </c>
      <c r="D497" s="2">
        <v>36</v>
      </c>
      <c r="E497" s="2">
        <v>4815253</v>
      </c>
      <c r="F497" s="2">
        <v>640</v>
      </c>
      <c r="G497" s="2">
        <v>9830705.1500000004</v>
      </c>
      <c r="H497" s="2">
        <v>1368</v>
      </c>
    </row>
    <row r="498" spans="1:8" hidden="1" x14ac:dyDescent="0.25">
      <c r="A498" s="1" t="s">
        <v>475</v>
      </c>
      <c r="B498" s="1" t="str">
        <f>IFERROR(VLOOKUP(A498,StoreMaster!D:E,2,0),"NA")</f>
        <v>Wow Momo</v>
      </c>
      <c r="C498" s="1" t="str">
        <f>IFERROR(VLOOKUP(A498,StoreMaster!D:H,5,0),"NA")</f>
        <v>Kolkata</v>
      </c>
      <c r="D498" s="2">
        <v>16005</v>
      </c>
      <c r="E498" s="2">
        <v>3425832</v>
      </c>
      <c r="F498" s="2">
        <v>14549</v>
      </c>
      <c r="G498" s="2">
        <v>6700006.3600000003</v>
      </c>
      <c r="H498" s="2">
        <v>26296</v>
      </c>
    </row>
    <row r="499" spans="1:8" hidden="1" x14ac:dyDescent="0.25">
      <c r="A499" s="1" t="s">
        <v>969</v>
      </c>
      <c r="B499" s="1" t="str">
        <f>IFERROR(VLOOKUP(A499,StoreMaster!D:E,2,0),"NA")</f>
        <v>NA</v>
      </c>
      <c r="C499" s="1" t="str">
        <f>IFERROR(VLOOKUP(A499,StoreMaster!D:H,5,0),"NA")</f>
        <v>NA</v>
      </c>
      <c r="D499" s="2">
        <v>101</v>
      </c>
      <c r="E499" s="2" t="s">
        <v>279</v>
      </c>
      <c r="F499" s="2" t="s">
        <v>279</v>
      </c>
      <c r="G499" s="2">
        <v>22163.07</v>
      </c>
      <c r="H499" s="2">
        <v>117</v>
      </c>
    </row>
    <row r="500" spans="1:8" hidden="1" x14ac:dyDescent="0.25">
      <c r="A500" s="1" t="s">
        <v>970</v>
      </c>
      <c r="B500" s="1" t="str">
        <f>IFERROR(VLOOKUP(A500,StoreMaster!D:E,2,0),"NA")</f>
        <v>Wow Momo</v>
      </c>
      <c r="C500" s="1" t="str">
        <f>IFERROR(VLOOKUP(A500,StoreMaster!D:H,5,0),"NA")</f>
        <v>Kolkata</v>
      </c>
      <c r="D500" s="2">
        <v>360</v>
      </c>
      <c r="E500" s="2" t="s">
        <v>279</v>
      </c>
      <c r="F500" s="2" t="s">
        <v>279</v>
      </c>
      <c r="G500" s="2">
        <v>81442.240000000005</v>
      </c>
      <c r="H500" s="2">
        <v>401</v>
      </c>
    </row>
    <row r="501" spans="1:8" hidden="1" x14ac:dyDescent="0.25">
      <c r="A501" s="1" t="s">
        <v>971</v>
      </c>
      <c r="B501" s="1" t="str">
        <f>IFERROR(VLOOKUP(A501,StoreMaster!D:E,2,0),"NA")</f>
        <v>Wow Momo</v>
      </c>
      <c r="C501" s="1" t="str">
        <f>IFERROR(VLOOKUP(A501,StoreMaster!D:H,5,0),"NA")</f>
        <v>Kolkata</v>
      </c>
      <c r="D501" s="2">
        <v>703</v>
      </c>
      <c r="E501" s="2" t="s">
        <v>279</v>
      </c>
      <c r="F501" s="2" t="s">
        <v>279</v>
      </c>
      <c r="G501" s="2">
        <v>151957.12</v>
      </c>
      <c r="H501" s="2">
        <v>727</v>
      </c>
    </row>
    <row r="502" spans="1:8" hidden="1" x14ac:dyDescent="0.25">
      <c r="A502" s="1" t="s">
        <v>476</v>
      </c>
      <c r="B502" s="1" t="str">
        <f>IFERROR(VLOOKUP(A502,StoreMaster!D:E,2,0),"NA")</f>
        <v>NA</v>
      </c>
      <c r="C502" s="1" t="str">
        <f>IFERROR(VLOOKUP(A502,StoreMaster!D:H,5,0),"NA")</f>
        <v>NA</v>
      </c>
      <c r="D502" s="2">
        <v>46</v>
      </c>
      <c r="E502" s="2">
        <v>8643565</v>
      </c>
      <c r="F502" s="2">
        <v>331</v>
      </c>
      <c r="G502" s="2">
        <v>21379532.420000002</v>
      </c>
      <c r="H502" s="2">
        <v>637</v>
      </c>
    </row>
    <row r="503" spans="1:8" hidden="1" x14ac:dyDescent="0.25">
      <c r="A503" s="1" t="s">
        <v>477</v>
      </c>
      <c r="B503" s="1" t="str">
        <f>IFERROR(VLOOKUP(A503,StoreMaster!D:E,2,0),"NA")</f>
        <v>Wow Momo</v>
      </c>
      <c r="C503" s="1" t="str">
        <f>IFERROR(VLOOKUP(A503,StoreMaster!D:H,5,0),"NA")</f>
        <v>Kolkata</v>
      </c>
      <c r="D503" s="2">
        <v>6275</v>
      </c>
      <c r="E503" s="2">
        <v>1318494</v>
      </c>
      <c r="F503" s="2">
        <v>4029</v>
      </c>
      <c r="G503" s="2">
        <v>3162872.15</v>
      </c>
      <c r="H503" s="2">
        <v>10060</v>
      </c>
    </row>
    <row r="504" spans="1:8" hidden="1" x14ac:dyDescent="0.25">
      <c r="A504" s="1" t="s">
        <v>478</v>
      </c>
      <c r="B504" s="1" t="str">
        <f>IFERROR(VLOOKUP(A504,StoreMaster!D:E,2,0),"NA")</f>
        <v>Wow Momo</v>
      </c>
      <c r="C504" s="1" t="str">
        <f>IFERROR(VLOOKUP(A504,StoreMaster!D:H,5,0),"NA")</f>
        <v>Kolkata</v>
      </c>
      <c r="D504" s="2">
        <v>14884</v>
      </c>
      <c r="E504" s="2">
        <v>3170017</v>
      </c>
      <c r="F504" s="2">
        <v>12060</v>
      </c>
      <c r="G504" s="2">
        <v>6375265.6399999997</v>
      </c>
      <c r="H504" s="2">
        <v>23458</v>
      </c>
    </row>
    <row r="505" spans="1:8" hidden="1" x14ac:dyDescent="0.25">
      <c r="A505" s="1" t="s">
        <v>479</v>
      </c>
      <c r="B505" s="1" t="str">
        <f>IFERROR(VLOOKUP(A505,StoreMaster!D:E,2,0),"NA")</f>
        <v>Wow Momo</v>
      </c>
      <c r="C505" s="1" t="str">
        <f>IFERROR(VLOOKUP(A505,StoreMaster!D:H,5,0),"NA")</f>
        <v>Kolkata</v>
      </c>
      <c r="D505" s="2">
        <v>64</v>
      </c>
      <c r="E505" s="2">
        <v>19523677</v>
      </c>
      <c r="F505" s="2">
        <v>407</v>
      </c>
      <c r="G505" s="2">
        <v>35077887.700000003</v>
      </c>
      <c r="H505" s="2">
        <v>724</v>
      </c>
    </row>
    <row r="506" spans="1:8" hidden="1" x14ac:dyDescent="0.25">
      <c r="A506" s="1" t="s">
        <v>480</v>
      </c>
      <c r="B506" s="1" t="str">
        <f>IFERROR(VLOOKUP(A506,StoreMaster!D:E,2,0),"NA")</f>
        <v>Wow China</v>
      </c>
      <c r="C506" s="1" t="str">
        <f>IFERROR(VLOOKUP(A506,StoreMaster!D:H,5,0),"NA")</f>
        <v>Kolkata</v>
      </c>
      <c r="D506" s="2">
        <v>17410</v>
      </c>
      <c r="E506" s="2">
        <v>5010221</v>
      </c>
      <c r="F506" s="2">
        <v>13766</v>
      </c>
      <c r="G506" s="2">
        <v>10733400.119999999</v>
      </c>
      <c r="H506" s="2">
        <v>27988</v>
      </c>
    </row>
    <row r="507" spans="1:8" hidden="1" x14ac:dyDescent="0.25">
      <c r="A507" s="1" t="s">
        <v>481</v>
      </c>
      <c r="B507" s="1" t="str">
        <f>IFERROR(VLOOKUP(A507,StoreMaster!D:E,2,0),"NA")</f>
        <v>Wow China</v>
      </c>
      <c r="C507" s="1" t="str">
        <f>IFERROR(VLOOKUP(A507,StoreMaster!D:H,5,0),"NA")</f>
        <v>Kolkata</v>
      </c>
      <c r="D507" s="2">
        <v>2623</v>
      </c>
      <c r="E507" s="2">
        <v>613370</v>
      </c>
      <c r="F507" s="2">
        <v>1817</v>
      </c>
      <c r="G507" s="2">
        <v>1356618.7</v>
      </c>
      <c r="H507" s="2">
        <v>3956</v>
      </c>
    </row>
    <row r="508" spans="1:8" hidden="1" x14ac:dyDescent="0.25">
      <c r="A508" s="1" t="s">
        <v>482</v>
      </c>
      <c r="B508" s="1" t="str">
        <f>IFERROR(VLOOKUP(A508,StoreMaster!D:E,2,0),"NA")</f>
        <v>Wow Momo</v>
      </c>
      <c r="C508" s="1" t="str">
        <f>IFERROR(VLOOKUP(A508,StoreMaster!D:H,5,0),"NA")</f>
        <v>Kolkata</v>
      </c>
      <c r="D508" s="2">
        <v>5741</v>
      </c>
      <c r="E508" s="2">
        <v>1191800</v>
      </c>
      <c r="F508" s="2">
        <v>5239</v>
      </c>
      <c r="G508" s="2">
        <v>2199778.9700000002</v>
      </c>
      <c r="H508" s="2">
        <v>9094</v>
      </c>
    </row>
    <row r="509" spans="1:8" hidden="1" x14ac:dyDescent="0.25">
      <c r="A509" s="1" t="s">
        <v>483</v>
      </c>
      <c r="B509" s="1" t="str">
        <f>IFERROR(VLOOKUP(A509,StoreMaster!D:E,2,0),"NA")</f>
        <v>Combo</v>
      </c>
      <c r="C509" s="1" t="str">
        <f>IFERROR(VLOOKUP(A509,StoreMaster!D:H,5,0),"NA")</f>
        <v>Kolkata</v>
      </c>
      <c r="D509" s="2">
        <v>8783</v>
      </c>
      <c r="E509" s="2">
        <v>2236989</v>
      </c>
      <c r="F509" s="2">
        <v>7067</v>
      </c>
      <c r="G509" s="2">
        <v>4586509.71</v>
      </c>
      <c r="H509" s="2">
        <v>14261</v>
      </c>
    </row>
    <row r="510" spans="1:8" hidden="1" x14ac:dyDescent="0.25">
      <c r="A510" s="1" t="s">
        <v>484</v>
      </c>
      <c r="B510" s="1" t="str">
        <f>IFERROR(VLOOKUP(A510,StoreMaster!D:E,2,0),"NA")</f>
        <v>Wow Momo</v>
      </c>
      <c r="C510" s="1" t="str">
        <f>IFERROR(VLOOKUP(A510,StoreMaster!D:H,5,0),"NA")</f>
        <v>Kolkata</v>
      </c>
      <c r="D510" s="2">
        <v>6919</v>
      </c>
      <c r="E510" s="2">
        <v>1419778</v>
      </c>
      <c r="F510" s="2">
        <v>5439</v>
      </c>
      <c r="G510" s="2">
        <v>2979219.53</v>
      </c>
      <c r="H510" s="2">
        <v>11204</v>
      </c>
    </row>
    <row r="511" spans="1:8" hidden="1" x14ac:dyDescent="0.25">
      <c r="A511" s="1" t="s">
        <v>485</v>
      </c>
      <c r="B511" s="1" t="str">
        <f>IFERROR(VLOOKUP(A511,StoreMaster!D:E,2,0),"NA")</f>
        <v>Wow Momo</v>
      </c>
      <c r="C511" s="1" t="str">
        <f>IFERROR(VLOOKUP(A511,StoreMaster!D:H,5,0),"NA")</f>
        <v>Kolkata</v>
      </c>
      <c r="D511" s="2">
        <v>4018</v>
      </c>
      <c r="E511" s="2">
        <v>1055974</v>
      </c>
      <c r="F511" s="2">
        <v>3679</v>
      </c>
      <c r="G511" s="2">
        <v>2077226.6</v>
      </c>
      <c r="H511" s="2">
        <v>6650</v>
      </c>
    </row>
    <row r="512" spans="1:8" hidden="1" x14ac:dyDescent="0.25">
      <c r="A512" s="1" t="s">
        <v>486</v>
      </c>
      <c r="B512" s="1" t="str">
        <f>IFERROR(VLOOKUP(A512,StoreMaster!D:E,2,0),"NA")</f>
        <v>Wow Momo</v>
      </c>
      <c r="C512" s="1" t="str">
        <f>IFERROR(VLOOKUP(A512,StoreMaster!D:H,5,0),"NA")</f>
        <v>Kolkata</v>
      </c>
      <c r="D512" s="2">
        <v>14469</v>
      </c>
      <c r="E512" s="2">
        <v>3556082</v>
      </c>
      <c r="F512" s="2">
        <v>11187</v>
      </c>
      <c r="G512" s="2">
        <v>7473000.79</v>
      </c>
      <c r="H512" s="2">
        <v>23914</v>
      </c>
    </row>
    <row r="513" spans="1:8" hidden="1" x14ac:dyDescent="0.25">
      <c r="A513" s="1" t="s">
        <v>487</v>
      </c>
      <c r="B513" s="1" t="str">
        <f>IFERROR(VLOOKUP(A513,StoreMaster!D:E,2,0),"NA")</f>
        <v>Wow Momo</v>
      </c>
      <c r="C513" s="1" t="str">
        <f>IFERROR(VLOOKUP(A513,StoreMaster!D:H,5,0),"NA")</f>
        <v>Kolkata</v>
      </c>
      <c r="D513" s="2">
        <v>4316</v>
      </c>
      <c r="E513" s="2">
        <v>1283550</v>
      </c>
      <c r="F513" s="2">
        <v>4503</v>
      </c>
      <c r="G513" s="2">
        <v>2669283.67</v>
      </c>
      <c r="H513" s="2">
        <v>9546</v>
      </c>
    </row>
    <row r="514" spans="1:8" hidden="1" x14ac:dyDescent="0.25">
      <c r="A514" s="1" t="s">
        <v>488</v>
      </c>
      <c r="B514" s="1" t="str">
        <f>IFERROR(VLOOKUP(A514,StoreMaster!D:E,2,0),"NA")</f>
        <v>Wow Momo</v>
      </c>
      <c r="C514" s="1" t="str">
        <f>IFERROR(VLOOKUP(A514,StoreMaster!D:H,5,0),"NA")</f>
        <v>Kolkata</v>
      </c>
      <c r="D514" s="2">
        <v>8076</v>
      </c>
      <c r="E514" s="2">
        <v>2108031</v>
      </c>
      <c r="F514" s="2">
        <v>6959</v>
      </c>
      <c r="G514" s="2">
        <v>4549455.3</v>
      </c>
      <c r="H514" s="2">
        <v>14783</v>
      </c>
    </row>
    <row r="515" spans="1:8" hidden="1" x14ac:dyDescent="0.25">
      <c r="A515" s="1" t="s">
        <v>489</v>
      </c>
      <c r="B515" s="1" t="str">
        <f>IFERROR(VLOOKUP(A515,StoreMaster!D:E,2,0),"NA")</f>
        <v>Wow Momo</v>
      </c>
      <c r="C515" s="1" t="str">
        <f>IFERROR(VLOOKUP(A515,StoreMaster!D:H,5,0),"NA")</f>
        <v>Kolkata</v>
      </c>
      <c r="D515" s="2">
        <v>1225</v>
      </c>
      <c r="E515" s="2">
        <v>255481</v>
      </c>
      <c r="F515" s="2">
        <v>1382</v>
      </c>
      <c r="G515" s="2">
        <v>441912.2</v>
      </c>
      <c r="H515" s="2">
        <v>2218</v>
      </c>
    </row>
    <row r="516" spans="1:8" hidden="1" x14ac:dyDescent="0.25">
      <c r="A516" s="1" t="s">
        <v>490</v>
      </c>
      <c r="B516" s="1" t="str">
        <f>IFERROR(VLOOKUP(A516,StoreMaster!D:E,2,0),"NA")</f>
        <v>Wow Momo</v>
      </c>
      <c r="C516" s="1" t="str">
        <f>IFERROR(VLOOKUP(A516,StoreMaster!D:H,5,0),"NA")</f>
        <v>Kolkata</v>
      </c>
      <c r="D516" s="2">
        <v>4116</v>
      </c>
      <c r="E516" s="2">
        <v>2703815</v>
      </c>
      <c r="F516" s="2">
        <v>2709</v>
      </c>
      <c r="G516" s="2">
        <v>4804697.96</v>
      </c>
      <c r="H516" s="2">
        <v>6152</v>
      </c>
    </row>
    <row r="517" spans="1:8" hidden="1" x14ac:dyDescent="0.25">
      <c r="A517" s="1" t="s">
        <v>491</v>
      </c>
      <c r="B517" s="1" t="str">
        <f>IFERROR(VLOOKUP(A517,StoreMaster!D:E,2,0),"NA")</f>
        <v>Wow Momo</v>
      </c>
      <c r="C517" s="1" t="str">
        <f>IFERROR(VLOOKUP(A517,StoreMaster!D:H,5,0),"NA")</f>
        <v>Kolkata</v>
      </c>
      <c r="D517" s="2">
        <v>6985</v>
      </c>
      <c r="E517" s="2">
        <v>1349548</v>
      </c>
      <c r="F517" s="2">
        <v>5506</v>
      </c>
      <c r="G517" s="2">
        <v>2793855.17</v>
      </c>
      <c r="H517" s="2">
        <v>11238</v>
      </c>
    </row>
    <row r="518" spans="1:8" hidden="1" x14ac:dyDescent="0.25">
      <c r="A518" s="1" t="s">
        <v>492</v>
      </c>
      <c r="B518" s="1" t="str">
        <f>IFERROR(VLOOKUP(A518,StoreMaster!D:E,2,0),"NA")</f>
        <v>Wow China</v>
      </c>
      <c r="C518" s="1" t="str">
        <f>IFERROR(VLOOKUP(A518,StoreMaster!D:H,5,0),"NA")</f>
        <v>Kolkata</v>
      </c>
      <c r="D518" s="2">
        <v>4756</v>
      </c>
      <c r="E518" s="2">
        <v>1496629</v>
      </c>
      <c r="F518" s="2">
        <v>3948</v>
      </c>
      <c r="G518" s="2">
        <v>3376699.78</v>
      </c>
      <c r="H518" s="2">
        <v>8938</v>
      </c>
    </row>
    <row r="519" spans="1:8" hidden="1" x14ac:dyDescent="0.25">
      <c r="A519" s="1" t="s">
        <v>493</v>
      </c>
      <c r="B519" s="1" t="str">
        <f>IFERROR(VLOOKUP(A519,StoreMaster!D:E,2,0),"NA")</f>
        <v>Wow Momo</v>
      </c>
      <c r="C519" s="1" t="str">
        <f>IFERROR(VLOOKUP(A519,StoreMaster!D:H,5,0),"NA")</f>
        <v>Kolkata</v>
      </c>
      <c r="D519" s="2">
        <v>26038</v>
      </c>
      <c r="E519" s="2">
        <v>3041383</v>
      </c>
      <c r="F519" s="2">
        <v>13954</v>
      </c>
      <c r="G519" s="2">
        <v>7810889.2000000002</v>
      </c>
      <c r="H519" s="2">
        <v>35522</v>
      </c>
    </row>
    <row r="520" spans="1:8" hidden="1" x14ac:dyDescent="0.25">
      <c r="A520" s="1" t="s">
        <v>494</v>
      </c>
      <c r="B520" s="1" t="str">
        <f>IFERROR(VLOOKUP(A520,StoreMaster!D:E,2,0),"NA")</f>
        <v>Wow Momo</v>
      </c>
      <c r="C520" s="1" t="str">
        <f>IFERROR(VLOOKUP(A520,StoreMaster!D:H,5,0),"NA")</f>
        <v>Kolkata</v>
      </c>
      <c r="D520" s="2">
        <v>12086</v>
      </c>
      <c r="E520" s="2">
        <v>1242507</v>
      </c>
      <c r="F520" s="2">
        <v>7452</v>
      </c>
      <c r="G520" s="2">
        <v>2843362.58</v>
      </c>
      <c r="H520" s="2">
        <v>15486</v>
      </c>
    </row>
    <row r="521" spans="1:8" hidden="1" x14ac:dyDescent="0.25">
      <c r="A521" s="1" t="s">
        <v>495</v>
      </c>
      <c r="B521" s="1" t="str">
        <f>IFERROR(VLOOKUP(A521,StoreMaster!D:E,2,0),"NA")</f>
        <v>Wow Momo</v>
      </c>
      <c r="C521" s="1" t="str">
        <f>IFERROR(VLOOKUP(A521,StoreMaster!D:H,5,0),"NA")</f>
        <v>Kolkata</v>
      </c>
      <c r="D521" s="2">
        <v>12018</v>
      </c>
      <c r="E521" s="2">
        <v>3239035</v>
      </c>
      <c r="F521" s="2">
        <v>9768</v>
      </c>
      <c r="G521" s="2">
        <v>6466228.8200000003</v>
      </c>
      <c r="H521" s="2">
        <v>20086</v>
      </c>
    </row>
    <row r="522" spans="1:8" hidden="1" x14ac:dyDescent="0.25">
      <c r="A522" s="1" t="s">
        <v>496</v>
      </c>
      <c r="B522" s="1" t="str">
        <f>IFERROR(VLOOKUP(A522,StoreMaster!D:E,2,0),"NA")</f>
        <v>Wow China</v>
      </c>
      <c r="C522" s="1" t="str">
        <f>IFERROR(VLOOKUP(A522,StoreMaster!D:H,5,0),"NA")</f>
        <v>Kolkata</v>
      </c>
      <c r="D522" s="2">
        <v>13606</v>
      </c>
      <c r="E522" s="2">
        <v>4201026</v>
      </c>
      <c r="F522" s="2">
        <v>10486</v>
      </c>
      <c r="G522" s="2">
        <v>8112398.2699999996</v>
      </c>
      <c r="H522" s="2">
        <v>21004</v>
      </c>
    </row>
    <row r="523" spans="1:8" hidden="1" x14ac:dyDescent="0.25">
      <c r="A523" s="1" t="s">
        <v>497</v>
      </c>
      <c r="B523" s="1" t="str">
        <f>IFERROR(VLOOKUP(A523,StoreMaster!D:E,2,0),"NA")</f>
        <v>Wow Momo</v>
      </c>
      <c r="C523" s="1" t="str">
        <f>IFERROR(VLOOKUP(A523,StoreMaster!D:H,5,0),"NA")</f>
        <v>Kolkata</v>
      </c>
      <c r="D523" s="2">
        <v>17762</v>
      </c>
      <c r="E523" s="2">
        <v>3535504</v>
      </c>
      <c r="F523" s="2">
        <v>13518</v>
      </c>
      <c r="G523" s="2">
        <v>7121354.96</v>
      </c>
      <c r="H523" s="2">
        <v>26746</v>
      </c>
    </row>
    <row r="524" spans="1:8" hidden="1" x14ac:dyDescent="0.25">
      <c r="A524" s="1" t="s">
        <v>498</v>
      </c>
      <c r="B524" s="1" t="str">
        <f>IFERROR(VLOOKUP(A524,StoreMaster!D:E,2,0),"NA")</f>
        <v>Wow China</v>
      </c>
      <c r="C524" s="1" t="str">
        <f>IFERROR(VLOOKUP(A524,StoreMaster!D:H,5,0),"NA")</f>
        <v>Kolkata</v>
      </c>
      <c r="D524" s="2">
        <v>3739</v>
      </c>
      <c r="E524" s="2">
        <v>989492</v>
      </c>
      <c r="F524" s="2">
        <v>2953</v>
      </c>
      <c r="G524" s="2">
        <v>2120995.17</v>
      </c>
      <c r="H524" s="2">
        <v>6471</v>
      </c>
    </row>
    <row r="525" spans="1:8" hidden="1" x14ac:dyDescent="0.25">
      <c r="A525" s="1" t="s">
        <v>499</v>
      </c>
      <c r="B525" s="1" t="str">
        <f>IFERROR(VLOOKUP(A525,StoreMaster!D:E,2,0),"NA")</f>
        <v>Wow Momo</v>
      </c>
      <c r="C525" s="1" t="str">
        <f>IFERROR(VLOOKUP(A525,StoreMaster!D:H,5,0),"NA")</f>
        <v>Kolkata</v>
      </c>
      <c r="D525" s="2">
        <v>2308</v>
      </c>
      <c r="E525" s="2">
        <v>412729</v>
      </c>
      <c r="F525" s="2">
        <v>1903</v>
      </c>
      <c r="G525" s="2">
        <v>821515.53</v>
      </c>
      <c r="H525" s="2">
        <v>3675</v>
      </c>
    </row>
    <row r="526" spans="1:8" hidden="1" x14ac:dyDescent="0.25">
      <c r="A526" s="1" t="s">
        <v>975</v>
      </c>
      <c r="B526" s="1" t="str">
        <f>IFERROR(VLOOKUP(A526,StoreMaster!D:E,2,0),"NA")</f>
        <v>NA</v>
      </c>
      <c r="C526" s="1" t="str">
        <f>IFERROR(VLOOKUP(A526,StoreMaster!D:H,5,0),"NA")</f>
        <v>NA</v>
      </c>
      <c r="D526" s="2">
        <v>53</v>
      </c>
      <c r="E526" s="2" t="s">
        <v>279</v>
      </c>
      <c r="F526" s="2" t="s">
        <v>279</v>
      </c>
      <c r="G526" s="2">
        <v>14128.09</v>
      </c>
      <c r="H526" s="2">
        <v>53</v>
      </c>
    </row>
    <row r="527" spans="1:8" hidden="1" x14ac:dyDescent="0.25">
      <c r="A527" s="1" t="s">
        <v>500</v>
      </c>
      <c r="B527" s="1" t="str">
        <f>IFERROR(VLOOKUP(A527,StoreMaster!D:E,2,0),"NA")</f>
        <v>Wow China</v>
      </c>
      <c r="C527" s="1" t="str">
        <f>IFERROR(VLOOKUP(A527,StoreMaster!D:H,5,0),"NA")</f>
        <v>Kolkata</v>
      </c>
      <c r="D527" s="2">
        <v>52</v>
      </c>
      <c r="E527" s="2">
        <v>121150</v>
      </c>
      <c r="F527" s="2">
        <v>102</v>
      </c>
      <c r="G527" s="2">
        <v>482744.79</v>
      </c>
      <c r="H527" s="2">
        <v>178</v>
      </c>
    </row>
    <row r="528" spans="1:8" hidden="1" x14ac:dyDescent="0.25">
      <c r="A528" s="1" t="s">
        <v>501</v>
      </c>
      <c r="B528" s="1" t="str">
        <f>IFERROR(VLOOKUP(A528,StoreMaster!D:E,2,0),"NA")</f>
        <v>Wow Momo</v>
      </c>
      <c r="C528" s="1" t="str">
        <f>IFERROR(VLOOKUP(A528,StoreMaster!D:H,5,0),"NA")</f>
        <v>Kolkata</v>
      </c>
      <c r="D528" s="2">
        <v>33</v>
      </c>
      <c r="E528" s="2">
        <v>1952645</v>
      </c>
      <c r="F528" s="2">
        <v>210</v>
      </c>
      <c r="G528" s="2">
        <v>6278031.1900000004</v>
      </c>
      <c r="H528" s="2">
        <v>454</v>
      </c>
    </row>
    <row r="529" spans="1:8" hidden="1" x14ac:dyDescent="0.25">
      <c r="A529" s="1" t="s">
        <v>502</v>
      </c>
      <c r="B529" s="1" t="str">
        <f>IFERROR(VLOOKUP(A529,StoreMaster!D:E,2,0),"NA")</f>
        <v>Wow China</v>
      </c>
      <c r="C529" s="1" t="str">
        <f>IFERROR(VLOOKUP(A529,StoreMaster!D:H,5,0),"NA")</f>
        <v>Kolkata</v>
      </c>
      <c r="D529" s="2">
        <v>24</v>
      </c>
      <c r="E529" s="2">
        <v>5545147</v>
      </c>
      <c r="F529" s="2">
        <v>291</v>
      </c>
      <c r="G529" s="2">
        <v>13698336.039999999</v>
      </c>
      <c r="H529" s="2">
        <v>610</v>
      </c>
    </row>
    <row r="530" spans="1:8" hidden="1" x14ac:dyDescent="0.25">
      <c r="A530" s="1" t="s">
        <v>976</v>
      </c>
      <c r="B530" s="1" t="str">
        <f>IFERROR(VLOOKUP(A530,StoreMaster!D:E,2,0),"NA")</f>
        <v>Wow China</v>
      </c>
      <c r="C530" s="1" t="str">
        <f>IFERROR(VLOOKUP(A530,StoreMaster!D:H,5,0),"NA")</f>
        <v>Kolkata</v>
      </c>
      <c r="D530" s="2">
        <v>2</v>
      </c>
      <c r="E530" s="2" t="s">
        <v>279</v>
      </c>
      <c r="F530" s="2" t="s">
        <v>279</v>
      </c>
      <c r="G530" s="2">
        <v>33266.71</v>
      </c>
      <c r="H530" s="2">
        <v>2</v>
      </c>
    </row>
    <row r="531" spans="1:8" hidden="1" x14ac:dyDescent="0.25">
      <c r="A531" s="1" t="s">
        <v>503</v>
      </c>
      <c r="B531" s="1" t="str">
        <f>IFERROR(VLOOKUP(A531,StoreMaster!D:E,2,0),"NA")</f>
        <v>Wow Momo</v>
      </c>
      <c r="C531" s="1" t="str">
        <f>IFERROR(VLOOKUP(A531,StoreMaster!D:H,5,0),"NA")</f>
        <v>Kolkata</v>
      </c>
      <c r="D531" s="2">
        <v>7199</v>
      </c>
      <c r="E531" s="2">
        <v>1946048</v>
      </c>
      <c r="F531" s="2">
        <v>5841</v>
      </c>
      <c r="G531" s="2">
        <v>4018413.28</v>
      </c>
      <c r="H531" s="2">
        <v>13352</v>
      </c>
    </row>
    <row r="532" spans="1:8" hidden="1" x14ac:dyDescent="0.25">
      <c r="A532" s="1" t="s">
        <v>504</v>
      </c>
      <c r="B532" s="1" t="str">
        <f>IFERROR(VLOOKUP(A532,StoreMaster!D:E,2,0),"NA")</f>
        <v>Wow Momo</v>
      </c>
      <c r="C532" s="1" t="str">
        <f>IFERROR(VLOOKUP(A532,StoreMaster!D:H,5,0),"NA")</f>
        <v>Kolkata</v>
      </c>
      <c r="D532" s="2">
        <v>8157</v>
      </c>
      <c r="E532" s="2">
        <v>1846549</v>
      </c>
      <c r="F532" s="2">
        <v>6185</v>
      </c>
      <c r="G532" s="2">
        <v>3761253.13</v>
      </c>
      <c r="H532" s="2">
        <v>13673</v>
      </c>
    </row>
    <row r="533" spans="1:8" hidden="1" x14ac:dyDescent="0.25">
      <c r="A533" s="1" t="s">
        <v>505</v>
      </c>
      <c r="B533" s="1" t="str">
        <f>IFERROR(VLOOKUP(A533,StoreMaster!D:E,2,0),"NA")</f>
        <v>Wow China</v>
      </c>
      <c r="C533" s="1" t="str">
        <f>IFERROR(VLOOKUP(A533,StoreMaster!D:H,5,0),"NA")</f>
        <v>Kolkata</v>
      </c>
      <c r="D533" s="2">
        <v>3636</v>
      </c>
      <c r="E533" s="2">
        <v>2616866</v>
      </c>
      <c r="F533" s="2">
        <v>3566</v>
      </c>
      <c r="G533" s="2">
        <v>4384585.8</v>
      </c>
      <c r="H533" s="2">
        <v>6079</v>
      </c>
    </row>
    <row r="534" spans="1:8" hidden="1" x14ac:dyDescent="0.25">
      <c r="A534" s="1" t="s">
        <v>506</v>
      </c>
      <c r="B534" s="1" t="str">
        <f>IFERROR(VLOOKUP(A534,StoreMaster!D:E,2,0),"NA")</f>
        <v>Wow Momo</v>
      </c>
      <c r="C534" s="1" t="str">
        <f>IFERROR(VLOOKUP(A534,StoreMaster!D:H,5,0),"NA")</f>
        <v>Kolkata</v>
      </c>
      <c r="D534" s="2">
        <v>8681</v>
      </c>
      <c r="E534" s="2">
        <v>1764791</v>
      </c>
      <c r="F534" s="2">
        <v>5763</v>
      </c>
      <c r="G534" s="2">
        <v>4057747.68</v>
      </c>
      <c r="H534" s="2">
        <v>13558</v>
      </c>
    </row>
    <row r="535" spans="1:8" hidden="1" x14ac:dyDescent="0.25">
      <c r="A535" s="1" t="s">
        <v>507</v>
      </c>
      <c r="B535" s="1" t="str">
        <f>IFERROR(VLOOKUP(A535,StoreMaster!D:E,2,0),"NA")</f>
        <v>Wow Momo</v>
      </c>
      <c r="C535" s="1" t="str">
        <f>IFERROR(VLOOKUP(A535,StoreMaster!D:H,5,0),"NA")</f>
        <v>Kolkata</v>
      </c>
      <c r="D535" s="2">
        <v>5007</v>
      </c>
      <c r="E535" s="2">
        <v>643400</v>
      </c>
      <c r="F535" s="2">
        <v>2574</v>
      </c>
      <c r="G535" s="2">
        <v>1724930.81</v>
      </c>
      <c r="H535" s="2">
        <v>6791</v>
      </c>
    </row>
    <row r="536" spans="1:8" hidden="1" x14ac:dyDescent="0.25">
      <c r="A536" s="1" t="s">
        <v>508</v>
      </c>
      <c r="B536" s="1" t="str">
        <f>IFERROR(VLOOKUP(A536,StoreMaster!D:E,2,0),"NA")</f>
        <v>Wow Momo</v>
      </c>
      <c r="C536" s="1" t="str">
        <f>IFERROR(VLOOKUP(A536,StoreMaster!D:H,5,0),"NA")</f>
        <v>Kolkata</v>
      </c>
      <c r="D536" s="2">
        <v>4656</v>
      </c>
      <c r="E536" s="2">
        <v>1185356</v>
      </c>
      <c r="F536" s="2">
        <v>4521</v>
      </c>
      <c r="G536" s="2">
        <v>2243810.1800000002</v>
      </c>
      <c r="H536" s="2">
        <v>8569</v>
      </c>
    </row>
    <row r="537" spans="1:8" hidden="1" x14ac:dyDescent="0.25">
      <c r="A537" s="1" t="s">
        <v>509</v>
      </c>
      <c r="B537" s="1" t="str">
        <f>IFERROR(VLOOKUP(A537,StoreMaster!D:E,2,0),"NA")</f>
        <v>Wow China</v>
      </c>
      <c r="C537" s="1" t="str">
        <f>IFERROR(VLOOKUP(A537,StoreMaster!D:H,5,0),"NA")</f>
        <v>Kolkata</v>
      </c>
      <c r="D537" s="2">
        <v>3245</v>
      </c>
      <c r="E537" s="2">
        <v>2020720</v>
      </c>
      <c r="F537" s="2">
        <v>2530</v>
      </c>
      <c r="G537" s="2">
        <v>3397477.04</v>
      </c>
      <c r="H537" s="2">
        <v>5384</v>
      </c>
    </row>
    <row r="538" spans="1:8" hidden="1" x14ac:dyDescent="0.25">
      <c r="A538" s="1" t="s">
        <v>510</v>
      </c>
      <c r="B538" s="1" t="str">
        <f>IFERROR(VLOOKUP(A538,StoreMaster!D:E,2,0),"NA")</f>
        <v>Wow Momo</v>
      </c>
      <c r="C538" s="1" t="str">
        <f>IFERROR(VLOOKUP(A538,StoreMaster!D:H,5,0),"NA")</f>
        <v>Kolkata</v>
      </c>
      <c r="D538" s="2">
        <v>9444</v>
      </c>
      <c r="E538" s="2">
        <v>1926381</v>
      </c>
      <c r="F538" s="2">
        <v>7815</v>
      </c>
      <c r="G538" s="2">
        <v>3710079.05</v>
      </c>
      <c r="H538" s="2">
        <v>15000</v>
      </c>
    </row>
    <row r="539" spans="1:8" hidden="1" x14ac:dyDescent="0.25">
      <c r="A539" s="1" t="s">
        <v>511</v>
      </c>
      <c r="B539" s="1" t="str">
        <f>IFERROR(VLOOKUP(A539,StoreMaster!D:E,2,0),"NA")</f>
        <v>Wow China</v>
      </c>
      <c r="C539" s="1" t="str">
        <f>IFERROR(VLOOKUP(A539,StoreMaster!D:H,5,0),"NA")</f>
        <v>Kolkata</v>
      </c>
      <c r="D539" s="2">
        <v>32</v>
      </c>
      <c r="E539" s="2">
        <v>14849253</v>
      </c>
      <c r="F539" s="2">
        <v>249</v>
      </c>
      <c r="G539" s="2">
        <v>20688015.649999999</v>
      </c>
      <c r="H539" s="2">
        <v>353</v>
      </c>
    </row>
    <row r="540" spans="1:8" hidden="1" x14ac:dyDescent="0.25">
      <c r="A540" s="1" t="s">
        <v>512</v>
      </c>
      <c r="B540" s="1" t="str">
        <f>IFERROR(VLOOKUP(A540,StoreMaster!D:E,2,0),"NA")</f>
        <v>Wow Momo</v>
      </c>
      <c r="C540" s="1" t="str">
        <f>IFERROR(VLOOKUP(A540,StoreMaster!D:H,5,0),"NA")</f>
        <v>Kolkata</v>
      </c>
      <c r="D540" s="2">
        <v>8915</v>
      </c>
      <c r="E540" s="2">
        <v>2087422</v>
      </c>
      <c r="F540" s="2">
        <v>6959</v>
      </c>
      <c r="G540" s="2">
        <v>3763003.01</v>
      </c>
      <c r="H540" s="2">
        <v>12843</v>
      </c>
    </row>
    <row r="541" spans="1:8" hidden="1" x14ac:dyDescent="0.25">
      <c r="A541" s="1" t="s">
        <v>513</v>
      </c>
      <c r="B541" s="1" t="str">
        <f>IFERROR(VLOOKUP(A541,StoreMaster!D:E,2,0),"NA")</f>
        <v>Wow Momo</v>
      </c>
      <c r="C541" s="1" t="str">
        <f>IFERROR(VLOOKUP(A541,StoreMaster!D:H,5,0),"NA")</f>
        <v>Kolkata</v>
      </c>
      <c r="D541" s="2">
        <v>5570</v>
      </c>
      <c r="E541" s="2">
        <v>1511859</v>
      </c>
      <c r="F541" s="2">
        <v>4269</v>
      </c>
      <c r="G541" s="2">
        <v>3123243.64</v>
      </c>
      <c r="H541" s="2">
        <v>9781</v>
      </c>
    </row>
    <row r="542" spans="1:8" hidden="1" x14ac:dyDescent="0.25">
      <c r="A542" s="1" t="s">
        <v>514</v>
      </c>
      <c r="B542" s="1" t="str">
        <f>IFERROR(VLOOKUP(A542,StoreMaster!D:E,2,0),"NA")</f>
        <v>Wow China</v>
      </c>
      <c r="C542" s="1" t="str">
        <f>IFERROR(VLOOKUP(A542,StoreMaster!D:H,5,0),"NA")</f>
        <v>Kolkata</v>
      </c>
      <c r="D542" s="2">
        <v>9354</v>
      </c>
      <c r="E542" s="2">
        <v>2718106</v>
      </c>
      <c r="F542" s="2">
        <v>7607</v>
      </c>
      <c r="G542" s="2">
        <v>5159063.83</v>
      </c>
      <c r="H542" s="2">
        <v>14959</v>
      </c>
    </row>
    <row r="543" spans="1:8" hidden="1" x14ac:dyDescent="0.25">
      <c r="A543" s="1" t="s">
        <v>515</v>
      </c>
      <c r="B543" s="1" t="str">
        <f>IFERROR(VLOOKUP(A543,StoreMaster!D:E,2,0),"NA")</f>
        <v>Wow Momo</v>
      </c>
      <c r="C543" s="1" t="str">
        <f>IFERROR(VLOOKUP(A543,StoreMaster!D:H,5,0),"NA")</f>
        <v>Kolkata</v>
      </c>
      <c r="D543" s="2">
        <v>3671</v>
      </c>
      <c r="E543" s="2">
        <v>688462</v>
      </c>
      <c r="F543" s="2">
        <v>3213</v>
      </c>
      <c r="G543" s="2">
        <v>1384928.93</v>
      </c>
      <c r="H543" s="2">
        <v>6233</v>
      </c>
    </row>
    <row r="544" spans="1:8" hidden="1" x14ac:dyDescent="0.25">
      <c r="A544" s="1" t="s">
        <v>516</v>
      </c>
      <c r="B544" s="1" t="str">
        <f>IFERROR(VLOOKUP(A544,StoreMaster!D:E,2,0),"NA")</f>
        <v>Wow Momo</v>
      </c>
      <c r="C544" s="1" t="str">
        <f>IFERROR(VLOOKUP(A544,StoreMaster!D:H,5,0),"NA")</f>
        <v>Kolkata</v>
      </c>
      <c r="D544" s="2">
        <v>3212</v>
      </c>
      <c r="E544" s="2">
        <v>452566</v>
      </c>
      <c r="F544" s="2">
        <v>2186</v>
      </c>
      <c r="G544" s="2">
        <v>972610.93</v>
      </c>
      <c r="H544" s="2">
        <v>4672</v>
      </c>
    </row>
    <row r="545" spans="1:8" hidden="1" x14ac:dyDescent="0.25">
      <c r="A545" s="1" t="s">
        <v>517</v>
      </c>
      <c r="B545" s="1" t="str">
        <f>IFERROR(VLOOKUP(A545,StoreMaster!D:E,2,0),"NA")</f>
        <v>Wow Momo</v>
      </c>
      <c r="C545" s="1" t="str">
        <f>IFERROR(VLOOKUP(A545,StoreMaster!D:H,5,0),"NA")</f>
        <v>Kolkata</v>
      </c>
      <c r="D545" s="2">
        <v>10979</v>
      </c>
      <c r="E545" s="2">
        <v>2566869</v>
      </c>
      <c r="F545" s="2">
        <v>7426</v>
      </c>
      <c r="G545" s="2">
        <v>5755515.0899999999</v>
      </c>
      <c r="H545" s="2">
        <v>16931</v>
      </c>
    </row>
    <row r="546" spans="1:8" hidden="1" x14ac:dyDescent="0.25">
      <c r="A546" s="1" t="s">
        <v>518</v>
      </c>
      <c r="B546" s="1" t="str">
        <f>IFERROR(VLOOKUP(A546,StoreMaster!D:E,2,0),"NA")</f>
        <v>Wow Momo</v>
      </c>
      <c r="C546" s="1" t="str">
        <f>IFERROR(VLOOKUP(A546,StoreMaster!D:H,5,0),"NA")</f>
        <v>Kolkata</v>
      </c>
      <c r="D546" s="2">
        <v>3900</v>
      </c>
      <c r="E546" s="2">
        <v>974479</v>
      </c>
      <c r="F546" s="2">
        <v>3986</v>
      </c>
      <c r="G546" s="2">
        <v>1665260.85</v>
      </c>
      <c r="H546" s="2">
        <v>6396</v>
      </c>
    </row>
    <row r="547" spans="1:8" hidden="1" x14ac:dyDescent="0.25">
      <c r="A547" s="1" t="s">
        <v>519</v>
      </c>
      <c r="B547" s="1" t="str">
        <f>IFERROR(VLOOKUP(A547,StoreMaster!D:E,2,0),"NA")</f>
        <v>Wow China</v>
      </c>
      <c r="C547" s="1" t="str">
        <f>IFERROR(VLOOKUP(A547,StoreMaster!D:H,5,0),"NA")</f>
        <v>Kolkata</v>
      </c>
      <c r="D547" s="2">
        <v>2485</v>
      </c>
      <c r="E547" s="2">
        <v>538083</v>
      </c>
      <c r="F547" s="2">
        <v>1247</v>
      </c>
      <c r="G547" s="2">
        <v>1540378.95</v>
      </c>
      <c r="H547" s="2">
        <v>3703</v>
      </c>
    </row>
    <row r="548" spans="1:8" hidden="1" x14ac:dyDescent="0.25">
      <c r="A548" s="1" t="s">
        <v>520</v>
      </c>
      <c r="B548" s="1" t="str">
        <f>IFERROR(VLOOKUP(A548,StoreMaster!D:E,2,0),"NA")</f>
        <v>Wow Momo</v>
      </c>
      <c r="C548" s="1" t="str">
        <f>IFERROR(VLOOKUP(A548,StoreMaster!D:H,5,0),"NA")</f>
        <v>Kolkata</v>
      </c>
      <c r="D548" s="2">
        <v>5127</v>
      </c>
      <c r="E548" s="2">
        <v>1146758</v>
      </c>
      <c r="F548" s="2">
        <v>3801</v>
      </c>
      <c r="G548" s="2">
        <v>2573412.2000000002</v>
      </c>
      <c r="H548" s="2">
        <v>8466</v>
      </c>
    </row>
    <row r="549" spans="1:8" hidden="1" x14ac:dyDescent="0.25">
      <c r="A549" s="1" t="s">
        <v>521</v>
      </c>
      <c r="B549" s="1" t="str">
        <f>IFERROR(VLOOKUP(A549,StoreMaster!D:E,2,0),"NA")</f>
        <v>Wow China</v>
      </c>
      <c r="C549" s="1" t="str">
        <f>IFERROR(VLOOKUP(A549,StoreMaster!D:H,5,0),"NA")</f>
        <v>Kolkata</v>
      </c>
      <c r="D549" s="2">
        <v>81</v>
      </c>
      <c r="E549" s="2">
        <v>1453999</v>
      </c>
      <c r="F549" s="2">
        <v>275</v>
      </c>
      <c r="G549" s="2">
        <v>4336868.09</v>
      </c>
      <c r="H549" s="2">
        <v>549</v>
      </c>
    </row>
    <row r="550" spans="1:8" hidden="1" x14ac:dyDescent="0.25">
      <c r="A550" s="1" t="s">
        <v>522</v>
      </c>
      <c r="B550" s="1" t="str">
        <f>IFERROR(VLOOKUP(A550,StoreMaster!D:E,2,0),"NA")</f>
        <v>Combo</v>
      </c>
      <c r="C550" s="1" t="str">
        <f>IFERROR(VLOOKUP(A550,StoreMaster!D:H,5,0),"NA")</f>
        <v>Kolkata</v>
      </c>
      <c r="D550" s="2">
        <v>2525</v>
      </c>
      <c r="E550" s="2">
        <v>1062842</v>
      </c>
      <c r="F550" s="2">
        <v>2712</v>
      </c>
      <c r="G550" s="2">
        <v>2619353.0499999998</v>
      </c>
      <c r="H550" s="2">
        <v>4666</v>
      </c>
    </row>
    <row r="551" spans="1:8" hidden="1" x14ac:dyDescent="0.25">
      <c r="A551" s="1" t="s">
        <v>523</v>
      </c>
      <c r="B551" s="1" t="str">
        <f>IFERROR(VLOOKUP(A551,StoreMaster!D:E,2,0),"NA")</f>
        <v>Wow Momo</v>
      </c>
      <c r="C551" s="1" t="str">
        <f>IFERROR(VLOOKUP(A551,StoreMaster!D:H,5,0),"NA")</f>
        <v>Kolkata</v>
      </c>
      <c r="D551" s="2">
        <v>8573</v>
      </c>
      <c r="E551" s="2">
        <v>2519517</v>
      </c>
      <c r="F551" s="2">
        <v>8609</v>
      </c>
      <c r="G551" s="2">
        <v>5165770.92</v>
      </c>
      <c r="H551" s="2">
        <v>16797</v>
      </c>
    </row>
    <row r="552" spans="1:8" hidden="1" x14ac:dyDescent="0.25">
      <c r="A552" s="1" t="s">
        <v>524</v>
      </c>
      <c r="B552" s="1" t="str">
        <f>IFERROR(VLOOKUP(A552,StoreMaster!D:E,2,0),"NA")</f>
        <v>Wow China</v>
      </c>
      <c r="C552" s="1" t="str">
        <f>IFERROR(VLOOKUP(A552,StoreMaster!D:H,5,0),"NA")</f>
        <v>Kolkata</v>
      </c>
      <c r="D552" s="2">
        <v>30</v>
      </c>
      <c r="E552" s="2">
        <v>3609224</v>
      </c>
      <c r="F552" s="2">
        <v>298</v>
      </c>
      <c r="G552" s="2">
        <v>6688421.6799999997</v>
      </c>
      <c r="H552" s="2">
        <v>579</v>
      </c>
    </row>
    <row r="553" spans="1:8" hidden="1" x14ac:dyDescent="0.25">
      <c r="A553" s="1" t="s">
        <v>525</v>
      </c>
      <c r="B553" s="1" t="str">
        <f>IFERROR(VLOOKUP(A553,StoreMaster!D:E,2,0),"NA")</f>
        <v>Wow Momo</v>
      </c>
      <c r="C553" s="1" t="str">
        <f>IFERROR(VLOOKUP(A553,StoreMaster!D:H,5,0),"NA")</f>
        <v>Kolkata</v>
      </c>
      <c r="D553" s="2">
        <v>4451</v>
      </c>
      <c r="E553" s="2">
        <v>996395</v>
      </c>
      <c r="F553" s="2">
        <v>3566</v>
      </c>
      <c r="G553" s="2">
        <v>2062365.92</v>
      </c>
      <c r="H553" s="2">
        <v>7125</v>
      </c>
    </row>
    <row r="554" spans="1:8" hidden="1" x14ac:dyDescent="0.25">
      <c r="A554" s="1" t="s">
        <v>526</v>
      </c>
      <c r="B554" s="1" t="str">
        <f>IFERROR(VLOOKUP(A554,StoreMaster!D:E,2,0),"NA")</f>
        <v>Wow Momo</v>
      </c>
      <c r="C554" s="1" t="str">
        <f>IFERROR(VLOOKUP(A554,StoreMaster!D:H,5,0),"NA")</f>
        <v>Kolkata</v>
      </c>
      <c r="D554" s="2">
        <v>7242</v>
      </c>
      <c r="E554" s="2">
        <v>2000351</v>
      </c>
      <c r="F554" s="2">
        <v>6007</v>
      </c>
      <c r="G554" s="2">
        <v>4175742.71</v>
      </c>
      <c r="H554" s="2">
        <v>13296</v>
      </c>
    </row>
    <row r="555" spans="1:8" hidden="1" x14ac:dyDescent="0.25">
      <c r="A555" s="1" t="s">
        <v>527</v>
      </c>
      <c r="B555" s="1" t="str">
        <f>IFERROR(VLOOKUP(A555,StoreMaster!D:E,2,0),"NA")</f>
        <v>Wow Momo</v>
      </c>
      <c r="C555" s="1" t="str">
        <f>IFERROR(VLOOKUP(A555,StoreMaster!D:H,5,0),"NA")</f>
        <v>Kolkata</v>
      </c>
      <c r="D555" s="2">
        <v>5493</v>
      </c>
      <c r="E555" s="2">
        <v>1316561</v>
      </c>
      <c r="F555" s="2">
        <v>4496</v>
      </c>
      <c r="G555" s="2">
        <v>2747412.76</v>
      </c>
      <c r="H555" s="2">
        <v>9297</v>
      </c>
    </row>
    <row r="556" spans="1:8" hidden="1" x14ac:dyDescent="0.25">
      <c r="A556" s="1" t="s">
        <v>528</v>
      </c>
      <c r="B556" s="1" t="str">
        <f>IFERROR(VLOOKUP(A556,StoreMaster!D:E,2,0),"NA")</f>
        <v>Wow Momo</v>
      </c>
      <c r="C556" s="1" t="str">
        <f>IFERROR(VLOOKUP(A556,StoreMaster!D:H,5,0),"NA")</f>
        <v>Kolkata</v>
      </c>
      <c r="D556" s="2">
        <v>3681</v>
      </c>
      <c r="E556" s="2">
        <v>591721</v>
      </c>
      <c r="F556" s="2">
        <v>2519</v>
      </c>
      <c r="G556" s="2">
        <v>1499967.03</v>
      </c>
      <c r="H556" s="2">
        <v>5728</v>
      </c>
    </row>
    <row r="557" spans="1:8" hidden="1" x14ac:dyDescent="0.25">
      <c r="A557" s="1" t="s">
        <v>529</v>
      </c>
      <c r="B557" s="1" t="str">
        <f>IFERROR(VLOOKUP(A557,StoreMaster!D:E,2,0),"NA")</f>
        <v>Combo</v>
      </c>
      <c r="C557" s="1" t="str">
        <f>IFERROR(VLOOKUP(A557,StoreMaster!D:H,5,0),"NA")</f>
        <v>Kolkata</v>
      </c>
      <c r="D557" s="2">
        <v>9644</v>
      </c>
      <c r="E557" s="2">
        <v>3189867</v>
      </c>
      <c r="F557" s="2">
        <v>8294</v>
      </c>
      <c r="G557" s="2">
        <v>6722675.5</v>
      </c>
      <c r="H557" s="2">
        <v>18015</v>
      </c>
    </row>
    <row r="558" spans="1:8" hidden="1" x14ac:dyDescent="0.25">
      <c r="A558" s="1" t="s">
        <v>530</v>
      </c>
      <c r="B558" s="1" t="str">
        <f>IFERROR(VLOOKUP(A558,StoreMaster!D:E,2,0),"NA")</f>
        <v>Wow Momo</v>
      </c>
      <c r="C558" s="1" t="str">
        <f>IFERROR(VLOOKUP(A558,StoreMaster!D:H,5,0),"NA")</f>
        <v>Kolkata</v>
      </c>
      <c r="D558" s="2">
        <v>4075</v>
      </c>
      <c r="E558" s="2">
        <v>795496</v>
      </c>
      <c r="F558" s="2">
        <v>3558</v>
      </c>
      <c r="G558" s="2">
        <v>1674172.69</v>
      </c>
      <c r="H558" s="2">
        <v>7268</v>
      </c>
    </row>
    <row r="559" spans="1:8" hidden="1" x14ac:dyDescent="0.25">
      <c r="A559" s="1" t="s">
        <v>531</v>
      </c>
      <c r="B559" s="1" t="str">
        <f>IFERROR(VLOOKUP(A559,StoreMaster!D:E,2,0),"NA")</f>
        <v>Wow China</v>
      </c>
      <c r="C559" s="1" t="str">
        <f>IFERROR(VLOOKUP(A559,StoreMaster!D:H,5,0),"NA")</f>
        <v>Kolkata</v>
      </c>
      <c r="D559" s="2">
        <v>79</v>
      </c>
      <c r="E559" s="2">
        <v>324960</v>
      </c>
      <c r="F559" s="2">
        <v>59</v>
      </c>
      <c r="G559" s="2">
        <v>475363.61</v>
      </c>
      <c r="H559" s="2">
        <v>107</v>
      </c>
    </row>
    <row r="560" spans="1:8" hidden="1" x14ac:dyDescent="0.25">
      <c r="A560" s="1" t="s">
        <v>981</v>
      </c>
      <c r="B560" s="1" t="str">
        <f>IFERROR(VLOOKUP(A560,StoreMaster!D:E,2,0),"NA")</f>
        <v>NA</v>
      </c>
      <c r="C560" s="1" t="str">
        <f>IFERROR(VLOOKUP(A560,StoreMaster!D:H,5,0),"NA")</f>
        <v>NA</v>
      </c>
      <c r="D560" s="2">
        <v>157</v>
      </c>
      <c r="E560" s="2" t="s">
        <v>279</v>
      </c>
      <c r="F560" s="2" t="s">
        <v>279</v>
      </c>
      <c r="G560" s="2">
        <v>45874.39</v>
      </c>
      <c r="H560" s="2">
        <v>168</v>
      </c>
    </row>
    <row r="561" spans="1:8" hidden="1" x14ac:dyDescent="0.25">
      <c r="A561" s="1" t="s">
        <v>532</v>
      </c>
      <c r="B561" s="1" t="str">
        <f>IFERROR(VLOOKUP(A561,StoreMaster!D:E,2,0),"NA")</f>
        <v>Wow Momo</v>
      </c>
      <c r="C561" s="1" t="str">
        <f>IFERROR(VLOOKUP(A561,StoreMaster!D:H,5,0),"NA")</f>
        <v>Kolkata</v>
      </c>
      <c r="D561" s="2">
        <v>10963</v>
      </c>
      <c r="E561" s="2">
        <v>1733929</v>
      </c>
      <c r="F561" s="2">
        <v>7749</v>
      </c>
      <c r="G561" s="2">
        <v>3742024.61</v>
      </c>
      <c r="H561" s="2">
        <v>16503</v>
      </c>
    </row>
    <row r="562" spans="1:8" hidden="1" x14ac:dyDescent="0.25">
      <c r="A562" s="1" t="s">
        <v>533</v>
      </c>
      <c r="B562" s="1" t="str">
        <f>IFERROR(VLOOKUP(A562,StoreMaster!D:E,2,0),"NA")</f>
        <v>Wow Momo</v>
      </c>
      <c r="C562" s="1" t="str">
        <f>IFERROR(VLOOKUP(A562,StoreMaster!D:H,5,0),"NA")</f>
        <v>Kolkata</v>
      </c>
      <c r="D562" s="2">
        <v>5724</v>
      </c>
      <c r="E562" s="2">
        <v>1256051</v>
      </c>
      <c r="F562" s="2">
        <v>4687</v>
      </c>
      <c r="G562" s="2">
        <v>2571757.4700000002</v>
      </c>
      <c r="H562" s="2">
        <v>9616</v>
      </c>
    </row>
    <row r="563" spans="1:8" hidden="1" x14ac:dyDescent="0.25">
      <c r="A563" s="1" t="s">
        <v>534</v>
      </c>
      <c r="B563" s="1" t="str">
        <f>IFERROR(VLOOKUP(A563,StoreMaster!D:E,2,0),"NA")</f>
        <v>Wow Momo</v>
      </c>
      <c r="C563" s="1" t="str">
        <f>IFERROR(VLOOKUP(A563,StoreMaster!D:H,5,0),"NA")</f>
        <v>Kolkata</v>
      </c>
      <c r="D563" s="2">
        <v>23219</v>
      </c>
      <c r="E563" s="2">
        <v>5920911</v>
      </c>
      <c r="F563" s="2">
        <v>16382</v>
      </c>
      <c r="G563" s="2">
        <v>12249186.32</v>
      </c>
      <c r="H563" s="2">
        <v>32375</v>
      </c>
    </row>
    <row r="564" spans="1:8" hidden="1" x14ac:dyDescent="0.25">
      <c r="A564" s="1" t="s">
        <v>535</v>
      </c>
      <c r="B564" s="1" t="str">
        <f>IFERROR(VLOOKUP(A564,StoreMaster!D:E,2,0),"NA")</f>
        <v>Wow Chicken</v>
      </c>
      <c r="C564" s="1" t="str">
        <f>IFERROR(VLOOKUP(A564,StoreMaster!D:H,5,0),"NA")</f>
        <v>Kolkata</v>
      </c>
      <c r="D564" s="2">
        <v>8128</v>
      </c>
      <c r="E564" s="2">
        <v>2241681</v>
      </c>
      <c r="F564" s="2">
        <v>5147</v>
      </c>
      <c r="G564" s="2">
        <v>4530662.03</v>
      </c>
      <c r="H564" s="2">
        <v>10468</v>
      </c>
    </row>
    <row r="565" spans="1:8" hidden="1" x14ac:dyDescent="0.25">
      <c r="A565" s="1" t="s">
        <v>536</v>
      </c>
      <c r="B565" s="1" t="str">
        <f>IFERROR(VLOOKUP(A565,StoreMaster!D:E,2,0),"NA")</f>
        <v>Wow Momo</v>
      </c>
      <c r="C565" s="1" t="str">
        <f>IFERROR(VLOOKUP(A565,StoreMaster!D:H,5,0),"NA")</f>
        <v>Durgapur</v>
      </c>
      <c r="D565" s="2">
        <v>10499</v>
      </c>
      <c r="E565" s="2">
        <v>2342203</v>
      </c>
      <c r="F565" s="2">
        <v>8348</v>
      </c>
      <c r="G565" s="2">
        <v>5006813.28</v>
      </c>
      <c r="H565" s="2">
        <v>17092</v>
      </c>
    </row>
    <row r="566" spans="1:8" hidden="1" x14ac:dyDescent="0.25">
      <c r="A566" s="1" t="s">
        <v>537</v>
      </c>
      <c r="B566" s="1" t="str">
        <f>IFERROR(VLOOKUP(A566,StoreMaster!D:E,2,0),"NA")</f>
        <v>Wow Momo</v>
      </c>
      <c r="C566" s="1" t="str">
        <f>IFERROR(VLOOKUP(A566,StoreMaster!D:H,5,0),"NA")</f>
        <v>Kolkata</v>
      </c>
      <c r="D566" s="2">
        <v>311</v>
      </c>
      <c r="E566" s="2">
        <v>381271</v>
      </c>
      <c r="F566" s="2">
        <v>848</v>
      </c>
      <c r="G566" s="2">
        <v>712109.45</v>
      </c>
      <c r="H566" s="2">
        <v>2095</v>
      </c>
    </row>
    <row r="567" spans="1:8" hidden="1" x14ac:dyDescent="0.25">
      <c r="A567" s="1" t="s">
        <v>538</v>
      </c>
      <c r="B567" s="1" t="str">
        <f>IFERROR(VLOOKUP(A567,StoreMaster!D:E,2,0),"NA")</f>
        <v>Wow Momo</v>
      </c>
      <c r="C567" s="1" t="str">
        <f>IFERROR(VLOOKUP(A567,StoreMaster!D:H,5,0),"NA")</f>
        <v>Kolkata</v>
      </c>
      <c r="D567" s="2">
        <v>9169</v>
      </c>
      <c r="E567" s="2">
        <v>2664103</v>
      </c>
      <c r="F567" s="2">
        <v>7083</v>
      </c>
      <c r="G567" s="2">
        <v>5395091.5700000003</v>
      </c>
      <c r="H567" s="2">
        <v>14709</v>
      </c>
    </row>
    <row r="568" spans="1:8" hidden="1" x14ac:dyDescent="0.25">
      <c r="A568" s="1" t="s">
        <v>539</v>
      </c>
      <c r="B568" s="1" t="str">
        <f>IFERROR(VLOOKUP(A568,StoreMaster!D:E,2,0),"NA")</f>
        <v>Wow Momo</v>
      </c>
      <c r="C568" s="1" t="str">
        <f>IFERROR(VLOOKUP(A568,StoreMaster!D:H,5,0),"NA")</f>
        <v>Kolkata</v>
      </c>
      <c r="D568" s="2">
        <v>8362</v>
      </c>
      <c r="E568" s="2">
        <v>1857502</v>
      </c>
      <c r="F568" s="2">
        <v>5567</v>
      </c>
      <c r="G568" s="2">
        <v>4163640.65</v>
      </c>
      <c r="H568" s="2">
        <v>12277</v>
      </c>
    </row>
    <row r="569" spans="1:8" hidden="1" x14ac:dyDescent="0.25">
      <c r="A569" s="1" t="s">
        <v>540</v>
      </c>
      <c r="B569" s="1" t="str">
        <f>IFERROR(VLOOKUP(A569,StoreMaster!D:E,2,0),"NA")</f>
        <v>Wow Momo</v>
      </c>
      <c r="C569" s="1" t="str">
        <f>IFERROR(VLOOKUP(A569,StoreMaster!D:H,5,0),"NA")</f>
        <v>Kolkata</v>
      </c>
      <c r="D569" s="2">
        <v>8208</v>
      </c>
      <c r="E569" s="2">
        <v>1974809</v>
      </c>
      <c r="F569" s="2">
        <v>6252</v>
      </c>
      <c r="G569" s="2">
        <v>4242976.03</v>
      </c>
      <c r="H569" s="2">
        <v>13241</v>
      </c>
    </row>
    <row r="570" spans="1:8" hidden="1" x14ac:dyDescent="0.25">
      <c r="A570" s="1" t="s">
        <v>541</v>
      </c>
      <c r="B570" s="1" t="str">
        <f>IFERROR(VLOOKUP(A570,StoreMaster!D:E,2,0),"NA")</f>
        <v>Wow Momo</v>
      </c>
      <c r="C570" s="1" t="str">
        <f>IFERROR(VLOOKUP(A570,StoreMaster!D:H,5,0),"NA")</f>
        <v>Kolkata</v>
      </c>
      <c r="D570" s="2">
        <v>3196</v>
      </c>
      <c r="E570" s="2">
        <v>845486</v>
      </c>
      <c r="F570" s="2">
        <v>2845</v>
      </c>
      <c r="G570" s="2">
        <v>1667139.3</v>
      </c>
      <c r="H570" s="2">
        <v>5320</v>
      </c>
    </row>
    <row r="571" spans="1:8" hidden="1" x14ac:dyDescent="0.25">
      <c r="A571" s="1" t="s">
        <v>982</v>
      </c>
      <c r="B571" s="1" t="str">
        <f>IFERROR(VLOOKUP(A571,StoreMaster!D:E,2,0),"NA")</f>
        <v>NA</v>
      </c>
      <c r="C571" s="1" t="str">
        <f>IFERROR(VLOOKUP(A571,StoreMaster!D:H,5,0),"NA")</f>
        <v>NA</v>
      </c>
      <c r="D571" s="2">
        <v>149</v>
      </c>
      <c r="E571" s="2" t="s">
        <v>279</v>
      </c>
      <c r="F571" s="2" t="s">
        <v>279</v>
      </c>
      <c r="G571" s="2">
        <v>43852.46</v>
      </c>
      <c r="H571" s="2">
        <v>174</v>
      </c>
    </row>
    <row r="572" spans="1:8" hidden="1" x14ac:dyDescent="0.25">
      <c r="A572" s="1" t="s">
        <v>542</v>
      </c>
      <c r="B572" s="1" t="str">
        <f>IFERROR(VLOOKUP(A572,StoreMaster!D:E,2,0),"NA")</f>
        <v>Wow Momo</v>
      </c>
      <c r="C572" s="1" t="str">
        <f>IFERROR(VLOOKUP(A572,StoreMaster!D:H,5,0),"NA")</f>
        <v>Kolkata</v>
      </c>
      <c r="D572" s="2">
        <v>4937</v>
      </c>
      <c r="E572" s="2">
        <v>1377413</v>
      </c>
      <c r="F572" s="2">
        <v>3902</v>
      </c>
      <c r="G572" s="2">
        <v>2866856.44</v>
      </c>
      <c r="H572" s="2">
        <v>8214</v>
      </c>
    </row>
    <row r="573" spans="1:8" hidden="1" x14ac:dyDescent="0.25">
      <c r="A573" s="1" t="s">
        <v>543</v>
      </c>
      <c r="B573" s="1" t="str">
        <f>IFERROR(VLOOKUP(A573,StoreMaster!D:E,2,0),"NA")</f>
        <v>Combo</v>
      </c>
      <c r="C573" s="1" t="str">
        <f>IFERROR(VLOOKUP(A573,StoreMaster!D:H,5,0),"NA")</f>
        <v>Kolkata</v>
      </c>
      <c r="D573" s="2">
        <v>61</v>
      </c>
      <c r="E573" s="2">
        <v>7575584</v>
      </c>
      <c r="F573" s="2">
        <v>448</v>
      </c>
      <c r="G573" s="2">
        <v>12415852.800000001</v>
      </c>
      <c r="H573" s="2">
        <v>660</v>
      </c>
    </row>
    <row r="574" spans="1:8" hidden="1" x14ac:dyDescent="0.25">
      <c r="A574" s="1" t="s">
        <v>544</v>
      </c>
      <c r="B574" s="1" t="str">
        <f>IFERROR(VLOOKUP(A574,StoreMaster!D:E,2,0),"NA")</f>
        <v>Wow Chicken</v>
      </c>
      <c r="C574" s="1" t="str">
        <f>IFERROR(VLOOKUP(A574,StoreMaster!D:H,5,0),"NA")</f>
        <v>Kolkata</v>
      </c>
      <c r="D574" s="2">
        <v>15659</v>
      </c>
      <c r="E574" s="2">
        <v>5835399</v>
      </c>
      <c r="F574" s="2">
        <v>13181</v>
      </c>
      <c r="G574" s="2">
        <v>10885366.25</v>
      </c>
      <c r="H574" s="2">
        <v>25112</v>
      </c>
    </row>
    <row r="575" spans="1:8" hidden="1" x14ac:dyDescent="0.25">
      <c r="A575" s="1" t="s">
        <v>545</v>
      </c>
      <c r="B575" s="1" t="str">
        <f>IFERROR(VLOOKUP(A575,StoreMaster!D:E,2,0),"NA")</f>
        <v>Wow Chicken</v>
      </c>
      <c r="C575" s="1" t="str">
        <f>IFERROR(VLOOKUP(A575,StoreMaster!D:H,5,0),"NA")</f>
        <v>Kolkata</v>
      </c>
      <c r="D575" s="2">
        <v>3768</v>
      </c>
      <c r="E575" s="2">
        <v>1287923</v>
      </c>
      <c r="F575" s="2">
        <v>3474</v>
      </c>
      <c r="G575" s="2">
        <v>4051013.5</v>
      </c>
      <c r="H575" s="2">
        <v>8386</v>
      </c>
    </row>
    <row r="576" spans="1:8" hidden="1" x14ac:dyDescent="0.25">
      <c r="A576" s="1" t="s">
        <v>546</v>
      </c>
      <c r="B576" s="1" t="str">
        <f>IFERROR(VLOOKUP(A576,StoreMaster!D:E,2,0),"NA")</f>
        <v>Wow Chicken</v>
      </c>
      <c r="C576" s="1" t="str">
        <f>IFERROR(VLOOKUP(A576,StoreMaster!D:H,5,0),"NA")</f>
        <v>Kolkata</v>
      </c>
      <c r="D576" s="2">
        <v>10078</v>
      </c>
      <c r="E576" s="2">
        <v>2962147</v>
      </c>
      <c r="F576" s="2">
        <v>6791</v>
      </c>
      <c r="G576" s="2">
        <v>9023328.2200000007</v>
      </c>
      <c r="H576" s="2">
        <v>14390</v>
      </c>
    </row>
    <row r="577" spans="1:8" hidden="1" x14ac:dyDescent="0.25">
      <c r="A577" s="1" t="s">
        <v>547</v>
      </c>
      <c r="B577" s="1" t="str">
        <f>IFERROR(VLOOKUP(A577,StoreMaster!D:E,2,0),"NA")</f>
        <v>Wow China</v>
      </c>
      <c r="C577" s="1" t="str">
        <f>IFERROR(VLOOKUP(A577,StoreMaster!D:H,5,0),"NA")</f>
        <v>Kolkata</v>
      </c>
      <c r="D577" s="2">
        <v>5540</v>
      </c>
      <c r="E577" s="2">
        <v>1243912</v>
      </c>
      <c r="F577" s="2">
        <v>3643</v>
      </c>
      <c r="G577" s="2">
        <v>3086432.09</v>
      </c>
      <c r="H577" s="2">
        <v>8664</v>
      </c>
    </row>
    <row r="578" spans="1:8" hidden="1" x14ac:dyDescent="0.25">
      <c r="A578" s="1" t="s">
        <v>548</v>
      </c>
      <c r="B578" s="1" t="str">
        <f>IFERROR(VLOOKUP(A578,StoreMaster!D:E,2,0),"NA")</f>
        <v>Wow China</v>
      </c>
      <c r="C578" s="1" t="str">
        <f>IFERROR(VLOOKUP(A578,StoreMaster!D:H,5,0),"NA")</f>
        <v>Kolkata</v>
      </c>
      <c r="D578" s="2">
        <v>57</v>
      </c>
      <c r="E578" s="2">
        <v>12912728</v>
      </c>
      <c r="F578" s="2">
        <v>430</v>
      </c>
      <c r="G578" s="2">
        <v>27885960.16</v>
      </c>
      <c r="H578" s="2">
        <v>777</v>
      </c>
    </row>
    <row r="579" spans="1:8" hidden="1" x14ac:dyDescent="0.25">
      <c r="A579" s="1" t="s">
        <v>983</v>
      </c>
      <c r="B579" s="1" t="str">
        <f>IFERROR(VLOOKUP(A579,StoreMaster!D:E,2,0),"NA")</f>
        <v>NA</v>
      </c>
      <c r="C579" s="1" t="str">
        <f>IFERROR(VLOOKUP(A579,StoreMaster!D:H,5,0),"NA")</f>
        <v>NA</v>
      </c>
      <c r="D579" s="2">
        <v>818</v>
      </c>
      <c r="E579" s="2" t="s">
        <v>279</v>
      </c>
      <c r="F579" s="2" t="s">
        <v>279</v>
      </c>
      <c r="G579" s="2">
        <v>199001.14</v>
      </c>
      <c r="H579" s="2">
        <v>893</v>
      </c>
    </row>
    <row r="580" spans="1:8" hidden="1" x14ac:dyDescent="0.25">
      <c r="A580" s="1" t="s">
        <v>549</v>
      </c>
      <c r="B580" s="1" t="str">
        <f>IFERROR(VLOOKUP(A580,StoreMaster!D:E,2,0),"NA")</f>
        <v>Wow Momo</v>
      </c>
      <c r="C580" s="1" t="str">
        <f>IFERROR(VLOOKUP(A580,StoreMaster!D:H,5,0),"NA")</f>
        <v>Kolkata</v>
      </c>
      <c r="D580" s="2">
        <v>9822</v>
      </c>
      <c r="E580" s="2">
        <v>1906038</v>
      </c>
      <c r="F580" s="2">
        <v>6684</v>
      </c>
      <c r="G580" s="2">
        <v>3653961.56</v>
      </c>
      <c r="H580" s="2">
        <v>12774</v>
      </c>
    </row>
    <row r="581" spans="1:8" hidden="1" x14ac:dyDescent="0.25">
      <c r="A581" s="1" t="s">
        <v>550</v>
      </c>
      <c r="B581" s="1" t="str">
        <f>IFERROR(VLOOKUP(A581,StoreMaster!D:E,2,0),"NA")</f>
        <v>Wow Momo</v>
      </c>
      <c r="C581" s="1" t="str">
        <f>IFERROR(VLOOKUP(A581,StoreMaster!D:H,5,0),"NA")</f>
        <v>Asansol</v>
      </c>
      <c r="D581" s="2">
        <v>3327</v>
      </c>
      <c r="E581" s="2">
        <v>750480</v>
      </c>
      <c r="F581" s="2">
        <v>3035</v>
      </c>
      <c r="G581" s="2">
        <v>1514543.08</v>
      </c>
      <c r="H581" s="2">
        <v>5589</v>
      </c>
    </row>
    <row r="582" spans="1:8" hidden="1" x14ac:dyDescent="0.25">
      <c r="A582" s="1" t="s">
        <v>551</v>
      </c>
      <c r="B582" s="1" t="str">
        <f>IFERROR(VLOOKUP(A582,StoreMaster!D:E,2,0),"NA")</f>
        <v>Wow Chicken</v>
      </c>
      <c r="C582" s="1" t="str">
        <f>IFERROR(VLOOKUP(A582,StoreMaster!D:H,5,0),"NA")</f>
        <v>Kolkata</v>
      </c>
      <c r="D582" s="2">
        <v>4110</v>
      </c>
      <c r="E582" s="2">
        <v>2521</v>
      </c>
      <c r="F582" s="2">
        <v>8</v>
      </c>
      <c r="G582" s="2">
        <v>1850813.1</v>
      </c>
      <c r="H582" s="2">
        <v>4733</v>
      </c>
    </row>
    <row r="583" spans="1:8" hidden="1" x14ac:dyDescent="0.25">
      <c r="A583" s="1" t="s">
        <v>552</v>
      </c>
      <c r="B583" s="1" t="str">
        <f>IFERROR(VLOOKUP(A583,StoreMaster!D:E,2,0),"NA")</f>
        <v>Wow Momo</v>
      </c>
      <c r="C583" s="1" t="str">
        <f>IFERROR(VLOOKUP(A583,StoreMaster!D:H,5,0),"NA")</f>
        <v>Nadia</v>
      </c>
      <c r="D583" s="2">
        <v>6756</v>
      </c>
      <c r="E583" s="2">
        <v>1357834</v>
      </c>
      <c r="F583" s="2">
        <v>4500</v>
      </c>
      <c r="G583" s="2">
        <v>2822050.6</v>
      </c>
      <c r="H583" s="2">
        <v>9466</v>
      </c>
    </row>
    <row r="584" spans="1:8" hidden="1" x14ac:dyDescent="0.25">
      <c r="A584" s="1" t="s">
        <v>553</v>
      </c>
      <c r="B584" s="1" t="str">
        <f>IFERROR(VLOOKUP(A584,StoreMaster!D:E,2,0),"NA")</f>
        <v>Wow Momo</v>
      </c>
      <c r="C584" s="1" t="str">
        <f>IFERROR(VLOOKUP(A584,StoreMaster!D:H,5,0),"NA")</f>
        <v>Kolkata</v>
      </c>
      <c r="D584" s="2">
        <v>5810</v>
      </c>
      <c r="E584" s="2">
        <v>1214821</v>
      </c>
      <c r="F584" s="2">
        <v>3971</v>
      </c>
      <c r="G584" s="2">
        <v>2835728.78</v>
      </c>
      <c r="H584" s="2">
        <v>9486</v>
      </c>
    </row>
    <row r="585" spans="1:8" hidden="1" x14ac:dyDescent="0.25">
      <c r="A585" s="1" t="s">
        <v>554</v>
      </c>
      <c r="B585" s="1" t="str">
        <f>IFERROR(VLOOKUP(A585,StoreMaster!D:E,2,0),"NA")</f>
        <v>Wow China</v>
      </c>
      <c r="C585" s="1" t="str">
        <f>IFERROR(VLOOKUP(A585,StoreMaster!D:H,5,0),"NA")</f>
        <v>Kolkata</v>
      </c>
      <c r="D585" s="2">
        <v>32</v>
      </c>
      <c r="E585" s="2">
        <v>6432</v>
      </c>
      <c r="F585" s="2">
        <v>8</v>
      </c>
      <c r="G585" s="2">
        <v>723316.92</v>
      </c>
      <c r="H585" s="2">
        <v>252</v>
      </c>
    </row>
    <row r="586" spans="1:8" hidden="1" x14ac:dyDescent="0.25">
      <c r="A586" s="1" t="s">
        <v>555</v>
      </c>
      <c r="B586" s="1" t="str">
        <f>IFERROR(VLOOKUP(A586,StoreMaster!D:E,2,0),"NA")</f>
        <v>Wow Chicken</v>
      </c>
      <c r="C586" s="1" t="str">
        <f>IFERROR(VLOOKUP(A586,StoreMaster!D:H,5,0),"NA")</f>
        <v>Kolkata</v>
      </c>
      <c r="D586" s="2">
        <v>13816</v>
      </c>
      <c r="E586" s="2">
        <v>4764487</v>
      </c>
      <c r="F586" s="2">
        <v>10739</v>
      </c>
      <c r="G586" s="2">
        <v>9910257.8699999992</v>
      </c>
      <c r="H586" s="2">
        <v>20802</v>
      </c>
    </row>
    <row r="587" spans="1:8" hidden="1" x14ac:dyDescent="0.25">
      <c r="A587" s="1" t="s">
        <v>556</v>
      </c>
      <c r="B587" s="1" t="str">
        <f>IFERROR(VLOOKUP(A587,StoreMaster!D:E,2,0),"NA")</f>
        <v>Wow Momo</v>
      </c>
      <c r="C587" s="1" t="str">
        <f>IFERROR(VLOOKUP(A587,StoreMaster!D:H,5,0),"NA")</f>
        <v>Durgapur</v>
      </c>
      <c r="D587" s="2">
        <v>9218</v>
      </c>
      <c r="E587" s="2">
        <v>1653342</v>
      </c>
      <c r="F587" s="2">
        <v>6626</v>
      </c>
      <c r="G587" s="2">
        <v>3162044.42</v>
      </c>
      <c r="H587" s="2">
        <v>12329</v>
      </c>
    </row>
    <row r="588" spans="1:8" hidden="1" x14ac:dyDescent="0.25">
      <c r="A588" s="1" t="s">
        <v>557</v>
      </c>
      <c r="B588" s="1" t="str">
        <f>IFERROR(VLOOKUP(A588,StoreMaster!D:E,2,0),"NA")</f>
        <v>Wow Momo</v>
      </c>
      <c r="C588" s="1" t="str">
        <f>IFERROR(VLOOKUP(A588,StoreMaster!D:H,5,0),"NA")</f>
        <v>Durgapur</v>
      </c>
      <c r="D588" s="2">
        <v>11125</v>
      </c>
      <c r="E588" s="2">
        <v>2012566</v>
      </c>
      <c r="F588" s="2">
        <v>7378</v>
      </c>
      <c r="G588" s="2">
        <v>4523889.08</v>
      </c>
      <c r="H588" s="2">
        <v>16604</v>
      </c>
    </row>
    <row r="589" spans="1:8" hidden="1" x14ac:dyDescent="0.25">
      <c r="A589" s="1" t="s">
        <v>558</v>
      </c>
      <c r="B589" s="1" t="str">
        <f>IFERROR(VLOOKUP(A589,StoreMaster!D:E,2,0),"NA")</f>
        <v>Wow Momo</v>
      </c>
      <c r="C589" s="1" t="str">
        <f>IFERROR(VLOOKUP(A589,StoreMaster!D:H,5,0),"NA")</f>
        <v>Kolkata</v>
      </c>
      <c r="D589" s="2">
        <v>6113</v>
      </c>
      <c r="E589" s="2">
        <v>1666367</v>
      </c>
      <c r="F589" s="2">
        <v>4662</v>
      </c>
      <c r="G589" s="2">
        <v>3484224.84</v>
      </c>
      <c r="H589" s="2">
        <v>9636</v>
      </c>
    </row>
    <row r="590" spans="1:8" hidden="1" x14ac:dyDescent="0.25">
      <c r="A590" s="1" t="s">
        <v>559</v>
      </c>
      <c r="B590" s="1" t="str">
        <f>IFERROR(VLOOKUP(A590,StoreMaster!D:E,2,0),"NA")</f>
        <v>Wow Momo</v>
      </c>
      <c r="C590" s="1" t="str">
        <f>IFERROR(VLOOKUP(A590,StoreMaster!D:H,5,0),"NA")</f>
        <v>Kolkata</v>
      </c>
      <c r="D590" s="2">
        <v>9635</v>
      </c>
      <c r="E590" s="2">
        <v>2276547</v>
      </c>
      <c r="F590" s="2">
        <v>7236</v>
      </c>
      <c r="G590" s="2">
        <v>4848281.8499999996</v>
      </c>
      <c r="H590" s="2">
        <v>15733</v>
      </c>
    </row>
    <row r="591" spans="1:8" hidden="1" x14ac:dyDescent="0.25">
      <c r="A591" s="1" t="s">
        <v>560</v>
      </c>
      <c r="B591" s="1" t="str">
        <f>IFERROR(VLOOKUP(A591,StoreMaster!D:E,2,0),"NA")</f>
        <v>Wow Momo</v>
      </c>
      <c r="C591" s="1" t="str">
        <f>IFERROR(VLOOKUP(A591,StoreMaster!D:H,5,0),"NA")</f>
        <v>Kolkata</v>
      </c>
      <c r="D591" s="2">
        <v>11253</v>
      </c>
      <c r="E591" s="2">
        <v>4373333</v>
      </c>
      <c r="F591" s="2">
        <v>7954</v>
      </c>
      <c r="G591" s="2">
        <v>7657811.7999999998</v>
      </c>
      <c r="H591" s="2">
        <v>16450</v>
      </c>
    </row>
    <row r="592" spans="1:8" hidden="1" x14ac:dyDescent="0.25">
      <c r="A592" s="1" t="s">
        <v>561</v>
      </c>
      <c r="B592" s="1" t="str">
        <f>IFERROR(VLOOKUP(A592,StoreMaster!D:E,2,0),"NA")</f>
        <v>Wow Chicken</v>
      </c>
      <c r="C592" s="1" t="str">
        <f>IFERROR(VLOOKUP(A592,StoreMaster!D:H,5,0),"NA")</f>
        <v>Kolkata</v>
      </c>
      <c r="D592" s="2">
        <v>6542</v>
      </c>
      <c r="E592" s="2">
        <v>1820969</v>
      </c>
      <c r="F592" s="2">
        <v>4981</v>
      </c>
      <c r="G592" s="2">
        <v>4354831.78</v>
      </c>
      <c r="H592" s="2">
        <v>10824</v>
      </c>
    </row>
    <row r="593" spans="1:8" hidden="1" x14ac:dyDescent="0.25">
      <c r="A593" s="1" t="s">
        <v>562</v>
      </c>
      <c r="B593" s="1" t="str">
        <f>IFERROR(VLOOKUP(A593,StoreMaster!D:E,2,0),"NA")</f>
        <v>Wow Chicken</v>
      </c>
      <c r="C593" s="1" t="str">
        <f>IFERROR(VLOOKUP(A593,StoreMaster!D:H,5,0),"NA")</f>
        <v>Kolkata</v>
      </c>
      <c r="D593" s="2">
        <v>3634</v>
      </c>
      <c r="E593" s="2">
        <v>1032959</v>
      </c>
      <c r="F593" s="2">
        <v>2695</v>
      </c>
      <c r="G593" s="2">
        <v>2441752.11</v>
      </c>
      <c r="H593" s="2">
        <v>6388</v>
      </c>
    </row>
    <row r="594" spans="1:8" hidden="1" x14ac:dyDescent="0.25">
      <c r="A594" s="1" t="s">
        <v>563</v>
      </c>
      <c r="B594" s="1" t="str">
        <f>IFERROR(VLOOKUP(A594,StoreMaster!D:E,2,0),"NA")</f>
        <v>Wow China</v>
      </c>
      <c r="C594" s="1" t="str">
        <f>IFERROR(VLOOKUP(A594,StoreMaster!D:H,5,0),"NA")</f>
        <v>Kolkata</v>
      </c>
      <c r="D594" s="2">
        <v>3416</v>
      </c>
      <c r="E594" s="2">
        <v>7258197</v>
      </c>
      <c r="F594" s="2">
        <v>2466</v>
      </c>
      <c r="G594" s="2">
        <v>8805280.4900000002</v>
      </c>
      <c r="H594" s="2">
        <v>5611</v>
      </c>
    </row>
    <row r="595" spans="1:8" hidden="1" x14ac:dyDescent="0.25">
      <c r="A595" s="1" t="s">
        <v>564</v>
      </c>
      <c r="B595" s="1" t="str">
        <f>IFERROR(VLOOKUP(A595,StoreMaster!D:E,2,0),"NA")</f>
        <v>Wow Chicken</v>
      </c>
      <c r="C595" s="1" t="str">
        <f>IFERROR(VLOOKUP(A595,StoreMaster!D:H,5,0),"NA")</f>
        <v>Kolkata</v>
      </c>
      <c r="D595" s="2">
        <v>10124</v>
      </c>
      <c r="E595" s="2">
        <v>4183834</v>
      </c>
      <c r="F595" s="2">
        <v>10015</v>
      </c>
      <c r="G595" s="2">
        <v>8332377.3600000003</v>
      </c>
      <c r="H595" s="2">
        <v>17966</v>
      </c>
    </row>
    <row r="596" spans="1:8" hidden="1" x14ac:dyDescent="0.25">
      <c r="A596" s="1" t="s">
        <v>565</v>
      </c>
      <c r="B596" s="1" t="str">
        <f>IFERROR(VLOOKUP(A596,StoreMaster!D:E,2,0),"NA")</f>
        <v>Combo</v>
      </c>
      <c r="C596" s="1" t="str">
        <f>IFERROR(VLOOKUP(A596,StoreMaster!D:H,5,0),"NA")</f>
        <v>Durgapur</v>
      </c>
      <c r="D596" s="2">
        <v>3398</v>
      </c>
      <c r="E596" s="2">
        <v>6594836</v>
      </c>
      <c r="F596" s="2">
        <v>2014</v>
      </c>
      <c r="G596" s="2">
        <v>12946128.560000001</v>
      </c>
      <c r="H596" s="2">
        <v>6084</v>
      </c>
    </row>
    <row r="597" spans="1:8" hidden="1" x14ac:dyDescent="0.25">
      <c r="A597" s="1" t="s">
        <v>566</v>
      </c>
      <c r="B597" s="1" t="str">
        <f>IFERROR(VLOOKUP(A597,StoreMaster!D:E,2,0),"NA")</f>
        <v>Wow Eats</v>
      </c>
      <c r="C597" s="1" t="str">
        <f>IFERROR(VLOOKUP(A597,StoreMaster!D:H,5,0),"NA")</f>
        <v>Siliguri</v>
      </c>
      <c r="D597" s="2">
        <v>4861</v>
      </c>
      <c r="E597" s="2">
        <v>1125051</v>
      </c>
      <c r="F597" s="2">
        <v>3169</v>
      </c>
      <c r="G597" s="2">
        <v>2416587.04</v>
      </c>
      <c r="H597" s="2">
        <v>6380</v>
      </c>
    </row>
    <row r="598" spans="1:8" hidden="1" x14ac:dyDescent="0.25">
      <c r="A598" s="1" t="s">
        <v>567</v>
      </c>
      <c r="B598" s="1" t="str">
        <f>IFERROR(VLOOKUP(A598,StoreMaster!D:E,2,0),"NA")</f>
        <v>Wow Momo</v>
      </c>
      <c r="C598" s="1" t="str">
        <f>IFERROR(VLOOKUP(A598,StoreMaster!D:H,5,0),"NA")</f>
        <v>Siliguri</v>
      </c>
      <c r="D598" s="2">
        <v>2370</v>
      </c>
      <c r="E598" s="2">
        <v>588613</v>
      </c>
      <c r="F598" s="2">
        <v>1832</v>
      </c>
      <c r="G598" s="2">
        <v>1381816.15</v>
      </c>
      <c r="H598" s="2">
        <v>3874</v>
      </c>
    </row>
    <row r="599" spans="1:8" hidden="1" x14ac:dyDescent="0.25">
      <c r="A599" s="1" t="s">
        <v>568</v>
      </c>
      <c r="B599" s="1" t="str">
        <f>IFERROR(VLOOKUP(A599,StoreMaster!D:E,2,0),"NA")</f>
        <v>Wow Eats</v>
      </c>
      <c r="C599" s="1" t="str">
        <f>IFERROR(VLOOKUP(A599,StoreMaster!D:H,5,0),"NA")</f>
        <v>Siliguri</v>
      </c>
      <c r="D599" s="2">
        <v>4912</v>
      </c>
      <c r="E599" s="2">
        <v>1353700</v>
      </c>
      <c r="F599" s="2">
        <v>3647</v>
      </c>
      <c r="G599" s="2">
        <v>2887019.44</v>
      </c>
      <c r="H599" s="2">
        <v>7404</v>
      </c>
    </row>
    <row r="600" spans="1:8" hidden="1" x14ac:dyDescent="0.25">
      <c r="A600" s="1" t="s">
        <v>569</v>
      </c>
      <c r="B600" s="1" t="str">
        <f>IFERROR(VLOOKUP(A600,StoreMaster!D:E,2,0),"NA")</f>
        <v>Wow Momo</v>
      </c>
      <c r="C600" s="1" t="str">
        <f>IFERROR(VLOOKUP(A600,StoreMaster!D:H,5,0),"NA")</f>
        <v>Siliguri</v>
      </c>
      <c r="D600" s="2">
        <v>2386</v>
      </c>
      <c r="E600" s="2">
        <v>561273</v>
      </c>
      <c r="F600" s="2">
        <v>1892</v>
      </c>
      <c r="G600" s="2">
        <v>1196215.6100000001</v>
      </c>
      <c r="H600" s="2">
        <v>3950</v>
      </c>
    </row>
    <row r="601" spans="1:8" hidden="1" x14ac:dyDescent="0.25">
      <c r="A601" s="1" t="s">
        <v>570</v>
      </c>
      <c r="B601" s="1" t="str">
        <f>IFERROR(VLOOKUP(A601,StoreMaster!D:E,2,0),"NA")</f>
        <v>Wow China</v>
      </c>
      <c r="C601" s="1" t="str">
        <f>IFERROR(VLOOKUP(A601,StoreMaster!D:H,5,0),"NA")</f>
        <v>Siliguri</v>
      </c>
      <c r="D601" s="2">
        <v>1753</v>
      </c>
      <c r="E601" s="2">
        <v>497324</v>
      </c>
      <c r="F601" s="2">
        <v>1290</v>
      </c>
      <c r="G601" s="2">
        <v>1106985.1399999999</v>
      </c>
      <c r="H601" s="2">
        <v>2907</v>
      </c>
    </row>
    <row r="602" spans="1:8" hidden="1" x14ac:dyDescent="0.25">
      <c r="A602" s="1" t="s">
        <v>571</v>
      </c>
      <c r="B602" s="1" t="str">
        <f>IFERROR(VLOOKUP(A602,StoreMaster!D:E,2,0),"NA")</f>
        <v>Wow Chicken</v>
      </c>
      <c r="C602" s="1" t="str">
        <f>IFERROR(VLOOKUP(A602,StoreMaster!D:H,5,0),"NA")</f>
        <v>Siliguri</v>
      </c>
      <c r="D602" s="2">
        <v>2941</v>
      </c>
      <c r="E602" s="2">
        <v>603772</v>
      </c>
      <c r="F602" s="2">
        <v>1762</v>
      </c>
      <c r="G602" s="2">
        <v>1375587.09</v>
      </c>
      <c r="H602" s="2">
        <v>4009</v>
      </c>
    </row>
    <row r="603" spans="1:8" hidden="1" x14ac:dyDescent="0.25">
      <c r="A603" s="1" t="s">
        <v>572</v>
      </c>
      <c r="B603" s="1" t="str">
        <f>IFERROR(VLOOKUP(A603,StoreMaster!D:E,2,0),"NA")</f>
        <v>Wow Eats</v>
      </c>
      <c r="C603" s="1" t="str">
        <f>IFERROR(VLOOKUP(A603,StoreMaster!D:H,5,0),"NA")</f>
        <v>Kolkata</v>
      </c>
      <c r="D603" s="2">
        <v>58600</v>
      </c>
      <c r="E603" s="2">
        <v>19139253</v>
      </c>
      <c r="F603" s="2">
        <v>41126</v>
      </c>
      <c r="G603" s="2">
        <v>41587682.939999998</v>
      </c>
      <c r="H603" s="2">
        <v>90206</v>
      </c>
    </row>
    <row r="604" spans="1:8" hidden="1" x14ac:dyDescent="0.25">
      <c r="A604" s="1" t="s">
        <v>573</v>
      </c>
      <c r="B604" s="1" t="str">
        <f>IFERROR(VLOOKUP(A604,StoreMaster!D:E,2,0),"NA")</f>
        <v>Wow Momo</v>
      </c>
      <c r="C604" s="1" t="str">
        <f>IFERROR(VLOOKUP(A604,StoreMaster!D:H,5,0),"NA")</f>
        <v>Birbhum</v>
      </c>
      <c r="D604" s="2">
        <v>4431</v>
      </c>
      <c r="E604" s="2">
        <v>968735</v>
      </c>
      <c r="F604" s="2">
        <v>3089</v>
      </c>
      <c r="G604" s="2">
        <v>2213361.5699999998</v>
      </c>
      <c r="H604" s="2">
        <v>6977</v>
      </c>
    </row>
    <row r="605" spans="1:8" hidden="1" x14ac:dyDescent="0.25">
      <c r="A605" s="1" t="s">
        <v>574</v>
      </c>
      <c r="B605" s="1" t="str">
        <f>IFERROR(VLOOKUP(A605,StoreMaster!D:E,2,0),"NA")</f>
        <v>Wow Momo</v>
      </c>
      <c r="C605" s="1" t="str">
        <f>IFERROR(VLOOKUP(A605,StoreMaster!D:H,5,0),"NA")</f>
        <v>Kolkata</v>
      </c>
      <c r="D605" s="2">
        <v>5734</v>
      </c>
      <c r="E605" s="2">
        <v>1337549</v>
      </c>
      <c r="F605" s="2">
        <v>3908</v>
      </c>
      <c r="G605" s="2">
        <v>3057884.72</v>
      </c>
      <c r="H605" s="2">
        <v>9136</v>
      </c>
    </row>
    <row r="606" spans="1:8" hidden="1" x14ac:dyDescent="0.25">
      <c r="A606" s="1" t="s">
        <v>575</v>
      </c>
      <c r="B606" s="1" t="str">
        <f>IFERROR(VLOOKUP(A606,StoreMaster!D:E,2,0),"NA")</f>
        <v>Wow Momo</v>
      </c>
      <c r="C606" s="1" t="str">
        <f>IFERROR(VLOOKUP(A606,StoreMaster!D:H,5,0),"NA")</f>
        <v>Asansol</v>
      </c>
      <c r="D606" s="2">
        <v>7848</v>
      </c>
      <c r="E606" s="2">
        <v>1858424</v>
      </c>
      <c r="F606" s="2">
        <v>7354</v>
      </c>
      <c r="G606" s="2">
        <v>4005704.41</v>
      </c>
      <c r="H606" s="2">
        <v>14520</v>
      </c>
    </row>
    <row r="607" spans="1:8" hidden="1" x14ac:dyDescent="0.25">
      <c r="A607" s="1" t="s">
        <v>576</v>
      </c>
      <c r="B607" s="1" t="str">
        <f>IFERROR(VLOOKUP(A607,StoreMaster!D:E,2,0),"NA")</f>
        <v>Wow Chicken</v>
      </c>
      <c r="C607" s="1" t="str">
        <f>IFERROR(VLOOKUP(A607,StoreMaster!D:H,5,0),"NA")</f>
        <v>Asansol</v>
      </c>
      <c r="D607" s="2">
        <v>5845</v>
      </c>
      <c r="E607" s="2">
        <v>1475595</v>
      </c>
      <c r="F607" s="2">
        <v>4447</v>
      </c>
      <c r="G607" s="2">
        <v>3322421.92</v>
      </c>
      <c r="H607" s="2">
        <v>9520</v>
      </c>
    </row>
    <row r="608" spans="1:8" hidden="1" x14ac:dyDescent="0.25">
      <c r="A608" s="1" t="s">
        <v>577</v>
      </c>
      <c r="B608" s="1" t="str">
        <f>IFERROR(VLOOKUP(A608,StoreMaster!D:E,2,0),"NA")</f>
        <v>Wow Momo</v>
      </c>
      <c r="C608" s="1" t="str">
        <f>IFERROR(VLOOKUP(A608,StoreMaster!D:H,5,0),"NA")</f>
        <v>Kolkata</v>
      </c>
      <c r="D608" s="2">
        <v>9411</v>
      </c>
      <c r="E608" s="2">
        <v>2388897</v>
      </c>
      <c r="F608" s="2">
        <v>7308</v>
      </c>
      <c r="G608" s="2">
        <v>5080104.63</v>
      </c>
      <c r="H608" s="2">
        <v>15616</v>
      </c>
    </row>
    <row r="609" spans="1:8" hidden="1" x14ac:dyDescent="0.25">
      <c r="A609" s="1" t="s">
        <v>578</v>
      </c>
      <c r="B609" s="1" t="str">
        <f>IFERROR(VLOOKUP(A609,StoreMaster!D:E,2,0),"NA")</f>
        <v>Wow Momo</v>
      </c>
      <c r="C609" s="1" t="str">
        <f>IFERROR(VLOOKUP(A609,StoreMaster!D:H,5,0),"NA")</f>
        <v>Kolkata</v>
      </c>
      <c r="D609" s="2">
        <v>7109</v>
      </c>
      <c r="E609" s="2">
        <v>1490522</v>
      </c>
      <c r="F609" s="2">
        <v>5103</v>
      </c>
      <c r="G609" s="2">
        <v>3132364.04</v>
      </c>
      <c r="H609" s="2">
        <v>10706</v>
      </c>
    </row>
    <row r="610" spans="1:8" hidden="1" x14ac:dyDescent="0.25">
      <c r="A610" s="1" t="s">
        <v>579</v>
      </c>
      <c r="B610" s="1" t="str">
        <f>IFERROR(VLOOKUP(A610,StoreMaster!D:E,2,0),"NA")</f>
        <v>Wow Momo</v>
      </c>
      <c r="C610" s="1" t="str">
        <f>IFERROR(VLOOKUP(A610,StoreMaster!D:H,5,0),"NA")</f>
        <v>Siliguri</v>
      </c>
      <c r="D610" s="2">
        <v>9380</v>
      </c>
      <c r="E610" s="2">
        <v>1638323</v>
      </c>
      <c r="F610" s="2">
        <v>6684</v>
      </c>
      <c r="G610" s="2">
        <v>3283402.22</v>
      </c>
      <c r="H610" s="2">
        <v>13445</v>
      </c>
    </row>
    <row r="611" spans="1:8" hidden="1" x14ac:dyDescent="0.25">
      <c r="A611" s="1" t="s">
        <v>580</v>
      </c>
      <c r="B611" s="1" t="str">
        <f>IFERROR(VLOOKUP(A611,StoreMaster!D:E,2,0),"NA")</f>
        <v>Wow Momo</v>
      </c>
      <c r="C611" s="1" t="str">
        <f>IFERROR(VLOOKUP(A611,StoreMaster!D:H,5,0),"NA")</f>
        <v>Kolkata</v>
      </c>
      <c r="D611" s="2">
        <v>10916</v>
      </c>
      <c r="E611" s="2">
        <v>2121621</v>
      </c>
      <c r="F611" s="2">
        <v>7363</v>
      </c>
      <c r="G611" s="2">
        <v>4390499.28</v>
      </c>
      <c r="H611" s="2">
        <v>15845</v>
      </c>
    </row>
    <row r="612" spans="1:8" hidden="1" x14ac:dyDescent="0.25">
      <c r="A612" s="1" t="s">
        <v>581</v>
      </c>
      <c r="B612" s="1" t="str">
        <f>IFERROR(VLOOKUP(A612,StoreMaster!D:E,2,0),"NA")</f>
        <v>Wow Momo</v>
      </c>
      <c r="C612" s="1" t="str">
        <f>IFERROR(VLOOKUP(A612,StoreMaster!D:H,5,0),"NA")</f>
        <v>Kolkata</v>
      </c>
      <c r="D612" s="2">
        <v>6865</v>
      </c>
      <c r="E612" s="2">
        <v>2137372</v>
      </c>
      <c r="F612" s="2">
        <v>5496</v>
      </c>
      <c r="G612" s="2">
        <v>4005463.65</v>
      </c>
      <c r="H612" s="2">
        <v>11949</v>
      </c>
    </row>
    <row r="613" spans="1:8" hidden="1" x14ac:dyDescent="0.25">
      <c r="A613" s="1" t="s">
        <v>582</v>
      </c>
      <c r="B613" s="1" t="str">
        <f>IFERROR(VLOOKUP(A613,StoreMaster!D:E,2,0),"NA")</f>
        <v>Wow Momo</v>
      </c>
      <c r="C613" s="1" t="str">
        <f>IFERROR(VLOOKUP(A613,StoreMaster!D:H,5,0),"NA")</f>
        <v>Kolkata</v>
      </c>
      <c r="D613" s="2">
        <v>5524</v>
      </c>
      <c r="E613" s="2">
        <v>1231354</v>
      </c>
      <c r="F613" s="2">
        <v>3657</v>
      </c>
      <c r="G613" s="2">
        <v>2514604.2000000002</v>
      </c>
      <c r="H613" s="2">
        <v>7538</v>
      </c>
    </row>
    <row r="614" spans="1:8" hidden="1" x14ac:dyDescent="0.25">
      <c r="A614" s="1" t="s">
        <v>583</v>
      </c>
      <c r="B614" s="1" t="str">
        <f>IFERROR(VLOOKUP(A614,StoreMaster!D:E,2,0),"NA")</f>
        <v>Wow Momo</v>
      </c>
      <c r="C614" s="1" t="str">
        <f>IFERROR(VLOOKUP(A614,StoreMaster!D:H,5,0),"NA")</f>
        <v>Kolkata</v>
      </c>
      <c r="D614" s="2">
        <v>2411</v>
      </c>
      <c r="E614" s="2">
        <v>444454</v>
      </c>
      <c r="F614" s="2">
        <v>1360</v>
      </c>
      <c r="G614" s="2">
        <v>1122038.24</v>
      </c>
      <c r="H614" s="2">
        <v>3492</v>
      </c>
    </row>
    <row r="615" spans="1:8" hidden="1" x14ac:dyDescent="0.25">
      <c r="A615" s="1" t="s">
        <v>584</v>
      </c>
      <c r="B615" s="1" t="str">
        <f>IFERROR(VLOOKUP(A615,StoreMaster!D:E,2,0),"NA")</f>
        <v>Wow Momo</v>
      </c>
      <c r="C615" s="1" t="str">
        <f>IFERROR(VLOOKUP(A615,StoreMaster!D:H,5,0),"NA")</f>
        <v>Kolkata</v>
      </c>
      <c r="D615" s="2">
        <v>6116</v>
      </c>
      <c r="E615" s="2">
        <v>2046176</v>
      </c>
      <c r="F615" s="2">
        <v>4949</v>
      </c>
      <c r="G615" s="2">
        <v>4213102</v>
      </c>
      <c r="H615" s="2">
        <v>10375</v>
      </c>
    </row>
    <row r="616" spans="1:8" hidden="1" x14ac:dyDescent="0.25">
      <c r="A616" s="1" t="s">
        <v>585</v>
      </c>
      <c r="B616" s="1" t="str">
        <f>IFERROR(VLOOKUP(A616,StoreMaster!D:E,2,0),"NA")</f>
        <v>Wow Chicken</v>
      </c>
      <c r="C616" s="1" t="str">
        <f>IFERROR(VLOOKUP(A616,StoreMaster!D:H,5,0),"NA")</f>
        <v>North 24 Paraganas</v>
      </c>
      <c r="D616" s="2">
        <v>767</v>
      </c>
      <c r="E616" s="2">
        <v>43832</v>
      </c>
      <c r="F616" s="2">
        <v>138</v>
      </c>
      <c r="G616" s="2">
        <v>351396.64</v>
      </c>
      <c r="H616" s="2">
        <v>1107</v>
      </c>
    </row>
    <row r="617" spans="1:8" hidden="1" x14ac:dyDescent="0.25">
      <c r="A617" s="1" t="s">
        <v>586</v>
      </c>
      <c r="B617" s="1" t="str">
        <f>IFERROR(VLOOKUP(A617,StoreMaster!D:E,2,0),"NA")</f>
        <v>Wow China</v>
      </c>
      <c r="C617" s="1" t="str">
        <f>IFERROR(VLOOKUP(A617,StoreMaster!D:H,5,0),"NA")</f>
        <v>Kolkata</v>
      </c>
      <c r="D617" s="2">
        <v>3156</v>
      </c>
      <c r="E617" s="2">
        <v>693969</v>
      </c>
      <c r="F617" s="2">
        <v>1832</v>
      </c>
      <c r="G617" s="2">
        <v>1830280.07</v>
      </c>
      <c r="H617" s="2">
        <v>4622</v>
      </c>
    </row>
    <row r="618" spans="1:8" hidden="1" x14ac:dyDescent="0.25">
      <c r="A618" s="1" t="s">
        <v>587</v>
      </c>
      <c r="B618" s="1" t="str">
        <f>IFERROR(VLOOKUP(A618,StoreMaster!D:E,2,0),"NA")</f>
        <v>Combo</v>
      </c>
      <c r="C618" s="1" t="str">
        <f>IFERROR(VLOOKUP(A618,StoreMaster!D:H,5,0),"NA")</f>
        <v>Malda</v>
      </c>
      <c r="D618" s="2">
        <v>6342</v>
      </c>
      <c r="E618" s="2">
        <v>1306003</v>
      </c>
      <c r="F618" s="2">
        <v>3733</v>
      </c>
      <c r="G618" s="2">
        <v>3199318.8</v>
      </c>
      <c r="H618" s="2">
        <v>8810</v>
      </c>
    </row>
    <row r="619" spans="1:8" hidden="1" x14ac:dyDescent="0.25">
      <c r="A619" s="1" t="s">
        <v>588</v>
      </c>
      <c r="B619" s="1" t="str">
        <f>IFERROR(VLOOKUP(A619,StoreMaster!D:E,2,0),"NA")</f>
        <v>NA</v>
      </c>
      <c r="C619" s="1" t="str">
        <f>IFERROR(VLOOKUP(A619,StoreMaster!D:H,5,0),"NA")</f>
        <v>NA</v>
      </c>
      <c r="D619" s="2">
        <v>1132</v>
      </c>
      <c r="E619" s="2">
        <v>76035</v>
      </c>
      <c r="F619" s="2">
        <v>205</v>
      </c>
      <c r="G619" s="2">
        <v>384105.61</v>
      </c>
      <c r="H619" s="2">
        <v>1306</v>
      </c>
    </row>
    <row r="620" spans="1:8" hidden="1" x14ac:dyDescent="0.25">
      <c r="A620" s="1" t="s">
        <v>589</v>
      </c>
      <c r="B620" s="1" t="str">
        <f>IFERROR(VLOOKUP(A620,StoreMaster!D:E,2,0),"NA")</f>
        <v>Wow Eats</v>
      </c>
      <c r="C620" s="1" t="str">
        <f>IFERROR(VLOOKUP(A620,StoreMaster!D:H,5,0),"NA")</f>
        <v>Kolkata</v>
      </c>
      <c r="D620" s="2">
        <v>8257</v>
      </c>
      <c r="E620" s="2">
        <v>2255048</v>
      </c>
      <c r="F620" s="2">
        <v>6762</v>
      </c>
      <c r="G620" s="2">
        <v>4652700.3600000003</v>
      </c>
      <c r="H620" s="2">
        <v>13221</v>
      </c>
    </row>
    <row r="621" spans="1:8" hidden="1" x14ac:dyDescent="0.25">
      <c r="A621" s="1" t="s">
        <v>590</v>
      </c>
      <c r="B621" s="1" t="str">
        <f>IFERROR(VLOOKUP(A621,StoreMaster!D:E,2,0),"NA")</f>
        <v>Wow China</v>
      </c>
      <c r="C621" s="1" t="str">
        <f>IFERROR(VLOOKUP(A621,StoreMaster!D:H,5,0),"NA")</f>
        <v>Kolkata</v>
      </c>
      <c r="D621" s="2">
        <v>7069</v>
      </c>
      <c r="E621" s="2">
        <v>1766033</v>
      </c>
      <c r="F621" s="2">
        <v>4978</v>
      </c>
      <c r="G621" s="2">
        <v>3892977.63</v>
      </c>
      <c r="H621" s="2">
        <v>10973</v>
      </c>
    </row>
    <row r="622" spans="1:8" hidden="1" x14ac:dyDescent="0.25">
      <c r="A622" s="1" t="s">
        <v>591</v>
      </c>
      <c r="B622" s="1" t="str">
        <f>IFERROR(VLOOKUP(A622,StoreMaster!D:E,2,0),"NA")</f>
        <v>Wow Momo</v>
      </c>
      <c r="C622" s="1" t="str">
        <f>IFERROR(VLOOKUP(A622,StoreMaster!D:H,5,0),"NA")</f>
        <v>Kolkata</v>
      </c>
      <c r="D622" s="2">
        <v>3988</v>
      </c>
      <c r="E622" s="2">
        <v>800818</v>
      </c>
      <c r="F622" s="2">
        <v>2865</v>
      </c>
      <c r="G622" s="2">
        <v>1758156.73</v>
      </c>
      <c r="H622" s="2">
        <v>6668</v>
      </c>
    </row>
    <row r="623" spans="1:8" hidden="1" x14ac:dyDescent="0.25">
      <c r="A623" s="1" t="s">
        <v>592</v>
      </c>
      <c r="B623" s="1" t="str">
        <f>IFERROR(VLOOKUP(A623,StoreMaster!D:E,2,0),"NA")</f>
        <v>Wow China</v>
      </c>
      <c r="C623" s="1" t="str">
        <f>IFERROR(VLOOKUP(A623,StoreMaster!D:H,5,0),"NA")</f>
        <v>Kolkata</v>
      </c>
      <c r="D623" s="2">
        <v>3872</v>
      </c>
      <c r="E623" s="2">
        <v>913618</v>
      </c>
      <c r="F623" s="2">
        <v>2776</v>
      </c>
      <c r="G623" s="2">
        <v>1945667.23</v>
      </c>
      <c r="H623" s="2">
        <v>5927</v>
      </c>
    </row>
    <row r="624" spans="1:8" hidden="1" x14ac:dyDescent="0.25">
      <c r="A624" s="1" t="s">
        <v>593</v>
      </c>
      <c r="B624" s="1" t="str">
        <f>IFERROR(VLOOKUP(A624,StoreMaster!D:E,2,0),"NA")</f>
        <v>Wow Eats</v>
      </c>
      <c r="C624" s="1" t="str">
        <f>IFERROR(VLOOKUP(A624,StoreMaster!D:H,5,0),"NA")</f>
        <v>Kolkata</v>
      </c>
      <c r="D624" s="2">
        <v>10030</v>
      </c>
      <c r="E624" s="2">
        <v>2899534</v>
      </c>
      <c r="F624" s="2">
        <v>8763</v>
      </c>
      <c r="G624" s="2">
        <v>6214810.7699999996</v>
      </c>
      <c r="H624" s="2">
        <v>18045</v>
      </c>
    </row>
    <row r="625" spans="1:8" hidden="1" x14ac:dyDescent="0.25">
      <c r="A625" s="1" t="s">
        <v>594</v>
      </c>
      <c r="B625" s="1" t="str">
        <f>IFERROR(VLOOKUP(A625,StoreMaster!D:E,2,0),"NA")</f>
        <v>Wow Chicken</v>
      </c>
      <c r="C625" s="1" t="str">
        <f>IFERROR(VLOOKUP(A625,StoreMaster!D:H,5,0),"NA")</f>
        <v>Kolkata</v>
      </c>
      <c r="D625" s="2">
        <v>3080</v>
      </c>
      <c r="E625" s="2">
        <v>880760</v>
      </c>
      <c r="F625" s="2">
        <v>2036</v>
      </c>
      <c r="G625" s="2">
        <v>1989300.47</v>
      </c>
      <c r="H625" s="2">
        <v>4881</v>
      </c>
    </row>
    <row r="626" spans="1:8" hidden="1" x14ac:dyDescent="0.25">
      <c r="A626" s="1" t="s">
        <v>984</v>
      </c>
      <c r="B626" s="1" t="str">
        <f>IFERROR(VLOOKUP(A626,StoreMaster!D:E,2,0),"NA")</f>
        <v>NA</v>
      </c>
      <c r="C626" s="1" t="str">
        <f>IFERROR(VLOOKUP(A626,StoreMaster!D:H,5,0),"NA")</f>
        <v>NA</v>
      </c>
      <c r="D626" s="2">
        <v>71</v>
      </c>
      <c r="E626" s="2" t="s">
        <v>279</v>
      </c>
      <c r="F626" s="2" t="s">
        <v>279</v>
      </c>
      <c r="G626" s="2">
        <v>18506.259999999998</v>
      </c>
      <c r="H626" s="2">
        <v>72</v>
      </c>
    </row>
    <row r="627" spans="1:8" hidden="1" x14ac:dyDescent="0.25">
      <c r="A627" s="1" t="s">
        <v>595</v>
      </c>
      <c r="B627" s="1" t="str">
        <f>IFERROR(VLOOKUP(A627,StoreMaster!D:E,2,0),"NA")</f>
        <v>Wow Momo</v>
      </c>
      <c r="C627" s="1" t="str">
        <f>IFERROR(VLOOKUP(A627,StoreMaster!D:H,5,0),"NA")</f>
        <v>Kolkata</v>
      </c>
      <c r="D627" s="2">
        <v>6958</v>
      </c>
      <c r="E627" s="2">
        <v>1236923</v>
      </c>
      <c r="F627" s="2">
        <v>4634</v>
      </c>
      <c r="G627" s="2">
        <v>2745045.87</v>
      </c>
      <c r="H627" s="2">
        <v>10651</v>
      </c>
    </row>
    <row r="628" spans="1:8" hidden="1" x14ac:dyDescent="0.25">
      <c r="A628" s="1" t="s">
        <v>596</v>
      </c>
      <c r="B628" s="1" t="str">
        <f>IFERROR(VLOOKUP(A628,StoreMaster!D:E,2,0),"NA")</f>
        <v>NA</v>
      </c>
      <c r="C628" s="1" t="str">
        <f>IFERROR(VLOOKUP(A628,StoreMaster!D:H,5,0),"NA")</f>
        <v>NA</v>
      </c>
      <c r="D628" s="2">
        <v>687</v>
      </c>
      <c r="E628" s="2">
        <v>71728</v>
      </c>
      <c r="F628" s="2">
        <v>262</v>
      </c>
      <c r="G628" s="2">
        <v>313750.27</v>
      </c>
      <c r="H628" s="2">
        <v>1079</v>
      </c>
    </row>
    <row r="629" spans="1:8" hidden="1" x14ac:dyDescent="0.25">
      <c r="A629" s="1" t="s">
        <v>986</v>
      </c>
      <c r="B629" s="1" t="str">
        <f>IFERROR(VLOOKUP(A629,StoreMaster!D:E,2,0),"NA")</f>
        <v>Wow Momo</v>
      </c>
      <c r="C629" s="1" t="str">
        <f>IFERROR(VLOOKUP(A629,StoreMaster!D:H,5,0),"NA")</f>
        <v>Siliguri</v>
      </c>
      <c r="D629" s="2">
        <v>798</v>
      </c>
      <c r="E629" s="2" t="s">
        <v>279</v>
      </c>
      <c r="F629" s="2" t="s">
        <v>279</v>
      </c>
      <c r="G629" s="2">
        <v>500346.41</v>
      </c>
      <c r="H629" s="2">
        <v>869</v>
      </c>
    </row>
    <row r="630" spans="1:8" hidden="1" x14ac:dyDescent="0.25">
      <c r="A630" s="1" t="s">
        <v>597</v>
      </c>
      <c r="B630" s="1" t="str">
        <f>IFERROR(VLOOKUP(A630,StoreMaster!D:E,2,0),"NA")</f>
        <v>Wow Momo</v>
      </c>
      <c r="C630" s="1" t="str">
        <f>IFERROR(VLOOKUP(A630,StoreMaster!D:H,5,0),"NA")</f>
        <v>Siliguri</v>
      </c>
      <c r="D630" s="2">
        <v>2946</v>
      </c>
      <c r="E630" s="2">
        <v>284195</v>
      </c>
      <c r="F630" s="2">
        <v>1266</v>
      </c>
      <c r="G630" s="2">
        <v>766415.87</v>
      </c>
      <c r="H630" s="2">
        <v>3526</v>
      </c>
    </row>
    <row r="631" spans="1:8" hidden="1" x14ac:dyDescent="0.25">
      <c r="A631" s="1" t="s">
        <v>598</v>
      </c>
      <c r="B631" s="1" t="str">
        <f>IFERROR(VLOOKUP(A631,StoreMaster!D:E,2,0),"NA")</f>
        <v>Wow Momo</v>
      </c>
      <c r="C631" s="1" t="str">
        <f>IFERROR(VLOOKUP(A631,StoreMaster!D:H,5,0),"NA")</f>
        <v>Malda</v>
      </c>
      <c r="D631" s="2">
        <v>3336</v>
      </c>
      <c r="E631" s="2">
        <v>477527</v>
      </c>
      <c r="F631" s="2">
        <v>1643</v>
      </c>
      <c r="G631" s="2">
        <v>1383265.6</v>
      </c>
      <c r="H631" s="2">
        <v>4873</v>
      </c>
    </row>
    <row r="632" spans="1:8" hidden="1" x14ac:dyDescent="0.25">
      <c r="A632" s="1" t="s">
        <v>599</v>
      </c>
      <c r="B632" s="1" t="str">
        <f>IFERROR(VLOOKUP(A632,StoreMaster!D:E,2,0),"NA")</f>
        <v>Wow Momo</v>
      </c>
      <c r="C632" s="1" t="str">
        <f>IFERROR(VLOOKUP(A632,StoreMaster!D:H,5,0),"NA")</f>
        <v>Kolkata</v>
      </c>
      <c r="D632" s="2">
        <v>9683</v>
      </c>
      <c r="E632" s="2">
        <v>1795394</v>
      </c>
      <c r="F632" s="2">
        <v>6960</v>
      </c>
      <c r="G632" s="2">
        <v>4018957.76</v>
      </c>
      <c r="H632" s="2">
        <v>14203</v>
      </c>
    </row>
    <row r="633" spans="1:8" hidden="1" x14ac:dyDescent="0.25">
      <c r="A633" s="1" t="s">
        <v>600</v>
      </c>
      <c r="B633" s="1" t="str">
        <f>IFERROR(VLOOKUP(A633,StoreMaster!D:E,2,0),"NA")</f>
        <v>Wow Chicken</v>
      </c>
      <c r="C633" s="1" t="str">
        <f>IFERROR(VLOOKUP(A633,StoreMaster!D:H,5,0),"NA")</f>
        <v>Durgapur</v>
      </c>
      <c r="D633" s="2">
        <v>7283</v>
      </c>
      <c r="E633" s="2">
        <v>3031056</v>
      </c>
      <c r="F633" s="2">
        <v>5732</v>
      </c>
      <c r="G633" s="2">
        <v>5739910.3300000001</v>
      </c>
      <c r="H633" s="2">
        <v>12956</v>
      </c>
    </row>
    <row r="634" spans="1:8" hidden="1" x14ac:dyDescent="0.25">
      <c r="A634" s="1" t="s">
        <v>601</v>
      </c>
      <c r="B634" s="1" t="str">
        <f>IFERROR(VLOOKUP(A634,StoreMaster!D:E,2,0),"NA")</f>
        <v>Wow China</v>
      </c>
      <c r="C634" s="1" t="str">
        <f>IFERROR(VLOOKUP(A634,StoreMaster!D:H,5,0),"NA")</f>
        <v>Kolkata</v>
      </c>
      <c r="D634" s="2">
        <v>3860</v>
      </c>
      <c r="E634" s="2">
        <v>1178244</v>
      </c>
      <c r="F634" s="2">
        <v>2738</v>
      </c>
      <c r="G634" s="2">
        <v>2578892.96</v>
      </c>
      <c r="H634" s="2">
        <v>6120</v>
      </c>
    </row>
    <row r="635" spans="1:8" hidden="1" x14ac:dyDescent="0.25">
      <c r="A635" s="1" t="s">
        <v>602</v>
      </c>
      <c r="B635" s="1" t="str">
        <f>IFERROR(VLOOKUP(A635,StoreMaster!D:E,2,0),"NA")</f>
        <v>Combo</v>
      </c>
      <c r="C635" s="1" t="str">
        <f>IFERROR(VLOOKUP(A635,StoreMaster!D:H,5,0),"NA")</f>
        <v>Kolkata</v>
      </c>
      <c r="D635" s="2">
        <v>22925</v>
      </c>
      <c r="E635" s="2">
        <v>5197419</v>
      </c>
      <c r="F635" s="2">
        <v>16885</v>
      </c>
      <c r="G635" s="2">
        <v>11139798.66</v>
      </c>
      <c r="H635" s="2">
        <v>33746</v>
      </c>
    </row>
    <row r="636" spans="1:8" hidden="1" x14ac:dyDescent="0.25">
      <c r="A636" s="1" t="s">
        <v>603</v>
      </c>
      <c r="B636" s="1" t="str">
        <f>IFERROR(VLOOKUP(A636,StoreMaster!D:E,2,0),"NA")</f>
        <v>Wow Chicken</v>
      </c>
      <c r="C636" s="1" t="str">
        <f>IFERROR(VLOOKUP(A636,StoreMaster!D:H,5,0),"NA")</f>
        <v>Kolkata</v>
      </c>
      <c r="D636" s="2">
        <v>3205</v>
      </c>
      <c r="E636" s="2">
        <v>1052446</v>
      </c>
      <c r="F636" s="2">
        <v>2831</v>
      </c>
      <c r="G636" s="2">
        <v>2071834.99</v>
      </c>
      <c r="H636" s="2">
        <v>5716</v>
      </c>
    </row>
    <row r="637" spans="1:8" hidden="1" x14ac:dyDescent="0.25">
      <c r="A637" s="1" t="s">
        <v>604</v>
      </c>
      <c r="B637" s="1" t="str">
        <f>IFERROR(VLOOKUP(A637,StoreMaster!D:E,2,0),"NA")</f>
        <v>Wow China</v>
      </c>
      <c r="C637" s="1" t="str">
        <f>IFERROR(VLOOKUP(A637,StoreMaster!D:H,5,0),"NA")</f>
        <v>\N</v>
      </c>
      <c r="D637" s="2">
        <v>5079</v>
      </c>
      <c r="E637" s="2">
        <v>1533138</v>
      </c>
      <c r="F637" s="2">
        <v>3655</v>
      </c>
      <c r="G637" s="2">
        <v>3233666.55</v>
      </c>
      <c r="H637" s="2">
        <v>7810</v>
      </c>
    </row>
    <row r="638" spans="1:8" hidden="1" x14ac:dyDescent="0.25">
      <c r="A638" s="1" t="s">
        <v>605</v>
      </c>
      <c r="B638" s="1" t="str">
        <f>IFERROR(VLOOKUP(A638,StoreMaster!D:E,2,0),"NA")</f>
        <v>Combo</v>
      </c>
      <c r="C638" s="1" t="str">
        <f>IFERROR(VLOOKUP(A638,StoreMaster!D:H,5,0),"NA")</f>
        <v>Kolkata</v>
      </c>
      <c r="D638" s="2">
        <v>9726</v>
      </c>
      <c r="E638" s="2">
        <v>2435290</v>
      </c>
      <c r="F638" s="2">
        <v>7218</v>
      </c>
      <c r="G638" s="2">
        <v>5120370.4400000004</v>
      </c>
      <c r="H638" s="2">
        <v>15521</v>
      </c>
    </row>
    <row r="639" spans="1:8" hidden="1" x14ac:dyDescent="0.25">
      <c r="A639" s="1" t="s">
        <v>606</v>
      </c>
      <c r="B639" s="1" t="str">
        <f>IFERROR(VLOOKUP(A639,StoreMaster!D:E,2,0),"NA")</f>
        <v>Wow Momo</v>
      </c>
      <c r="C639" s="1" t="str">
        <f>IFERROR(VLOOKUP(A639,StoreMaster!D:H,5,0),"NA")</f>
        <v>Kolkata</v>
      </c>
      <c r="D639" s="2">
        <v>12271</v>
      </c>
      <c r="E639" s="2">
        <v>2372422</v>
      </c>
      <c r="F639" s="2">
        <v>8333</v>
      </c>
      <c r="G639" s="2">
        <v>5472257.1100000003</v>
      </c>
      <c r="H639" s="2">
        <v>19996</v>
      </c>
    </row>
    <row r="640" spans="1:8" hidden="1" x14ac:dyDescent="0.25">
      <c r="A640" s="1" t="s">
        <v>607</v>
      </c>
      <c r="B640" s="1" t="str">
        <f>IFERROR(VLOOKUP(A640,StoreMaster!D:E,2,0),"NA")</f>
        <v>Wow Momo</v>
      </c>
      <c r="C640" s="1" t="str">
        <f>IFERROR(VLOOKUP(A640,StoreMaster!D:H,5,0),"NA")</f>
        <v>Kolkata</v>
      </c>
      <c r="D640" s="2">
        <v>8120</v>
      </c>
      <c r="E640" s="2">
        <v>2199712</v>
      </c>
      <c r="F640" s="2">
        <v>6074</v>
      </c>
      <c r="G640" s="2">
        <v>4543728.8</v>
      </c>
      <c r="H640" s="2">
        <v>13769</v>
      </c>
    </row>
    <row r="641" spans="1:8" hidden="1" x14ac:dyDescent="0.25">
      <c r="A641" s="1" t="s">
        <v>608</v>
      </c>
      <c r="B641" s="1" t="str">
        <f>IFERROR(VLOOKUP(A641,StoreMaster!D:E,2,0),"NA")</f>
        <v>Wow Momo</v>
      </c>
      <c r="C641" s="1" t="str">
        <f>IFERROR(VLOOKUP(A641,StoreMaster!D:H,5,0),"NA")</f>
        <v>Kolkata</v>
      </c>
      <c r="D641" s="2">
        <v>10423</v>
      </c>
      <c r="E641" s="2">
        <v>2314309</v>
      </c>
      <c r="F641" s="2">
        <v>7685</v>
      </c>
      <c r="G641" s="2">
        <v>5360279.2300000004</v>
      </c>
      <c r="H641" s="2">
        <v>17343</v>
      </c>
    </row>
    <row r="642" spans="1:8" hidden="1" x14ac:dyDescent="0.25">
      <c r="A642" s="1" t="s">
        <v>609</v>
      </c>
      <c r="B642" s="1" t="str">
        <f>IFERROR(VLOOKUP(A642,StoreMaster!D:E,2,0),"NA")</f>
        <v>Wow Kulfi</v>
      </c>
      <c r="C642" s="1" t="str">
        <f>IFERROR(VLOOKUP(A642,StoreMaster!D:H,5,0),"NA")</f>
        <v>Kolkata</v>
      </c>
      <c r="D642" s="2">
        <v>21882</v>
      </c>
      <c r="E642" s="2">
        <v>4367630</v>
      </c>
      <c r="F642" s="2">
        <v>15147</v>
      </c>
      <c r="G642" s="2">
        <v>11351342.369999999</v>
      </c>
      <c r="H642" s="2">
        <v>30348</v>
      </c>
    </row>
    <row r="643" spans="1:8" hidden="1" x14ac:dyDescent="0.25">
      <c r="A643" s="1" t="s">
        <v>610</v>
      </c>
      <c r="B643" s="1" t="str">
        <f>IFERROR(VLOOKUP(A643,StoreMaster!D:E,2,0),"NA")</f>
        <v>Wow Kulfi</v>
      </c>
      <c r="C643" s="1" t="str">
        <f>IFERROR(VLOOKUP(A643,StoreMaster!D:H,5,0),"NA")</f>
        <v>Kolkata</v>
      </c>
      <c r="D643" s="2">
        <v>43</v>
      </c>
      <c r="E643" s="2">
        <v>1347453</v>
      </c>
      <c r="F643" s="2">
        <v>221</v>
      </c>
      <c r="G643" s="2">
        <v>1354524.13</v>
      </c>
      <c r="H643" s="2">
        <v>253</v>
      </c>
    </row>
    <row r="644" spans="1:8" hidden="1" x14ac:dyDescent="0.25">
      <c r="A644" s="1" t="s">
        <v>611</v>
      </c>
      <c r="B644" s="1" t="str">
        <f>IFERROR(VLOOKUP(A644,StoreMaster!D:E,2,0),"NA")</f>
        <v>Combo</v>
      </c>
      <c r="C644" s="1" t="str">
        <f>IFERROR(VLOOKUP(A644,StoreMaster!D:H,5,0),"NA")</f>
        <v>Kolkata</v>
      </c>
      <c r="D644" s="2">
        <v>5427</v>
      </c>
      <c r="E644" s="2">
        <v>2226189</v>
      </c>
      <c r="F644" s="2">
        <v>7317</v>
      </c>
      <c r="G644" s="2">
        <v>3222717.62</v>
      </c>
      <c r="H644" s="2">
        <v>10854</v>
      </c>
    </row>
    <row r="645" spans="1:8" hidden="1" x14ac:dyDescent="0.25">
      <c r="A645" s="1" t="s">
        <v>612</v>
      </c>
      <c r="B645" s="1" t="str">
        <f>IFERROR(VLOOKUP(A645,StoreMaster!D:E,2,0),"NA")</f>
        <v>Combo</v>
      </c>
      <c r="C645" s="1" t="str">
        <f>IFERROR(VLOOKUP(A645,StoreMaster!D:H,5,0),"NA")</f>
        <v>Kolkata</v>
      </c>
      <c r="D645" s="2">
        <v>7531</v>
      </c>
      <c r="E645" s="2">
        <v>2048073</v>
      </c>
      <c r="F645" s="2">
        <v>6133</v>
      </c>
      <c r="G645" s="2">
        <v>4275127.4000000004</v>
      </c>
      <c r="H645" s="2">
        <v>12526</v>
      </c>
    </row>
    <row r="646" spans="1:8" hidden="1" x14ac:dyDescent="0.25">
      <c r="A646" s="1" t="s">
        <v>613</v>
      </c>
      <c r="B646" s="1" t="str">
        <f>IFERROR(VLOOKUP(A646,StoreMaster!D:E,2,0),"NA")</f>
        <v>Combo</v>
      </c>
      <c r="C646" s="1" t="str">
        <f>IFERROR(VLOOKUP(A646,StoreMaster!D:H,5,0),"NA")</f>
        <v>Asansol</v>
      </c>
      <c r="D646" s="2">
        <v>5695</v>
      </c>
      <c r="E646" s="2">
        <v>1629935</v>
      </c>
      <c r="F646" s="2">
        <v>5258</v>
      </c>
      <c r="G646" s="2">
        <v>3201493.26</v>
      </c>
      <c r="H646" s="2">
        <v>9936</v>
      </c>
    </row>
    <row r="647" spans="1:8" hidden="1" x14ac:dyDescent="0.25">
      <c r="A647" s="1" t="s">
        <v>614</v>
      </c>
      <c r="B647" s="1" t="str">
        <f>IFERROR(VLOOKUP(A647,StoreMaster!D:E,2,0),"NA")</f>
        <v>Wow Momo</v>
      </c>
      <c r="C647" s="1" t="str">
        <f>IFERROR(VLOOKUP(A647,StoreMaster!D:H,5,0),"NA")</f>
        <v>Kolkata</v>
      </c>
      <c r="D647" s="2">
        <v>7868</v>
      </c>
      <c r="E647" s="2">
        <v>1970772</v>
      </c>
      <c r="F647" s="2">
        <v>6764</v>
      </c>
      <c r="G647" s="2">
        <v>3864924.83</v>
      </c>
      <c r="H647" s="2">
        <v>13224</v>
      </c>
    </row>
    <row r="648" spans="1:8" hidden="1" x14ac:dyDescent="0.25">
      <c r="A648" s="1" t="s">
        <v>615</v>
      </c>
      <c r="B648" s="1" t="str">
        <f>IFERROR(VLOOKUP(A648,StoreMaster!D:E,2,0),"NA")</f>
        <v>Wow Momo</v>
      </c>
      <c r="C648" s="1" t="str">
        <f>IFERROR(VLOOKUP(A648,StoreMaster!D:H,5,0),"NA")</f>
        <v>Kolkata</v>
      </c>
      <c r="D648" s="2">
        <v>26036</v>
      </c>
      <c r="E648" s="2">
        <v>7500967</v>
      </c>
      <c r="F648" s="2">
        <v>22280</v>
      </c>
      <c r="G648" s="2">
        <v>11816609.58</v>
      </c>
      <c r="H648" s="2">
        <v>35045</v>
      </c>
    </row>
    <row r="649" spans="1:8" hidden="1" x14ac:dyDescent="0.25">
      <c r="A649" s="1" t="s">
        <v>616</v>
      </c>
      <c r="B649" s="1" t="str">
        <f>IFERROR(VLOOKUP(A649,StoreMaster!D:E,2,0),"NA")</f>
        <v>Combo</v>
      </c>
      <c r="C649" s="1" t="str">
        <f>IFERROR(VLOOKUP(A649,StoreMaster!D:H,5,0),"NA")</f>
        <v>Kolkata</v>
      </c>
      <c r="D649" s="2">
        <v>7861</v>
      </c>
      <c r="E649" s="2">
        <v>1968148</v>
      </c>
      <c r="F649" s="2">
        <v>6856</v>
      </c>
      <c r="G649" s="2">
        <v>3776023.33</v>
      </c>
      <c r="H649" s="2">
        <v>12171</v>
      </c>
    </row>
    <row r="650" spans="1:8" hidden="1" x14ac:dyDescent="0.25">
      <c r="A650" s="1" t="s">
        <v>617</v>
      </c>
      <c r="B650" s="1" t="str">
        <f>IFERROR(VLOOKUP(A650,StoreMaster!D:E,2,0),"NA")</f>
        <v>Wow Momo</v>
      </c>
      <c r="C650" s="1" t="str">
        <f>IFERROR(VLOOKUP(A650,StoreMaster!D:H,5,0),"NA")</f>
        <v>Berhampore</v>
      </c>
      <c r="D650" s="2">
        <v>11486</v>
      </c>
      <c r="E650" s="2">
        <v>2500938</v>
      </c>
      <c r="F650" s="2">
        <v>9323</v>
      </c>
      <c r="G650" s="2">
        <v>4615574.17</v>
      </c>
      <c r="H650" s="2">
        <v>16866</v>
      </c>
    </row>
    <row r="651" spans="1:8" hidden="1" x14ac:dyDescent="0.25">
      <c r="A651" s="1" t="s">
        <v>618</v>
      </c>
      <c r="B651" s="1" t="str">
        <f>IFERROR(VLOOKUP(A651,StoreMaster!D:E,2,0),"NA")</f>
        <v>Wow Momo</v>
      </c>
      <c r="C651" s="1" t="str">
        <f>IFERROR(VLOOKUP(A651,StoreMaster!D:H,5,0),"NA")</f>
        <v>Kolkata</v>
      </c>
      <c r="D651" s="2">
        <v>6326</v>
      </c>
      <c r="E651" s="2">
        <v>1721741</v>
      </c>
      <c r="F651" s="2">
        <v>6589</v>
      </c>
      <c r="G651" s="2">
        <v>2975363.5</v>
      </c>
      <c r="H651" s="2">
        <v>10758</v>
      </c>
    </row>
    <row r="652" spans="1:8" hidden="1" x14ac:dyDescent="0.25">
      <c r="A652" s="1" t="s">
        <v>619</v>
      </c>
      <c r="B652" s="1" t="str">
        <f>IFERROR(VLOOKUP(A652,StoreMaster!D:E,2,0),"NA")</f>
        <v>Wow Kulfi</v>
      </c>
      <c r="C652" s="1" t="str">
        <f>IFERROR(VLOOKUP(A652,StoreMaster!D:H,5,0),"NA")</f>
        <v>Kolkata</v>
      </c>
      <c r="D652" s="2">
        <v>3601</v>
      </c>
      <c r="E652" s="2">
        <v>645311</v>
      </c>
      <c r="F652" s="2">
        <v>3062</v>
      </c>
      <c r="G652" s="2">
        <v>1350583.87</v>
      </c>
      <c r="H652" s="2">
        <v>5833</v>
      </c>
    </row>
    <row r="653" spans="1:8" hidden="1" x14ac:dyDescent="0.25">
      <c r="A653" s="1" t="s">
        <v>620</v>
      </c>
      <c r="B653" s="1" t="str">
        <f>IFERROR(VLOOKUP(A653,StoreMaster!D:E,2,0),"NA")</f>
        <v>Combo</v>
      </c>
      <c r="C653" s="1" t="str">
        <f>IFERROR(VLOOKUP(A653,StoreMaster!D:H,5,0),"NA")</f>
        <v>Kolkata</v>
      </c>
      <c r="D653" s="2">
        <v>6405</v>
      </c>
      <c r="E653" s="2">
        <v>1670564</v>
      </c>
      <c r="F653" s="2">
        <v>5723</v>
      </c>
      <c r="G653" s="2">
        <v>2642765.1800000002</v>
      </c>
      <c r="H653" s="2">
        <v>9139</v>
      </c>
    </row>
    <row r="654" spans="1:8" hidden="1" x14ac:dyDescent="0.25">
      <c r="A654" s="1" t="s">
        <v>621</v>
      </c>
      <c r="B654" s="1" t="str">
        <f>IFERROR(VLOOKUP(A654,StoreMaster!D:E,2,0),"NA")</f>
        <v>Wow Momo</v>
      </c>
      <c r="C654" s="1" t="str">
        <f>IFERROR(VLOOKUP(A654,StoreMaster!D:H,5,0),"NA")</f>
        <v>Midnapore</v>
      </c>
      <c r="D654" s="2">
        <v>9098</v>
      </c>
      <c r="E654" s="2">
        <v>1839922</v>
      </c>
      <c r="F654" s="2">
        <v>7131</v>
      </c>
      <c r="G654" s="2">
        <v>3128191.52</v>
      </c>
      <c r="H654" s="2">
        <v>12206</v>
      </c>
    </row>
    <row r="655" spans="1:8" hidden="1" x14ac:dyDescent="0.25">
      <c r="A655" s="1" t="s">
        <v>622</v>
      </c>
      <c r="B655" s="1" t="str">
        <f>IFERROR(VLOOKUP(A655,StoreMaster!D:E,2,0),"NA")</f>
        <v>Wow Chicken</v>
      </c>
      <c r="C655" s="1" t="str">
        <f>IFERROR(VLOOKUP(A655,StoreMaster!D:H,5,0),"NA")</f>
        <v>Kolkata</v>
      </c>
      <c r="D655" s="2">
        <v>3454</v>
      </c>
      <c r="E655" s="2">
        <v>1194666</v>
      </c>
      <c r="F655" s="2">
        <v>3086</v>
      </c>
      <c r="G655" s="2">
        <v>2023179.37</v>
      </c>
      <c r="H655" s="2">
        <v>5356</v>
      </c>
    </row>
    <row r="656" spans="1:8" hidden="1" x14ac:dyDescent="0.25">
      <c r="A656" s="1" t="s">
        <v>623</v>
      </c>
      <c r="B656" s="1" t="str">
        <f>IFERROR(VLOOKUP(A656,StoreMaster!D:E,2,0),"NA")</f>
        <v>Wow Momo</v>
      </c>
      <c r="C656" s="1" t="str">
        <f>IFERROR(VLOOKUP(A656,StoreMaster!D:H,5,0),"NA")</f>
        <v>Kolkata</v>
      </c>
      <c r="D656" s="2">
        <v>458</v>
      </c>
      <c r="E656" s="2">
        <v>313971</v>
      </c>
      <c r="F656" s="2">
        <v>1048</v>
      </c>
      <c r="G656" s="2">
        <v>442808.68</v>
      </c>
      <c r="H656" s="2">
        <v>1465</v>
      </c>
    </row>
    <row r="657" spans="1:8" hidden="1" x14ac:dyDescent="0.25">
      <c r="A657" s="1" t="s">
        <v>624</v>
      </c>
      <c r="B657" s="1" t="str">
        <f>IFERROR(VLOOKUP(A657,StoreMaster!D:E,2,0),"NA")</f>
        <v>Wow Chicken</v>
      </c>
      <c r="C657" s="1" t="str">
        <f>IFERROR(VLOOKUP(A657,StoreMaster!D:H,5,0),"NA")</f>
        <v>Kolkata</v>
      </c>
      <c r="D657" s="2">
        <v>3929</v>
      </c>
      <c r="E657" s="2">
        <v>1350416</v>
      </c>
      <c r="F657" s="2">
        <v>3960</v>
      </c>
      <c r="G657" s="2">
        <v>2035664.17</v>
      </c>
      <c r="H657" s="2">
        <v>6005</v>
      </c>
    </row>
    <row r="658" spans="1:8" hidden="1" x14ac:dyDescent="0.25">
      <c r="A658" s="1" t="s">
        <v>625</v>
      </c>
      <c r="B658" s="1" t="str">
        <f>IFERROR(VLOOKUP(A658,StoreMaster!D:E,2,0),"NA")</f>
        <v>Wow Eats</v>
      </c>
      <c r="C658" s="1" t="str">
        <f>IFERROR(VLOOKUP(A658,StoreMaster!D:H,5,0),"NA")</f>
        <v>Kolkata</v>
      </c>
      <c r="D658" s="2">
        <v>12749</v>
      </c>
      <c r="E658" s="2">
        <v>5191013</v>
      </c>
      <c r="F658" s="2">
        <v>13817</v>
      </c>
      <c r="G658" s="2">
        <v>7292220.3799999999</v>
      </c>
      <c r="H658" s="2">
        <v>19494</v>
      </c>
    </row>
    <row r="659" spans="1:8" hidden="1" x14ac:dyDescent="0.25">
      <c r="A659" s="1" t="s">
        <v>626</v>
      </c>
      <c r="B659" s="1" t="str">
        <f>IFERROR(VLOOKUP(A659,StoreMaster!D:E,2,0),"NA")</f>
        <v>Combo</v>
      </c>
      <c r="C659" s="1" t="str">
        <f>IFERROR(VLOOKUP(A659,StoreMaster!D:H,5,0),"NA")</f>
        <v>Kolkata</v>
      </c>
      <c r="D659" s="2">
        <v>4025</v>
      </c>
      <c r="E659" s="2">
        <v>1471866</v>
      </c>
      <c r="F659" s="2">
        <v>3970</v>
      </c>
      <c r="G659" s="2">
        <v>5336792.22</v>
      </c>
      <c r="H659" s="2">
        <v>6638</v>
      </c>
    </row>
    <row r="660" spans="1:8" hidden="1" x14ac:dyDescent="0.25">
      <c r="A660" s="1" t="s">
        <v>627</v>
      </c>
      <c r="B660" s="1" t="str">
        <f>IFERROR(VLOOKUP(A660,StoreMaster!D:E,2,0),"NA")</f>
        <v>Wow Eats</v>
      </c>
      <c r="C660" s="1" t="str">
        <f>IFERROR(VLOOKUP(A660,StoreMaster!D:H,5,0),"NA")</f>
        <v>Kharagpur</v>
      </c>
      <c r="D660" s="2">
        <v>4924</v>
      </c>
      <c r="E660" s="2">
        <v>3148995</v>
      </c>
      <c r="F660" s="2">
        <v>7886</v>
      </c>
      <c r="G660" s="2">
        <v>3564837.32</v>
      </c>
      <c r="H660" s="2">
        <v>9106</v>
      </c>
    </row>
    <row r="661" spans="1:8" hidden="1" x14ac:dyDescent="0.25">
      <c r="A661" s="1" t="s">
        <v>628</v>
      </c>
      <c r="B661" s="1" t="str">
        <f>IFERROR(VLOOKUP(A661,StoreMaster!D:E,2,0),"NA")</f>
        <v>Wow Eats</v>
      </c>
      <c r="C661" s="1" t="str">
        <f>IFERROR(VLOOKUP(A661,StoreMaster!D:H,5,0),"NA")</f>
        <v>Haldia</v>
      </c>
      <c r="D661" s="2">
        <v>8372</v>
      </c>
      <c r="E661" s="2">
        <v>4184474</v>
      </c>
      <c r="F661" s="2">
        <v>9951</v>
      </c>
      <c r="G661" s="2">
        <v>5691882.5300000003</v>
      </c>
      <c r="H661" s="2">
        <v>13774</v>
      </c>
    </row>
    <row r="662" spans="1:8" hidden="1" x14ac:dyDescent="0.25">
      <c r="A662" s="1" t="s">
        <v>629</v>
      </c>
      <c r="B662" s="1" t="str">
        <f>IFERROR(VLOOKUP(A662,StoreMaster!D:E,2,0),"NA")</f>
        <v>Wow Chicken</v>
      </c>
      <c r="C662" s="1" t="str">
        <f>IFERROR(VLOOKUP(A662,StoreMaster!D:H,5,0),"NA")</f>
        <v>\N</v>
      </c>
      <c r="D662" s="2">
        <v>2026</v>
      </c>
      <c r="E662" s="2">
        <v>987895</v>
      </c>
      <c r="F662" s="2">
        <v>2815</v>
      </c>
      <c r="G662" s="2">
        <v>1156506.76</v>
      </c>
      <c r="H662" s="2">
        <v>3292</v>
      </c>
    </row>
    <row r="663" spans="1:8" hidden="1" x14ac:dyDescent="0.25">
      <c r="A663" s="1" t="s">
        <v>630</v>
      </c>
      <c r="B663" s="1" t="str">
        <f>IFERROR(VLOOKUP(A663,StoreMaster!D:E,2,0),"NA")</f>
        <v>Combo</v>
      </c>
      <c r="C663" s="1" t="str">
        <f>IFERROR(VLOOKUP(A663,StoreMaster!D:H,5,0),"NA")</f>
        <v>Darjeeling</v>
      </c>
      <c r="D663" s="2">
        <v>11187</v>
      </c>
      <c r="E663" s="2">
        <v>3866434</v>
      </c>
      <c r="F663" s="2">
        <v>11948</v>
      </c>
      <c r="G663" s="2">
        <v>5702196.7000000002</v>
      </c>
      <c r="H663" s="2">
        <v>17510</v>
      </c>
    </row>
    <row r="664" spans="1:8" hidden="1" x14ac:dyDescent="0.25">
      <c r="A664" s="1" t="s">
        <v>631</v>
      </c>
      <c r="B664" s="1" t="str">
        <f>IFERROR(VLOOKUP(A664,StoreMaster!D:E,2,0),"NA")</f>
        <v>Wow Kulfi</v>
      </c>
      <c r="C664" s="1" t="str">
        <f>IFERROR(VLOOKUP(A664,StoreMaster!D:H,5,0),"NA")</f>
        <v>Kolkata</v>
      </c>
      <c r="D664" s="2">
        <v>2824</v>
      </c>
      <c r="E664" s="2">
        <v>759246</v>
      </c>
      <c r="F664" s="2">
        <v>3719</v>
      </c>
      <c r="G664" s="2">
        <v>998979.3</v>
      </c>
      <c r="H664" s="2">
        <v>4455</v>
      </c>
    </row>
    <row r="665" spans="1:8" hidden="1" x14ac:dyDescent="0.25">
      <c r="A665" s="1" t="s">
        <v>632</v>
      </c>
      <c r="B665" s="1" t="str">
        <f>IFERROR(VLOOKUP(A665,StoreMaster!D:E,2,0),"NA")</f>
        <v>Combo</v>
      </c>
      <c r="C665" s="1" t="str">
        <f>IFERROR(VLOOKUP(A665,StoreMaster!D:H,5,0),"NA")</f>
        <v>Siliguri</v>
      </c>
      <c r="D665" s="2">
        <v>6802</v>
      </c>
      <c r="E665" s="2">
        <v>2753708</v>
      </c>
      <c r="F665" s="2">
        <v>8145</v>
      </c>
      <c r="G665" s="2">
        <v>3416269.22</v>
      </c>
      <c r="H665" s="2">
        <v>9551</v>
      </c>
    </row>
    <row r="666" spans="1:8" hidden="1" x14ac:dyDescent="0.25">
      <c r="A666" s="1" t="s">
        <v>633</v>
      </c>
      <c r="B666" s="1" t="str">
        <f>IFERROR(VLOOKUP(A666,StoreMaster!D:E,2,0),"NA")</f>
        <v>Wow China</v>
      </c>
      <c r="C666" s="1" t="str">
        <f>IFERROR(VLOOKUP(A666,StoreMaster!D:H,5,0),"NA")</f>
        <v>Kolkata</v>
      </c>
      <c r="D666" s="2">
        <v>3710</v>
      </c>
      <c r="E666" s="2">
        <v>2794541</v>
      </c>
      <c r="F666" s="2">
        <v>4840</v>
      </c>
      <c r="G666" s="2">
        <v>4960021.99</v>
      </c>
      <c r="H666" s="2">
        <v>6526</v>
      </c>
    </row>
    <row r="667" spans="1:8" hidden="1" x14ac:dyDescent="0.25">
      <c r="A667" s="1" t="s">
        <v>634</v>
      </c>
      <c r="B667" s="1" t="str">
        <f>IFERROR(VLOOKUP(A667,StoreMaster!D:E,2,0),"NA")</f>
        <v>Wow Kulfi</v>
      </c>
      <c r="C667" s="1" t="str">
        <f>IFERROR(VLOOKUP(A667,StoreMaster!D:H,5,0),"NA")</f>
        <v>Kolkata</v>
      </c>
      <c r="D667" s="2">
        <v>3272</v>
      </c>
      <c r="E667" s="2">
        <v>1130748</v>
      </c>
      <c r="F667" s="2">
        <v>3521</v>
      </c>
      <c r="G667" s="2">
        <v>1451388.94</v>
      </c>
      <c r="H667" s="2">
        <v>4667</v>
      </c>
    </row>
    <row r="668" spans="1:8" hidden="1" x14ac:dyDescent="0.25">
      <c r="A668" s="1" t="s">
        <v>635</v>
      </c>
      <c r="B668" s="1" t="str">
        <f>IFERROR(VLOOKUP(A668,StoreMaster!D:E,2,0),"NA")</f>
        <v>Wow Eats</v>
      </c>
      <c r="C668" s="1" t="str">
        <f>IFERROR(VLOOKUP(A668,StoreMaster!D:H,5,0),"NA")</f>
        <v>Malda</v>
      </c>
      <c r="D668" s="2">
        <v>15611</v>
      </c>
      <c r="E668" s="2">
        <v>6691349</v>
      </c>
      <c r="F668" s="2">
        <v>20416</v>
      </c>
      <c r="G668" s="2">
        <v>7582981.0499999998</v>
      </c>
      <c r="H668" s="2">
        <v>23246</v>
      </c>
    </row>
    <row r="669" spans="1:8" hidden="1" x14ac:dyDescent="0.25">
      <c r="A669" s="1" t="s">
        <v>636</v>
      </c>
      <c r="B669" s="1" t="str">
        <f>IFERROR(VLOOKUP(A669,StoreMaster!D:E,2,0),"NA")</f>
        <v>Wow Kulfi</v>
      </c>
      <c r="C669" s="1" t="str">
        <f>IFERROR(VLOOKUP(A669,StoreMaster!D:H,5,0),"NA")</f>
        <v>Kolkata</v>
      </c>
      <c r="D669" s="2">
        <v>5782</v>
      </c>
      <c r="E669" s="2">
        <v>1691014</v>
      </c>
      <c r="F669" s="2">
        <v>7828</v>
      </c>
      <c r="G669" s="2">
        <v>2343654.7000000002</v>
      </c>
      <c r="H669" s="2">
        <v>9853</v>
      </c>
    </row>
    <row r="670" spans="1:8" hidden="1" x14ac:dyDescent="0.25">
      <c r="A670" s="1" t="s">
        <v>637</v>
      </c>
      <c r="B670" s="1" t="str">
        <f>IFERROR(VLOOKUP(A670,StoreMaster!D:E,2,0),"NA")</f>
        <v>Wow Chicken</v>
      </c>
      <c r="C670" s="1" t="str">
        <f>IFERROR(VLOOKUP(A670,StoreMaster!D:H,5,0),"NA")</f>
        <v>Kolkata</v>
      </c>
      <c r="D670" s="2">
        <v>7091</v>
      </c>
      <c r="E670" s="2">
        <v>3183061</v>
      </c>
      <c r="F670" s="2">
        <v>10474</v>
      </c>
      <c r="G670" s="2">
        <v>4068476.28</v>
      </c>
      <c r="H670" s="2">
        <v>13034</v>
      </c>
    </row>
    <row r="671" spans="1:8" hidden="1" x14ac:dyDescent="0.25">
      <c r="A671" s="1" t="s">
        <v>638</v>
      </c>
      <c r="B671" s="1" t="str">
        <f>IFERROR(VLOOKUP(A671,StoreMaster!D:E,2,0),"NA")</f>
        <v>Wow Kulfi</v>
      </c>
      <c r="C671" s="1" t="str">
        <f>IFERROR(VLOOKUP(A671,StoreMaster!D:H,5,0),"NA")</f>
        <v>Durgapur</v>
      </c>
      <c r="D671" s="2">
        <v>1643</v>
      </c>
      <c r="E671" s="2">
        <v>1060740</v>
      </c>
      <c r="F671" s="2">
        <v>2772</v>
      </c>
      <c r="G671" s="2">
        <v>1229050.5</v>
      </c>
      <c r="H671" s="2">
        <v>3314</v>
      </c>
    </row>
    <row r="672" spans="1:8" hidden="1" x14ac:dyDescent="0.25">
      <c r="A672" s="1" t="s">
        <v>639</v>
      </c>
      <c r="B672" s="1" t="str">
        <f>IFERROR(VLOOKUP(A672,StoreMaster!D:E,2,0),"NA")</f>
        <v>Wow Kulfi</v>
      </c>
      <c r="C672" s="1" t="str">
        <f>IFERROR(VLOOKUP(A672,StoreMaster!D:H,5,0),"NA")</f>
        <v>Durgapur</v>
      </c>
      <c r="D672" s="2">
        <v>2866</v>
      </c>
      <c r="E672" s="2">
        <v>781041</v>
      </c>
      <c r="F672" s="2">
        <v>3985</v>
      </c>
      <c r="G672" s="2">
        <v>1082417.7</v>
      </c>
      <c r="H672" s="2">
        <v>4998</v>
      </c>
    </row>
    <row r="673" spans="1:8" hidden="1" x14ac:dyDescent="0.25">
      <c r="A673" s="1" t="s">
        <v>640</v>
      </c>
      <c r="B673" s="1" t="str">
        <f>IFERROR(VLOOKUP(A673,StoreMaster!D:E,2,0),"NA")</f>
        <v>Wow Chicken</v>
      </c>
      <c r="C673" s="1" t="str">
        <f>IFERROR(VLOOKUP(A673,StoreMaster!D:H,5,0),"NA")</f>
        <v>Kolkata</v>
      </c>
      <c r="D673" s="2">
        <v>4041</v>
      </c>
      <c r="E673" s="2">
        <v>2185916</v>
      </c>
      <c r="F673" s="2">
        <v>5944</v>
      </c>
      <c r="G673" s="2">
        <v>2744137.85</v>
      </c>
      <c r="H673" s="2">
        <v>7618</v>
      </c>
    </row>
    <row r="674" spans="1:8" hidden="1" x14ac:dyDescent="0.25">
      <c r="A674" s="1" t="s">
        <v>641</v>
      </c>
      <c r="B674" s="1" t="str">
        <f>IFERROR(VLOOKUP(A674,StoreMaster!D:E,2,0),"NA")</f>
        <v>Wow Chicken</v>
      </c>
      <c r="C674" s="1" t="str">
        <f>IFERROR(VLOOKUP(A674,StoreMaster!D:H,5,0),"NA")</f>
        <v>Kolkata</v>
      </c>
      <c r="D674" s="2">
        <v>2359</v>
      </c>
      <c r="E674" s="2">
        <v>1314336</v>
      </c>
      <c r="F674" s="2">
        <v>3795</v>
      </c>
      <c r="G674" s="2">
        <v>1691319.2</v>
      </c>
      <c r="H674" s="2">
        <v>4897</v>
      </c>
    </row>
    <row r="675" spans="1:8" hidden="1" x14ac:dyDescent="0.25">
      <c r="A675" s="1" t="s">
        <v>642</v>
      </c>
      <c r="B675" s="1" t="str">
        <f>IFERROR(VLOOKUP(A675,StoreMaster!D:E,2,0),"NA")</f>
        <v>Wow Momo</v>
      </c>
      <c r="C675" s="1" t="str">
        <f>IFERROR(VLOOKUP(A675,StoreMaster!D:H,5,0),"NA")</f>
        <v>Kolkata</v>
      </c>
      <c r="D675" s="2">
        <v>3165</v>
      </c>
      <c r="E675" s="2">
        <v>1134028</v>
      </c>
      <c r="F675" s="2">
        <v>4338</v>
      </c>
      <c r="G675" s="2">
        <v>1268546.45</v>
      </c>
      <c r="H675" s="2">
        <v>4777</v>
      </c>
    </row>
    <row r="676" spans="1:8" hidden="1" x14ac:dyDescent="0.25">
      <c r="A676" s="1" t="s">
        <v>643</v>
      </c>
      <c r="B676" s="1" t="str">
        <f>IFERROR(VLOOKUP(A676,StoreMaster!D:E,2,0),"NA")</f>
        <v>Wow Momo</v>
      </c>
      <c r="C676" s="1" t="str">
        <f>IFERROR(VLOOKUP(A676,StoreMaster!D:H,5,0),"NA")</f>
        <v>Barasat</v>
      </c>
      <c r="D676" s="2">
        <v>2446</v>
      </c>
      <c r="E676" s="2">
        <v>1039086</v>
      </c>
      <c r="F676" s="2">
        <v>3504</v>
      </c>
      <c r="G676" s="2">
        <v>1194404.1399999999</v>
      </c>
      <c r="H676" s="2">
        <v>3963</v>
      </c>
    </row>
    <row r="677" spans="1:8" hidden="1" x14ac:dyDescent="0.25">
      <c r="A677" s="1" t="s">
        <v>644</v>
      </c>
      <c r="B677" s="1" t="str">
        <f>IFERROR(VLOOKUP(A677,StoreMaster!D:E,2,0),"NA")</f>
        <v>Wow Kulfi</v>
      </c>
      <c r="C677" s="1" t="str">
        <f>IFERROR(VLOOKUP(A677,StoreMaster!D:H,5,0),"NA")</f>
        <v>Kolkata</v>
      </c>
      <c r="D677" s="2">
        <v>2002</v>
      </c>
      <c r="E677" s="2">
        <v>616531</v>
      </c>
      <c r="F677" s="2">
        <v>2590</v>
      </c>
      <c r="G677" s="2">
        <v>786578.25</v>
      </c>
      <c r="H677" s="2">
        <v>3094</v>
      </c>
    </row>
    <row r="678" spans="1:8" hidden="1" x14ac:dyDescent="0.25">
      <c r="A678" s="1" t="s">
        <v>645</v>
      </c>
      <c r="B678" s="1" t="str">
        <f>IFERROR(VLOOKUP(A678,StoreMaster!D:E,2,0),"NA")</f>
        <v>Wow Momo</v>
      </c>
      <c r="C678" s="1" t="str">
        <f>IFERROR(VLOOKUP(A678,StoreMaster!D:H,5,0),"NA")</f>
        <v>Barasat</v>
      </c>
      <c r="D678" s="2">
        <v>1238</v>
      </c>
      <c r="E678" s="2">
        <v>213132</v>
      </c>
      <c r="F678" s="2">
        <v>1571</v>
      </c>
      <c r="G678" s="2">
        <v>253700.84</v>
      </c>
      <c r="H678" s="2">
        <v>1720</v>
      </c>
    </row>
    <row r="679" spans="1:8" hidden="1" x14ac:dyDescent="0.25">
      <c r="A679" s="1" t="s">
        <v>646</v>
      </c>
      <c r="B679" s="1" t="str">
        <f>IFERROR(VLOOKUP(A679,StoreMaster!D:E,2,0),"NA")</f>
        <v>Wow Kulfi</v>
      </c>
      <c r="C679" s="1" t="str">
        <f>IFERROR(VLOOKUP(A679,StoreMaster!D:H,5,0),"NA")</f>
        <v>Kolkata</v>
      </c>
      <c r="D679" s="2">
        <v>7602</v>
      </c>
      <c r="E679" s="2">
        <v>2237575</v>
      </c>
      <c r="F679" s="2">
        <v>10064</v>
      </c>
      <c r="G679" s="2">
        <v>2932632.62</v>
      </c>
      <c r="H679" s="2">
        <v>12129</v>
      </c>
    </row>
    <row r="680" spans="1:8" hidden="1" x14ac:dyDescent="0.25">
      <c r="A680" s="1" t="s">
        <v>647</v>
      </c>
      <c r="B680" s="1" t="str">
        <f>IFERROR(VLOOKUP(A680,StoreMaster!D:E,2,0),"NA")</f>
        <v>Wow Momo</v>
      </c>
      <c r="C680" s="1" t="str">
        <f>IFERROR(VLOOKUP(A680,StoreMaster!D:H,5,0),"NA")</f>
        <v>Kolkata</v>
      </c>
      <c r="D680" s="2">
        <v>1643</v>
      </c>
      <c r="E680" s="2">
        <v>925574</v>
      </c>
      <c r="F680" s="2">
        <v>2270</v>
      </c>
      <c r="G680" s="2">
        <v>1155282.18</v>
      </c>
      <c r="H680" s="2">
        <v>2746</v>
      </c>
    </row>
    <row r="681" spans="1:8" hidden="1" x14ac:dyDescent="0.25">
      <c r="A681" s="1" t="s">
        <v>648</v>
      </c>
      <c r="B681" s="1" t="str">
        <f>IFERROR(VLOOKUP(A681,StoreMaster!D:E,2,0),"NA")</f>
        <v>Wow Momo</v>
      </c>
      <c r="C681" s="1" t="str">
        <f>IFERROR(VLOOKUP(A681,StoreMaster!D:H,5,0),"NA")</f>
        <v>Kolkata</v>
      </c>
      <c r="D681" s="2">
        <v>1824</v>
      </c>
      <c r="E681" s="2">
        <v>1274249</v>
      </c>
      <c r="F681" s="2">
        <v>2963</v>
      </c>
      <c r="G681" s="2">
        <v>1460424.68</v>
      </c>
      <c r="H681" s="2">
        <v>3472</v>
      </c>
    </row>
    <row r="682" spans="1:8" hidden="1" x14ac:dyDescent="0.25">
      <c r="A682" s="1" t="s">
        <v>649</v>
      </c>
      <c r="B682" s="1" t="str">
        <f>IFERROR(VLOOKUP(A682,StoreMaster!D:E,2,0),"NA")</f>
        <v>Wow Eats</v>
      </c>
      <c r="C682" s="1" t="str">
        <f>IFERROR(VLOOKUP(A682,StoreMaster!D:H,5,0),"NA")</f>
        <v>Siliguri</v>
      </c>
      <c r="D682" s="2">
        <v>1503</v>
      </c>
      <c r="E682" s="2">
        <v>1308325</v>
      </c>
      <c r="F682" s="2">
        <v>3679</v>
      </c>
      <c r="G682" s="2">
        <v>1534471.85</v>
      </c>
      <c r="H682" s="2">
        <v>4366</v>
      </c>
    </row>
    <row r="683" spans="1:8" hidden="1" x14ac:dyDescent="0.25">
      <c r="A683" s="1" t="s">
        <v>650</v>
      </c>
      <c r="B683" s="1" t="str">
        <f>IFERROR(VLOOKUP(A683,StoreMaster!D:E,2,0),"NA")</f>
        <v>Wow Chicken</v>
      </c>
      <c r="C683" s="1" t="str">
        <f>IFERROR(VLOOKUP(A683,StoreMaster!D:H,5,0),"NA")</f>
        <v>Kolkata</v>
      </c>
      <c r="D683" s="2">
        <v>390</v>
      </c>
      <c r="E683" s="2">
        <v>227479</v>
      </c>
      <c r="F683" s="2">
        <v>547</v>
      </c>
      <c r="G683" s="2">
        <v>290933.87</v>
      </c>
      <c r="H683" s="2">
        <v>723</v>
      </c>
    </row>
    <row r="684" spans="1:8" hidden="1" x14ac:dyDescent="0.25">
      <c r="A684" s="1" t="s">
        <v>651</v>
      </c>
      <c r="B684" s="1" t="str">
        <f>IFERROR(VLOOKUP(A684,StoreMaster!D:E,2,0),"NA")</f>
        <v>Wow Momo</v>
      </c>
      <c r="C684" s="1" t="str">
        <f>IFERROR(VLOOKUP(A684,StoreMaster!D:H,5,0),"NA")</f>
        <v>Kolkata</v>
      </c>
      <c r="D684" s="2">
        <v>1673</v>
      </c>
      <c r="E684" s="2">
        <v>807288</v>
      </c>
      <c r="F684" s="2">
        <v>2548</v>
      </c>
      <c r="G684" s="2">
        <v>1035085.89</v>
      </c>
      <c r="H684" s="2">
        <v>3096</v>
      </c>
    </row>
    <row r="685" spans="1:8" hidden="1" x14ac:dyDescent="0.25">
      <c r="A685" s="1" t="s">
        <v>652</v>
      </c>
      <c r="B685" s="1" t="str">
        <f>IFERROR(VLOOKUP(A685,StoreMaster!D:E,2,0),"NA")</f>
        <v>Wow Momo</v>
      </c>
      <c r="C685" s="1" t="str">
        <f>IFERROR(VLOOKUP(A685,StoreMaster!D:H,5,0),"NA")</f>
        <v>Kolkata</v>
      </c>
      <c r="D685" s="2">
        <v>1084</v>
      </c>
      <c r="E685" s="2">
        <v>724052</v>
      </c>
      <c r="F685" s="2">
        <v>2196</v>
      </c>
      <c r="G685" s="2">
        <v>838104.88</v>
      </c>
      <c r="H685" s="2">
        <v>2414</v>
      </c>
    </row>
    <row r="686" spans="1:8" hidden="1" x14ac:dyDescent="0.25">
      <c r="A686" s="1" t="s">
        <v>653</v>
      </c>
      <c r="B686" s="1" t="str">
        <f>IFERROR(VLOOKUP(A686,StoreMaster!D:E,2,0),"NA")</f>
        <v>Wow Kulfi</v>
      </c>
      <c r="C686" s="1" t="str">
        <f>IFERROR(VLOOKUP(A686,StoreMaster!D:H,5,0),"NA")</f>
        <v>Kolkata</v>
      </c>
      <c r="D686" s="2">
        <v>49</v>
      </c>
      <c r="E686" s="2">
        <v>501275</v>
      </c>
      <c r="F686" s="2">
        <v>148</v>
      </c>
      <c r="G686" s="2">
        <v>577631.04</v>
      </c>
      <c r="H686" s="2">
        <v>183</v>
      </c>
    </row>
    <row r="687" spans="1:8" hidden="1" x14ac:dyDescent="0.25">
      <c r="A687" s="1" t="s">
        <v>654</v>
      </c>
      <c r="B687" s="1" t="str">
        <f>IFERROR(VLOOKUP(A687,StoreMaster!D:E,2,0),"NA")</f>
        <v>Wow Chicken</v>
      </c>
      <c r="C687" s="1" t="str">
        <f>IFERROR(VLOOKUP(A687,StoreMaster!D:H,5,0),"NA")</f>
        <v>Kolkata</v>
      </c>
      <c r="D687" s="2">
        <v>796</v>
      </c>
      <c r="E687" s="2">
        <v>529064</v>
      </c>
      <c r="F687" s="2">
        <v>1598</v>
      </c>
      <c r="G687" s="2">
        <v>717936.59</v>
      </c>
      <c r="H687" s="2">
        <v>2221</v>
      </c>
    </row>
    <row r="688" spans="1:8" hidden="1" x14ac:dyDescent="0.25">
      <c r="A688" s="1" t="s">
        <v>655</v>
      </c>
      <c r="B688" s="1" t="str">
        <f>IFERROR(VLOOKUP(A688,StoreMaster!D:E,2,0),"NA")</f>
        <v>Wow Momo</v>
      </c>
      <c r="C688" s="1" t="str">
        <f>IFERROR(VLOOKUP(A688,StoreMaster!D:H,5,0),"NA")</f>
        <v>Asansol</v>
      </c>
      <c r="D688" s="2">
        <v>1260</v>
      </c>
      <c r="E688" s="2">
        <v>399655</v>
      </c>
      <c r="F688" s="2">
        <v>1634</v>
      </c>
      <c r="G688" s="2">
        <v>449127.48</v>
      </c>
      <c r="H688" s="2">
        <v>1794</v>
      </c>
    </row>
    <row r="689" spans="1:8" hidden="1" x14ac:dyDescent="0.25">
      <c r="A689" s="1" t="s">
        <v>656</v>
      </c>
      <c r="B689" s="1" t="str">
        <f>IFERROR(VLOOKUP(A689,StoreMaster!D:E,2,0),"NA")</f>
        <v>Wow Momo</v>
      </c>
      <c r="C689" s="1" t="str">
        <f>IFERROR(VLOOKUP(A689,StoreMaster!D:H,5,0),"NA")</f>
        <v>Kolkata</v>
      </c>
      <c r="D689" s="2">
        <v>368</v>
      </c>
      <c r="E689" s="2">
        <v>188865</v>
      </c>
      <c r="F689" s="2">
        <v>655</v>
      </c>
      <c r="G689" s="2">
        <v>239491.14</v>
      </c>
      <c r="H689" s="2">
        <v>807</v>
      </c>
    </row>
    <row r="690" spans="1:8" hidden="1" x14ac:dyDescent="0.25">
      <c r="A690" s="1" t="s">
        <v>657</v>
      </c>
      <c r="B690" s="1" t="str">
        <f>IFERROR(VLOOKUP(A690,StoreMaster!D:E,2,0),"NA")</f>
        <v>NA</v>
      </c>
      <c r="C690" s="1" t="str">
        <f>IFERROR(VLOOKUP(A690,StoreMaster!D:H,5,0),"NA")</f>
        <v>NA</v>
      </c>
      <c r="D690" s="2">
        <v>289</v>
      </c>
      <c r="E690" s="2">
        <v>70889</v>
      </c>
      <c r="F690" s="2">
        <v>386</v>
      </c>
      <c r="G690" s="2">
        <v>100409.67</v>
      </c>
      <c r="H690" s="2">
        <v>503</v>
      </c>
    </row>
    <row r="691" spans="1:8" hidden="1" x14ac:dyDescent="0.25">
      <c r="A691" s="1" t="s">
        <v>658</v>
      </c>
      <c r="B691" s="1" t="str">
        <f>IFERROR(VLOOKUP(A691,StoreMaster!D:E,2,0),"NA")</f>
        <v>NA</v>
      </c>
      <c r="C691" s="1" t="str">
        <f>IFERROR(VLOOKUP(A691,StoreMaster!D:H,5,0),"NA")</f>
        <v>NA</v>
      </c>
      <c r="D691" s="2">
        <v>25</v>
      </c>
      <c r="E691" s="2">
        <v>568054</v>
      </c>
      <c r="F691" s="2">
        <v>32</v>
      </c>
      <c r="G691" s="2">
        <v>568307.78</v>
      </c>
      <c r="H691" s="2">
        <v>38</v>
      </c>
    </row>
    <row r="692" spans="1:8" hidden="1" x14ac:dyDescent="0.25">
      <c r="A692" s="1" t="s">
        <v>987</v>
      </c>
      <c r="B692" s="1" t="str">
        <f>IFERROR(VLOOKUP(A692,StoreMaster!D:E,2,0),"NA")</f>
        <v>NA</v>
      </c>
      <c r="C692" s="1" t="str">
        <f>IFERROR(VLOOKUP(A692,StoreMaster!D:H,5,0),"NA")</f>
        <v>NA</v>
      </c>
      <c r="D692" s="2">
        <v>3</v>
      </c>
      <c r="E692" s="2">
        <v>61602</v>
      </c>
      <c r="F692" s="2">
        <v>7</v>
      </c>
      <c r="G692" s="2">
        <v>459684.92</v>
      </c>
      <c r="H692" s="2">
        <v>18</v>
      </c>
    </row>
    <row r="693" spans="1:8" hidden="1" x14ac:dyDescent="0.25">
      <c r="A693" s="1" t="s">
        <v>659</v>
      </c>
      <c r="B693" s="1" t="str">
        <f>IFERROR(VLOOKUP(A693,StoreMaster!D:E,2,0),"NA")</f>
        <v>NA</v>
      </c>
      <c r="C693" s="1" t="str">
        <f>IFERROR(VLOOKUP(A693,StoreMaster!D:H,5,0),"NA")</f>
        <v>NA</v>
      </c>
      <c r="D693" s="2">
        <v>3</v>
      </c>
      <c r="E693" s="2">
        <v>2142315</v>
      </c>
      <c r="F693" s="2">
        <v>39</v>
      </c>
      <c r="G693" s="2">
        <v>2747284.26</v>
      </c>
      <c r="H693" s="2">
        <v>48</v>
      </c>
    </row>
    <row r="694" spans="1:8" hidden="1" x14ac:dyDescent="0.25">
      <c r="A694" s="1" t="s">
        <v>660</v>
      </c>
      <c r="B694" s="1" t="str">
        <f>IFERROR(VLOOKUP(A694,StoreMaster!D:E,2,0),"NA")</f>
        <v>NA</v>
      </c>
      <c r="C694" s="1" t="str">
        <f>IFERROR(VLOOKUP(A694,StoreMaster!D:H,5,0),"NA")</f>
        <v>NA</v>
      </c>
      <c r="D694" s="2">
        <v>1</v>
      </c>
      <c r="E694" s="2">
        <v>236190</v>
      </c>
      <c r="F694" s="2">
        <v>1</v>
      </c>
      <c r="G694" s="2">
        <v>236190.2</v>
      </c>
      <c r="H694" s="2">
        <v>1</v>
      </c>
    </row>
    <row r="695" spans="1:8" hidden="1" x14ac:dyDescent="0.25">
      <c r="A695" s="1" t="s">
        <v>988</v>
      </c>
      <c r="B695" s="1" t="str">
        <f>IFERROR(VLOOKUP(A695,StoreMaster!D:E,2,0),"NA")</f>
        <v>NA</v>
      </c>
      <c r="C695" s="1" t="str">
        <f>IFERROR(VLOOKUP(A695,StoreMaster!D:H,5,0),"NA")</f>
        <v>NA</v>
      </c>
      <c r="D695" s="2">
        <v>1</v>
      </c>
      <c r="E695" s="2" t="s">
        <v>279</v>
      </c>
      <c r="F695" s="2" t="s">
        <v>279</v>
      </c>
      <c r="G695" s="2">
        <v>0.61</v>
      </c>
      <c r="H695" s="2">
        <v>1</v>
      </c>
    </row>
    <row r="696" spans="1:8" hidden="1" x14ac:dyDescent="0.25">
      <c r="A696" s="1" t="s">
        <v>1050</v>
      </c>
      <c r="B696" s="1" t="str">
        <f>IFERROR(VLOOKUP(A696,StoreMaster!D:E,2,0),"NA")</f>
        <v>NA</v>
      </c>
      <c r="C696" s="1" t="str">
        <f>IFERROR(VLOOKUP(A696,StoreMaster!D:H,5,0),"NA")</f>
        <v>NA</v>
      </c>
      <c r="D696" s="2">
        <v>1</v>
      </c>
      <c r="E696" s="2">
        <v>203576</v>
      </c>
      <c r="F696" s="2">
        <v>20</v>
      </c>
      <c r="G696" s="2">
        <v>228764.77</v>
      </c>
      <c r="H696" s="2">
        <v>27</v>
      </c>
    </row>
    <row r="697" spans="1:8" hidden="1" x14ac:dyDescent="0.25">
      <c r="A697" s="1" t="s">
        <v>1051</v>
      </c>
      <c r="B697" s="1" t="str">
        <f>IFERROR(VLOOKUP(A697,StoreMaster!D:E,2,0),"NA")</f>
        <v>NA</v>
      </c>
      <c r="C697" s="1" t="str">
        <f>IFERROR(VLOOKUP(A697,StoreMaster!D:H,5,0),"NA")</f>
        <v>NA</v>
      </c>
      <c r="D697" s="2">
        <v>3</v>
      </c>
      <c r="E697" s="2">
        <v>19189</v>
      </c>
      <c r="F697" s="2">
        <v>28</v>
      </c>
      <c r="G697" s="2">
        <v>19189.37</v>
      </c>
      <c r="H697" s="2">
        <v>28</v>
      </c>
    </row>
    <row r="698" spans="1:8" hidden="1" x14ac:dyDescent="0.25">
      <c r="A698" s="1" t="s">
        <v>989</v>
      </c>
      <c r="B698" s="1" t="str">
        <f>IFERROR(VLOOKUP(A698,StoreMaster!D:E,2,0),"NA")</f>
        <v>NA</v>
      </c>
      <c r="C698" s="1" t="str">
        <f>IFERROR(VLOOKUP(A698,StoreMaster!D:H,5,0),"NA")</f>
        <v>NA</v>
      </c>
      <c r="D698" s="2">
        <v>2</v>
      </c>
      <c r="E698" s="2">
        <v>1934257</v>
      </c>
      <c r="F698" s="2">
        <v>62</v>
      </c>
      <c r="G698" s="2">
        <v>2262181.83</v>
      </c>
      <c r="H698" s="2">
        <v>95</v>
      </c>
    </row>
    <row r="699" spans="1:8" hidden="1" x14ac:dyDescent="0.25">
      <c r="A699" s="1" t="s">
        <v>1052</v>
      </c>
      <c r="B699" s="1" t="str">
        <f>IFERROR(VLOOKUP(A699,StoreMaster!D:E,2,0),"NA")</f>
        <v>NA</v>
      </c>
      <c r="C699" s="1" t="str">
        <f>IFERROR(VLOOKUP(A699,StoreMaster!D:H,5,0),"NA")</f>
        <v>NA</v>
      </c>
      <c r="D699" s="2">
        <v>1</v>
      </c>
      <c r="E699" s="2">
        <v>125108</v>
      </c>
      <c r="F699" s="2">
        <v>4</v>
      </c>
      <c r="G699" s="2">
        <v>453985.35</v>
      </c>
      <c r="H699" s="2">
        <v>13</v>
      </c>
    </row>
    <row r="700" spans="1:8" hidden="1" x14ac:dyDescent="0.25">
      <c r="A700" s="1" t="s">
        <v>661</v>
      </c>
      <c r="B700" s="1" t="str">
        <f>IFERROR(VLOOKUP(A700,StoreMaster!D:E,2,0),"NA")</f>
        <v>NA</v>
      </c>
      <c r="C700" s="1" t="str">
        <f>IFERROR(VLOOKUP(A700,StoreMaster!D:H,5,0),"NA")</f>
        <v>NA</v>
      </c>
      <c r="D700" s="2">
        <v>1</v>
      </c>
      <c r="E700" s="2">
        <v>10</v>
      </c>
      <c r="F700" s="2">
        <v>1</v>
      </c>
      <c r="G700" s="2">
        <v>10</v>
      </c>
      <c r="H700" s="2">
        <v>1</v>
      </c>
    </row>
    <row r="701" spans="1:8" hidden="1" x14ac:dyDescent="0.25">
      <c r="A701" s="1" t="s">
        <v>662</v>
      </c>
      <c r="B701" s="1" t="str">
        <f>IFERROR(VLOOKUP(A701,StoreMaster!D:E,2,0),"NA")</f>
        <v>NA</v>
      </c>
      <c r="C701" s="1" t="str">
        <f>IFERROR(VLOOKUP(A701,StoreMaster!D:H,5,0),"NA")</f>
        <v>NA</v>
      </c>
      <c r="D701" s="2">
        <v>17</v>
      </c>
      <c r="E701" s="2">
        <v>100039</v>
      </c>
      <c r="F701" s="2">
        <v>23</v>
      </c>
      <c r="G701" s="2">
        <v>101316.52</v>
      </c>
      <c r="H701" s="2">
        <v>28</v>
      </c>
    </row>
    <row r="702" spans="1:8" hidden="1" x14ac:dyDescent="0.25">
      <c r="A702" s="1" t="s">
        <v>663</v>
      </c>
      <c r="B702" s="1" t="str">
        <f>IFERROR(VLOOKUP(A702,StoreMaster!D:E,2,0),"NA")</f>
        <v>NA</v>
      </c>
      <c r="C702" s="1" t="str">
        <f>IFERROR(VLOOKUP(A702,StoreMaster!D:H,5,0),"NA")</f>
        <v>NA</v>
      </c>
      <c r="D702" s="2">
        <v>1</v>
      </c>
      <c r="E702" s="2" t="s">
        <v>279</v>
      </c>
      <c r="F702" s="2" t="s">
        <v>279</v>
      </c>
      <c r="G702" s="2">
        <v>118241.47</v>
      </c>
      <c r="H702" s="2">
        <v>1</v>
      </c>
    </row>
    <row r="703" spans="1:8" hidden="1" x14ac:dyDescent="0.25">
      <c r="A703" s="1" t="s">
        <v>664</v>
      </c>
      <c r="B703" s="1" t="str">
        <f>IFERROR(VLOOKUP(A703,StoreMaster!D:E,2,0),"NA")</f>
        <v>NA</v>
      </c>
      <c r="C703" s="1" t="str">
        <f>IFERROR(VLOOKUP(A703,StoreMaster!D:H,5,0),"NA")</f>
        <v>NA</v>
      </c>
      <c r="D703" s="2">
        <v>1</v>
      </c>
      <c r="E703" s="2" t="s">
        <v>279</v>
      </c>
      <c r="F703" s="2" t="s">
        <v>279</v>
      </c>
      <c r="G703" s="2">
        <v>120345.35</v>
      </c>
      <c r="H703" s="2">
        <v>1</v>
      </c>
    </row>
    <row r="704" spans="1:8" hidden="1" x14ac:dyDescent="0.25">
      <c r="A704" s="1" t="s">
        <v>665</v>
      </c>
      <c r="B704" s="1" t="str">
        <f>IFERROR(VLOOKUP(A704,StoreMaster!D:E,2,0),"NA")</f>
        <v>NA</v>
      </c>
      <c r="C704" s="1" t="str">
        <f>IFERROR(VLOOKUP(A704,StoreMaster!D:H,5,0),"NA")</f>
        <v>NA</v>
      </c>
      <c r="D704" s="2">
        <v>3</v>
      </c>
      <c r="E704" s="2">
        <v>2052</v>
      </c>
      <c r="F704" s="2">
        <v>11</v>
      </c>
      <c r="G704" s="2">
        <v>2052.1999999999998</v>
      </c>
      <c r="H704" s="2">
        <v>11</v>
      </c>
    </row>
    <row r="705" spans="1:8" hidden="1" x14ac:dyDescent="0.25">
      <c r="A705" s="1" t="s">
        <v>666</v>
      </c>
      <c r="B705" s="1" t="str">
        <f>IFERROR(VLOOKUP(A705,StoreMaster!D:E,2,0),"NA")</f>
        <v>NA</v>
      </c>
      <c r="C705" s="1" t="str">
        <f>IFERROR(VLOOKUP(A705,StoreMaster!D:H,5,0),"NA")</f>
        <v>NA</v>
      </c>
      <c r="D705" s="2">
        <v>2</v>
      </c>
      <c r="E705" s="2">
        <v>520</v>
      </c>
      <c r="F705" s="2">
        <v>4</v>
      </c>
      <c r="G705" s="2">
        <v>643.48</v>
      </c>
      <c r="H705" s="2">
        <v>7</v>
      </c>
    </row>
    <row r="706" spans="1:8" hidden="1" x14ac:dyDescent="0.25">
      <c r="A706" s="1" t="s">
        <v>667</v>
      </c>
      <c r="B706" s="1" t="str">
        <f>IFERROR(VLOOKUP(A706,StoreMaster!D:E,2,0),"NA")</f>
        <v>Combo</v>
      </c>
      <c r="C706" s="1" t="str">
        <f>IFERROR(VLOOKUP(A706,StoreMaster!D:H,5,0),"NA")</f>
        <v>Kottayam</v>
      </c>
      <c r="D706" s="2">
        <v>16153</v>
      </c>
      <c r="E706" s="2">
        <v>7585283</v>
      </c>
      <c r="F706" s="2">
        <v>19831</v>
      </c>
      <c r="G706" s="2">
        <v>8659842.0299999993</v>
      </c>
      <c r="H706" s="2">
        <v>23094</v>
      </c>
    </row>
    <row r="707" spans="1:8" hidden="1" x14ac:dyDescent="0.25">
      <c r="A707" s="1" t="s">
        <v>668</v>
      </c>
      <c r="B707" s="1" t="str">
        <f>IFERROR(VLOOKUP(A707,StoreMaster!D:E,2,0),"NA")</f>
        <v>Wow Momo</v>
      </c>
      <c r="C707" s="1" t="str">
        <f>IFERROR(VLOOKUP(A707,StoreMaster!D:H,5,0),"NA")</f>
        <v>Kottayam</v>
      </c>
      <c r="D707" s="2">
        <v>1470</v>
      </c>
      <c r="E707" s="2">
        <v>956984</v>
      </c>
      <c r="F707" s="2">
        <v>3279</v>
      </c>
      <c r="G707" s="2">
        <v>1320436.77</v>
      </c>
      <c r="H707" s="2">
        <v>4714</v>
      </c>
    </row>
    <row r="708" spans="1:8" hidden="1" x14ac:dyDescent="0.25">
      <c r="A708" s="1" t="s">
        <v>669</v>
      </c>
      <c r="B708" s="1" t="str">
        <f>IFERROR(VLOOKUP(A708,StoreMaster!D:E,2,0),"NA")</f>
        <v>Combo</v>
      </c>
      <c r="C708" s="1" t="str">
        <f>IFERROR(VLOOKUP(A708,StoreMaster!D:H,5,0),"NA")</f>
        <v>Lucknow</v>
      </c>
      <c r="D708" s="2">
        <v>18610</v>
      </c>
      <c r="E708" s="2">
        <v>4564738</v>
      </c>
      <c r="F708" s="2">
        <v>17159</v>
      </c>
      <c r="G708" s="2">
        <v>8251770.1799999997</v>
      </c>
      <c r="H708" s="2">
        <v>30975</v>
      </c>
    </row>
    <row r="709" spans="1:8" hidden="1" x14ac:dyDescent="0.25">
      <c r="A709" s="1" t="s">
        <v>670</v>
      </c>
      <c r="B709" s="1" t="str">
        <f>IFERROR(VLOOKUP(A709,StoreMaster!D:E,2,0),"NA")</f>
        <v>Wow Momo</v>
      </c>
      <c r="C709" s="1" t="str">
        <f>IFERROR(VLOOKUP(A709,StoreMaster!D:H,5,0),"NA")</f>
        <v>Lucknow</v>
      </c>
      <c r="D709" s="2">
        <v>9938</v>
      </c>
      <c r="E709" s="2">
        <v>1838278</v>
      </c>
      <c r="F709" s="2">
        <v>7356</v>
      </c>
      <c r="G709" s="2">
        <v>3720312.32</v>
      </c>
      <c r="H709" s="2">
        <v>14770</v>
      </c>
    </row>
    <row r="710" spans="1:8" hidden="1" x14ac:dyDescent="0.25">
      <c r="A710" s="1" t="s">
        <v>991</v>
      </c>
      <c r="B710" s="1" t="str">
        <f>IFERROR(VLOOKUP(A710,StoreMaster!D:E,2,0),"NA")</f>
        <v>NA</v>
      </c>
      <c r="C710" s="1" t="str">
        <f>IFERROR(VLOOKUP(A710,StoreMaster!D:H,5,0),"NA")</f>
        <v>NA</v>
      </c>
      <c r="D710" s="2">
        <v>651</v>
      </c>
      <c r="E710" s="2" t="s">
        <v>279</v>
      </c>
      <c r="F710" s="2" t="s">
        <v>279</v>
      </c>
      <c r="G710" s="2">
        <v>184900.5</v>
      </c>
      <c r="H710" s="2">
        <v>719</v>
      </c>
    </row>
    <row r="711" spans="1:8" hidden="1" x14ac:dyDescent="0.25">
      <c r="A711" s="1" t="s">
        <v>671</v>
      </c>
      <c r="B711" s="1" t="str">
        <f>IFERROR(VLOOKUP(A711,StoreMaster!D:E,2,0),"NA")</f>
        <v>Wow Momo</v>
      </c>
      <c r="C711" s="1" t="str">
        <f>IFERROR(VLOOKUP(A711,StoreMaster!D:H,5,0),"NA")</f>
        <v>Lucknow</v>
      </c>
      <c r="D711" s="2">
        <v>6986</v>
      </c>
      <c r="E711" s="2">
        <v>1490906</v>
      </c>
      <c r="F711" s="2">
        <v>6257</v>
      </c>
      <c r="G711" s="2">
        <v>2657183.34</v>
      </c>
      <c r="H711" s="2">
        <v>11306</v>
      </c>
    </row>
    <row r="712" spans="1:8" hidden="1" x14ac:dyDescent="0.25">
      <c r="A712" s="1" t="s">
        <v>993</v>
      </c>
      <c r="B712" s="1" t="str">
        <f>IFERROR(VLOOKUP(A712,StoreMaster!D:E,2,0),"NA")</f>
        <v>Wow Momo</v>
      </c>
      <c r="C712" s="1" t="str">
        <f>IFERROR(VLOOKUP(A712,StoreMaster!D:H,5,0),"NA")</f>
        <v>Lucknow</v>
      </c>
      <c r="D712" s="2">
        <v>42</v>
      </c>
      <c r="E712" s="2" t="s">
        <v>279</v>
      </c>
      <c r="F712" s="2" t="s">
        <v>279</v>
      </c>
      <c r="G712" s="2">
        <v>1193113.83</v>
      </c>
      <c r="H712" s="2">
        <v>45</v>
      </c>
    </row>
    <row r="713" spans="1:8" hidden="1" x14ac:dyDescent="0.25">
      <c r="A713" s="1" t="s">
        <v>994</v>
      </c>
      <c r="B713" s="1" t="str">
        <f>IFERROR(VLOOKUP(A713,StoreMaster!D:E,2,0),"NA")</f>
        <v>NA</v>
      </c>
      <c r="C713" s="1" t="str">
        <f>IFERROR(VLOOKUP(A713,StoreMaster!D:H,5,0),"NA")</f>
        <v>NA</v>
      </c>
      <c r="D713" s="2">
        <v>431</v>
      </c>
      <c r="E713" s="2" t="s">
        <v>279</v>
      </c>
      <c r="F713" s="2" t="s">
        <v>279</v>
      </c>
      <c r="G713" s="2">
        <v>95885.41</v>
      </c>
      <c r="H713" s="2">
        <v>474</v>
      </c>
    </row>
    <row r="714" spans="1:8" hidden="1" x14ac:dyDescent="0.25">
      <c r="A714" s="1" t="s">
        <v>672</v>
      </c>
      <c r="B714" s="1" t="str">
        <f>IFERROR(VLOOKUP(A714,StoreMaster!D:E,2,0),"NA")</f>
        <v>Wow Momo</v>
      </c>
      <c r="C714" s="1" t="str">
        <f>IFERROR(VLOOKUP(A714,StoreMaster!D:H,5,0),"NA")</f>
        <v>Lucknow</v>
      </c>
      <c r="D714" s="2">
        <v>5357</v>
      </c>
      <c r="E714" s="2">
        <v>1974274</v>
      </c>
      <c r="F714" s="2">
        <v>7755</v>
      </c>
      <c r="G714" s="2">
        <v>3693283.35</v>
      </c>
      <c r="H714" s="2">
        <v>9890</v>
      </c>
    </row>
    <row r="715" spans="1:8" hidden="1" x14ac:dyDescent="0.25">
      <c r="A715" s="1" t="s">
        <v>673</v>
      </c>
      <c r="B715" s="1" t="str">
        <f>IFERROR(VLOOKUP(A715,StoreMaster!D:E,2,0),"NA")</f>
        <v>Wow Momo</v>
      </c>
      <c r="C715" s="1" t="str">
        <f>IFERROR(VLOOKUP(A715,StoreMaster!D:H,5,0),"NA")</f>
        <v>Lucknow</v>
      </c>
      <c r="D715" s="2">
        <v>38518</v>
      </c>
      <c r="E715" s="2">
        <v>9688129</v>
      </c>
      <c r="F715" s="2">
        <v>33015</v>
      </c>
      <c r="G715" s="2">
        <v>16912378.890000001</v>
      </c>
      <c r="H715" s="2">
        <v>59696</v>
      </c>
    </row>
    <row r="716" spans="1:8" hidden="1" x14ac:dyDescent="0.25">
      <c r="A716" s="1" t="s">
        <v>674</v>
      </c>
      <c r="B716" s="1" t="str">
        <f>IFERROR(VLOOKUP(A716,StoreMaster!D:E,2,0),"NA")</f>
        <v>Wow Momo</v>
      </c>
      <c r="C716" s="1" t="str">
        <f>IFERROR(VLOOKUP(A716,StoreMaster!D:H,5,0),"NA")</f>
        <v>Lucknow</v>
      </c>
      <c r="D716" s="2">
        <v>5379</v>
      </c>
      <c r="E716" s="2">
        <v>1175471</v>
      </c>
      <c r="F716" s="2">
        <v>4916</v>
      </c>
      <c r="G716" s="2">
        <v>1954300.31</v>
      </c>
      <c r="H716" s="2">
        <v>8001</v>
      </c>
    </row>
    <row r="717" spans="1:8" hidden="1" x14ac:dyDescent="0.25">
      <c r="A717" s="1" t="s">
        <v>675</v>
      </c>
      <c r="B717" s="1" t="str">
        <f>IFERROR(VLOOKUP(A717,StoreMaster!D:E,2,0),"NA")</f>
        <v>Combo</v>
      </c>
      <c r="C717" s="1" t="str">
        <f>IFERROR(VLOOKUP(A717,StoreMaster!D:H,5,0),"NA")</f>
        <v>Lucknow</v>
      </c>
      <c r="D717" s="2">
        <v>49729</v>
      </c>
      <c r="E717" s="2">
        <v>12775953</v>
      </c>
      <c r="F717" s="2">
        <v>39744</v>
      </c>
      <c r="G717" s="2">
        <v>21675345.210000001</v>
      </c>
      <c r="H717" s="2">
        <v>72227</v>
      </c>
    </row>
    <row r="718" spans="1:8" hidden="1" x14ac:dyDescent="0.25">
      <c r="A718" s="1" t="s">
        <v>997</v>
      </c>
      <c r="B718" s="1" t="str">
        <f>IFERROR(VLOOKUP(A718,StoreMaster!D:E,2,0),"NA")</f>
        <v>NA</v>
      </c>
      <c r="C718" s="1" t="str">
        <f>IFERROR(VLOOKUP(A718,StoreMaster!D:H,5,0),"NA")</f>
        <v>NA</v>
      </c>
      <c r="D718" s="2">
        <v>4908</v>
      </c>
      <c r="E718" s="2" t="s">
        <v>279</v>
      </c>
      <c r="F718" s="2" t="s">
        <v>279</v>
      </c>
      <c r="G718" s="2">
        <v>1578096.39</v>
      </c>
      <c r="H718" s="2">
        <v>5372</v>
      </c>
    </row>
    <row r="719" spans="1:8" hidden="1" x14ac:dyDescent="0.25">
      <c r="A719" s="1" t="s">
        <v>676</v>
      </c>
      <c r="B719" s="1" t="str">
        <f>IFERROR(VLOOKUP(A719,StoreMaster!D:E,2,0),"NA")</f>
        <v>Wow Chicken</v>
      </c>
      <c r="C719" s="1" t="str">
        <f>IFERROR(VLOOKUP(A719,StoreMaster!D:H,5,0),"NA")</f>
        <v>Lucknow</v>
      </c>
      <c r="D719" s="2">
        <v>23796</v>
      </c>
      <c r="E719" s="2">
        <v>5302901</v>
      </c>
      <c r="F719" s="2">
        <v>18099</v>
      </c>
      <c r="G719" s="2">
        <v>10076048.460000001</v>
      </c>
      <c r="H719" s="2">
        <v>35189</v>
      </c>
    </row>
    <row r="720" spans="1:8" hidden="1" x14ac:dyDescent="0.25">
      <c r="A720" s="1" t="s">
        <v>677</v>
      </c>
      <c r="B720" s="1" t="str">
        <f>IFERROR(VLOOKUP(A720,StoreMaster!D:E,2,0),"NA")</f>
        <v>Wow Chicken</v>
      </c>
      <c r="C720" s="1" t="str">
        <f>IFERROR(VLOOKUP(A720,StoreMaster!D:H,5,0),"NA")</f>
        <v>Lucknow</v>
      </c>
      <c r="D720" s="2">
        <v>18724</v>
      </c>
      <c r="E720" s="2">
        <v>5503783</v>
      </c>
      <c r="F720" s="2">
        <v>17600</v>
      </c>
      <c r="G720" s="2">
        <v>10163464.609999999</v>
      </c>
      <c r="H720" s="2">
        <v>32048</v>
      </c>
    </row>
    <row r="721" spans="1:8" hidden="1" x14ac:dyDescent="0.25">
      <c r="A721" s="1" t="s">
        <v>678</v>
      </c>
      <c r="B721" s="1" t="str">
        <f>IFERROR(VLOOKUP(A721,StoreMaster!D:E,2,0),"NA")</f>
        <v>Combo</v>
      </c>
      <c r="C721" s="1" t="str">
        <f>IFERROR(VLOOKUP(A721,StoreMaster!D:H,5,0),"NA")</f>
        <v>Lucknow</v>
      </c>
      <c r="D721" s="2">
        <v>3005</v>
      </c>
      <c r="E721" s="2">
        <v>1034614</v>
      </c>
      <c r="F721" s="2">
        <v>3280</v>
      </c>
      <c r="G721" s="2">
        <v>1778591.98</v>
      </c>
      <c r="H721" s="2">
        <v>5735</v>
      </c>
    </row>
    <row r="722" spans="1:8" hidden="1" x14ac:dyDescent="0.25">
      <c r="A722" s="1" t="s">
        <v>679</v>
      </c>
      <c r="B722" s="1" t="str">
        <f>IFERROR(VLOOKUP(A722,StoreMaster!D:E,2,0),"NA")</f>
        <v>Wow Momo</v>
      </c>
      <c r="C722" s="1" t="str">
        <f>IFERROR(VLOOKUP(A722,StoreMaster!D:H,5,0),"NA")</f>
        <v>Lucknow</v>
      </c>
      <c r="D722" s="2">
        <v>13820</v>
      </c>
      <c r="E722" s="2">
        <v>2462277</v>
      </c>
      <c r="F722" s="2">
        <v>10286</v>
      </c>
      <c r="G722" s="2">
        <v>4738542.6500000004</v>
      </c>
      <c r="H722" s="2">
        <v>19854</v>
      </c>
    </row>
    <row r="723" spans="1:8" hidden="1" x14ac:dyDescent="0.25">
      <c r="A723" s="1" t="s">
        <v>680</v>
      </c>
      <c r="B723" s="1" t="str">
        <f>IFERROR(VLOOKUP(A723,StoreMaster!D:E,2,0),"NA")</f>
        <v>Wow China</v>
      </c>
      <c r="C723" s="1" t="str">
        <f>IFERROR(VLOOKUP(A723,StoreMaster!D:H,5,0),"NA")</f>
        <v>Lucknow</v>
      </c>
      <c r="D723" s="2">
        <v>9589</v>
      </c>
      <c r="E723" s="2">
        <v>2906227</v>
      </c>
      <c r="F723" s="2">
        <v>8706</v>
      </c>
      <c r="G723" s="2">
        <v>5406109.2999999998</v>
      </c>
      <c r="H723" s="2">
        <v>17525</v>
      </c>
    </row>
    <row r="724" spans="1:8" hidden="1" x14ac:dyDescent="0.25">
      <c r="A724" s="1" t="s">
        <v>681</v>
      </c>
      <c r="B724" s="1" t="str">
        <f>IFERROR(VLOOKUP(A724,StoreMaster!D:E,2,0),"NA")</f>
        <v>Wow Momo</v>
      </c>
      <c r="C724" s="1" t="str">
        <f>IFERROR(VLOOKUP(A724,StoreMaster!D:H,5,0),"NA")</f>
        <v>Lucknow</v>
      </c>
      <c r="D724" s="2">
        <v>7555</v>
      </c>
      <c r="E724" s="2">
        <v>1915535</v>
      </c>
      <c r="F724" s="2">
        <v>6267</v>
      </c>
      <c r="G724" s="2">
        <v>4295396.8899999997</v>
      </c>
      <c r="H724" s="2">
        <v>13715</v>
      </c>
    </row>
    <row r="725" spans="1:8" hidden="1" x14ac:dyDescent="0.25">
      <c r="A725" s="1" t="s">
        <v>682</v>
      </c>
      <c r="B725" s="1" t="str">
        <f>IFERROR(VLOOKUP(A725,StoreMaster!D:E,2,0),"NA")</f>
        <v>Wow Momo</v>
      </c>
      <c r="C725" s="1" t="str">
        <f>IFERROR(VLOOKUP(A725,StoreMaster!D:H,5,0),"NA")</f>
        <v>Lucknow</v>
      </c>
      <c r="D725" s="2">
        <v>7167</v>
      </c>
      <c r="E725" s="2">
        <v>1158579</v>
      </c>
      <c r="F725" s="2">
        <v>5281</v>
      </c>
      <c r="G725" s="2">
        <v>2157958.0299999998</v>
      </c>
      <c r="H725" s="2">
        <v>9865</v>
      </c>
    </row>
    <row r="726" spans="1:8" hidden="1" x14ac:dyDescent="0.25">
      <c r="A726" s="1" t="s">
        <v>683</v>
      </c>
      <c r="B726" s="1" t="str">
        <f>IFERROR(VLOOKUP(A726,StoreMaster!D:E,2,0),"NA")</f>
        <v>Wow Eats</v>
      </c>
      <c r="C726" s="1" t="str">
        <f>IFERROR(VLOOKUP(A726,StoreMaster!D:H,5,0),"NA")</f>
        <v>Lucknow</v>
      </c>
      <c r="D726" s="2">
        <v>5426</v>
      </c>
      <c r="E726" s="2">
        <v>3792204</v>
      </c>
      <c r="F726" s="2">
        <v>12815</v>
      </c>
      <c r="G726" s="2">
        <v>6432416.9000000004</v>
      </c>
      <c r="H726" s="2">
        <v>21300</v>
      </c>
    </row>
    <row r="727" spans="1:8" hidden="1" x14ac:dyDescent="0.25">
      <c r="A727" s="1" t="s">
        <v>999</v>
      </c>
      <c r="B727" s="1" t="str">
        <f>IFERROR(VLOOKUP(A727,StoreMaster!D:E,2,0),"NA")</f>
        <v>NA</v>
      </c>
      <c r="C727" s="1" t="str">
        <f>IFERROR(VLOOKUP(A727,StoreMaster!D:H,5,0),"NA")</f>
        <v>NA</v>
      </c>
      <c r="D727" s="2">
        <v>2</v>
      </c>
      <c r="E727" s="2">
        <v>455172</v>
      </c>
      <c r="F727" s="2">
        <v>21</v>
      </c>
      <c r="G727" s="2">
        <v>455171.52</v>
      </c>
      <c r="H727" s="2">
        <v>23</v>
      </c>
    </row>
    <row r="728" spans="1:8" hidden="1" x14ac:dyDescent="0.25">
      <c r="A728" s="1" t="s">
        <v>684</v>
      </c>
      <c r="B728" s="1" t="str">
        <f>IFERROR(VLOOKUP(A728,StoreMaster!D:E,2,0),"NA")</f>
        <v>Wow Kulfi</v>
      </c>
      <c r="C728" s="1" t="str">
        <f>IFERROR(VLOOKUP(A728,StoreMaster!D:H,5,0),"NA")</f>
        <v>Mangalore</v>
      </c>
      <c r="D728" s="2">
        <v>2077</v>
      </c>
      <c r="E728" s="2">
        <v>621621</v>
      </c>
      <c r="F728" s="2">
        <v>3200</v>
      </c>
      <c r="G728" s="2">
        <v>753554.53</v>
      </c>
      <c r="H728" s="2">
        <v>3688</v>
      </c>
    </row>
    <row r="729" spans="1:8" hidden="1" x14ac:dyDescent="0.25">
      <c r="A729" s="1" t="s">
        <v>685</v>
      </c>
      <c r="B729" s="1" t="str">
        <f>IFERROR(VLOOKUP(A729,StoreMaster!D:E,2,0),"NA")</f>
        <v>Combo</v>
      </c>
      <c r="C729" s="1" t="str">
        <f>IFERROR(VLOOKUP(A729,StoreMaster!D:H,5,0),"NA")</f>
        <v>Mangalore</v>
      </c>
      <c r="D729" s="2">
        <v>7425</v>
      </c>
      <c r="E729" s="2">
        <v>3021539</v>
      </c>
      <c r="F729" s="2">
        <v>10274</v>
      </c>
      <c r="G729" s="2">
        <v>3708172.37</v>
      </c>
      <c r="H729" s="2">
        <v>12546</v>
      </c>
    </row>
    <row r="730" spans="1:8" hidden="1" x14ac:dyDescent="0.25">
      <c r="A730" s="1" t="s">
        <v>686</v>
      </c>
      <c r="B730" s="1" t="str">
        <f>IFERROR(VLOOKUP(A730,StoreMaster!D:E,2,0),"NA")</f>
        <v>Combo</v>
      </c>
      <c r="C730" s="1" t="str">
        <f>IFERROR(VLOOKUP(A730,StoreMaster!D:H,5,0),"NA")</f>
        <v>Indore</v>
      </c>
      <c r="D730" s="2">
        <v>15392</v>
      </c>
      <c r="E730" s="2">
        <v>2969677</v>
      </c>
      <c r="F730" s="2">
        <v>10973</v>
      </c>
      <c r="G730" s="2">
        <v>6427254.3899999997</v>
      </c>
      <c r="H730" s="2">
        <v>23929</v>
      </c>
    </row>
    <row r="731" spans="1:8" hidden="1" x14ac:dyDescent="0.25">
      <c r="A731" s="1" t="s">
        <v>687</v>
      </c>
      <c r="B731" s="1" t="str">
        <f>IFERROR(VLOOKUP(A731,StoreMaster!D:E,2,0),"NA")</f>
        <v>Wow Chicken</v>
      </c>
      <c r="C731" s="1" t="str">
        <f>IFERROR(VLOOKUP(A731,StoreMaster!D:H,5,0),"NA")</f>
        <v>Indore</v>
      </c>
      <c r="D731" s="2">
        <v>10201</v>
      </c>
      <c r="E731" s="2">
        <v>2340854</v>
      </c>
      <c r="F731" s="2">
        <v>7520</v>
      </c>
      <c r="G731" s="2">
        <v>3981651.2</v>
      </c>
      <c r="H731" s="2">
        <v>13065</v>
      </c>
    </row>
    <row r="732" spans="1:8" hidden="1" x14ac:dyDescent="0.25">
      <c r="A732" s="1" t="s">
        <v>688</v>
      </c>
      <c r="B732" s="1" t="str">
        <f>IFERROR(VLOOKUP(A732,StoreMaster!D:E,2,0),"NA")</f>
        <v>NA</v>
      </c>
      <c r="C732" s="1" t="str">
        <f>IFERROR(VLOOKUP(A732,StoreMaster!D:H,5,0),"NA")</f>
        <v>NA</v>
      </c>
      <c r="D732" s="2">
        <v>10961</v>
      </c>
      <c r="E732" s="2">
        <v>1245002</v>
      </c>
      <c r="F732" s="2">
        <v>3752</v>
      </c>
      <c r="G732" s="2">
        <v>4458187.21</v>
      </c>
      <c r="H732" s="2">
        <v>13542</v>
      </c>
    </row>
    <row r="733" spans="1:8" hidden="1" x14ac:dyDescent="0.25">
      <c r="A733" s="1" t="s">
        <v>689</v>
      </c>
      <c r="B733" s="1" t="str">
        <f>IFERROR(VLOOKUP(A733,StoreMaster!D:E,2,0),"NA")</f>
        <v>Wow Momo</v>
      </c>
      <c r="C733" s="1" t="str">
        <f>IFERROR(VLOOKUP(A733,StoreMaster!D:H,5,0),"NA")</f>
        <v>Indore</v>
      </c>
      <c r="D733" s="2">
        <v>23415</v>
      </c>
      <c r="E733" s="2">
        <v>5373277</v>
      </c>
      <c r="F733" s="2">
        <v>18590</v>
      </c>
      <c r="G733" s="2">
        <v>10402773.960000001</v>
      </c>
      <c r="H733" s="2">
        <v>36497</v>
      </c>
    </row>
    <row r="734" spans="1:8" hidden="1" x14ac:dyDescent="0.25">
      <c r="A734" s="1" t="s">
        <v>690</v>
      </c>
      <c r="B734" s="1" t="str">
        <f>IFERROR(VLOOKUP(A734,StoreMaster!D:E,2,0),"NA")</f>
        <v>NA</v>
      </c>
      <c r="C734" s="1" t="str">
        <f>IFERROR(VLOOKUP(A734,StoreMaster!D:H,5,0),"NA")</f>
        <v>NA</v>
      </c>
      <c r="D734" s="2">
        <v>7644</v>
      </c>
      <c r="E734" s="2">
        <v>890245</v>
      </c>
      <c r="F734" s="2">
        <v>2756</v>
      </c>
      <c r="G734" s="2">
        <v>2734960.11</v>
      </c>
      <c r="H734" s="2">
        <v>8810</v>
      </c>
    </row>
    <row r="735" spans="1:8" hidden="1" x14ac:dyDescent="0.25">
      <c r="A735" s="1" t="s">
        <v>691</v>
      </c>
      <c r="B735" s="1" t="str">
        <f>IFERROR(VLOOKUP(A735,StoreMaster!D:E,2,0),"NA")</f>
        <v>Wow Momo</v>
      </c>
      <c r="C735" s="1" t="str">
        <f>IFERROR(VLOOKUP(A735,StoreMaster!D:H,5,0),"NA")</f>
        <v>Indore</v>
      </c>
      <c r="D735" s="2">
        <v>13530</v>
      </c>
      <c r="E735" s="2">
        <v>2318304</v>
      </c>
      <c r="F735" s="2">
        <v>10047</v>
      </c>
      <c r="G735" s="2">
        <v>4643414.03</v>
      </c>
      <c r="H735" s="2">
        <v>18303</v>
      </c>
    </row>
    <row r="736" spans="1:8" hidden="1" x14ac:dyDescent="0.25">
      <c r="A736" s="1" t="s">
        <v>692</v>
      </c>
      <c r="B736" s="1" t="str">
        <f>IFERROR(VLOOKUP(A736,StoreMaster!D:E,2,0),"NA")</f>
        <v>Combo</v>
      </c>
      <c r="C736" s="1" t="str">
        <f>IFERROR(VLOOKUP(A736,StoreMaster!D:H,5,0),"NA")</f>
        <v>Indore</v>
      </c>
      <c r="D736" s="2">
        <v>4749</v>
      </c>
      <c r="E736" s="2">
        <v>825804</v>
      </c>
      <c r="F736" s="2">
        <v>3006</v>
      </c>
      <c r="G736" s="2">
        <v>1932101.3</v>
      </c>
      <c r="H736" s="2">
        <v>6803</v>
      </c>
    </row>
    <row r="737" spans="1:8" hidden="1" x14ac:dyDescent="0.25">
      <c r="A737" s="1" t="s">
        <v>693</v>
      </c>
      <c r="B737" s="1" t="str">
        <f>IFERROR(VLOOKUP(A737,StoreMaster!D:E,2,0),"NA")</f>
        <v>Wow Momo</v>
      </c>
      <c r="C737" s="1" t="str">
        <f>IFERROR(VLOOKUP(A737,StoreMaster!D:H,5,0),"NA")</f>
        <v>Indore</v>
      </c>
      <c r="D737" s="2">
        <v>5493</v>
      </c>
      <c r="E737" s="2">
        <v>1099407</v>
      </c>
      <c r="F737" s="2">
        <v>4403</v>
      </c>
      <c r="G737" s="2">
        <v>2186366.59</v>
      </c>
      <c r="H737" s="2">
        <v>8644</v>
      </c>
    </row>
    <row r="738" spans="1:8" hidden="1" x14ac:dyDescent="0.25">
      <c r="A738" s="1" t="s">
        <v>694</v>
      </c>
      <c r="B738" s="1" t="str">
        <f>IFERROR(VLOOKUP(A738,StoreMaster!D:E,2,0),"NA")</f>
        <v>Wow Momo</v>
      </c>
      <c r="C738" s="1" t="str">
        <f>IFERROR(VLOOKUP(A738,StoreMaster!D:H,5,0),"NA")</f>
        <v>Bhopal</v>
      </c>
      <c r="D738" s="2">
        <v>24417</v>
      </c>
      <c r="E738" s="2">
        <v>5943675</v>
      </c>
      <c r="F738" s="2">
        <v>22618</v>
      </c>
      <c r="G738" s="2">
        <v>11618483.810000001</v>
      </c>
      <c r="H738" s="2">
        <v>44014</v>
      </c>
    </row>
    <row r="739" spans="1:8" hidden="1" x14ac:dyDescent="0.25">
      <c r="A739" s="1" t="s">
        <v>695</v>
      </c>
      <c r="B739" s="1" t="str">
        <f>IFERROR(VLOOKUP(A739,StoreMaster!D:E,2,0),"NA")</f>
        <v>Wow China</v>
      </c>
      <c r="C739" s="1" t="str">
        <f>IFERROR(VLOOKUP(A739,StoreMaster!D:H,5,0),"NA")</f>
        <v>Bhopal</v>
      </c>
      <c r="D739" s="2">
        <v>18734</v>
      </c>
      <c r="E739" s="2">
        <v>5494914</v>
      </c>
      <c r="F739" s="2">
        <v>19227</v>
      </c>
      <c r="G739" s="2">
        <v>10866612.689999999</v>
      </c>
      <c r="H739" s="2">
        <v>38726</v>
      </c>
    </row>
    <row r="740" spans="1:8" hidden="1" x14ac:dyDescent="0.25">
      <c r="A740" s="1" t="s">
        <v>696</v>
      </c>
      <c r="B740" s="1" t="str">
        <f>IFERROR(VLOOKUP(A740,StoreMaster!D:E,2,0),"NA")</f>
        <v>Combo</v>
      </c>
      <c r="C740" s="1" t="str">
        <f>IFERROR(VLOOKUP(A740,StoreMaster!D:H,5,0),"NA")</f>
        <v>Bhopal</v>
      </c>
      <c r="D740" s="2">
        <v>11072</v>
      </c>
      <c r="E740" s="2">
        <v>3431630</v>
      </c>
      <c r="F740" s="2">
        <v>12802</v>
      </c>
      <c r="G740" s="2">
        <v>5611799.4100000001</v>
      </c>
      <c r="H740" s="2">
        <v>20745</v>
      </c>
    </row>
    <row r="741" spans="1:8" hidden="1" x14ac:dyDescent="0.25">
      <c r="A741" s="1" t="s">
        <v>697</v>
      </c>
      <c r="B741" s="1" t="str">
        <f>IFERROR(VLOOKUP(A741,StoreMaster!D:E,2,0),"NA")</f>
        <v>Wow Momo</v>
      </c>
      <c r="C741" s="1" t="str">
        <f>IFERROR(VLOOKUP(A741,StoreMaster!D:H,5,0),"NA")</f>
        <v>Bhopal</v>
      </c>
      <c r="D741" s="2">
        <v>7724</v>
      </c>
      <c r="E741" s="2">
        <v>1568706</v>
      </c>
      <c r="F741" s="2">
        <v>5383</v>
      </c>
      <c r="G741" s="2">
        <v>3246984.83</v>
      </c>
      <c r="H741" s="2">
        <v>12026</v>
      </c>
    </row>
    <row r="742" spans="1:8" hidden="1" x14ac:dyDescent="0.25">
      <c r="A742" s="1" t="s">
        <v>698</v>
      </c>
      <c r="B742" s="1" t="str">
        <f>IFERROR(VLOOKUP(A742,StoreMaster!D:E,2,0),"NA")</f>
        <v>Combo</v>
      </c>
      <c r="C742" s="1" t="str">
        <f>IFERROR(VLOOKUP(A742,StoreMaster!D:H,5,0),"NA")</f>
        <v>Indore</v>
      </c>
      <c r="D742" s="2">
        <v>7234</v>
      </c>
      <c r="E742" s="2">
        <v>1604119</v>
      </c>
      <c r="F742" s="2">
        <v>5118</v>
      </c>
      <c r="G742" s="2">
        <v>3467355.99</v>
      </c>
      <c r="H742" s="2">
        <v>11056</v>
      </c>
    </row>
    <row r="743" spans="1:8" hidden="1" x14ac:dyDescent="0.25">
      <c r="A743" s="1" t="s">
        <v>699</v>
      </c>
      <c r="B743" s="1" t="str">
        <f>IFERROR(VLOOKUP(A743,StoreMaster!D:E,2,0),"NA")</f>
        <v>NA</v>
      </c>
      <c r="C743" s="1" t="str">
        <f>IFERROR(VLOOKUP(A743,StoreMaster!D:H,5,0),"NA")</f>
        <v>NA</v>
      </c>
      <c r="D743" s="2">
        <v>1775</v>
      </c>
      <c r="E743" s="2">
        <v>241539</v>
      </c>
      <c r="F743" s="2">
        <v>926</v>
      </c>
      <c r="G743" s="2">
        <v>1021160.2</v>
      </c>
      <c r="H743" s="2">
        <v>3337</v>
      </c>
    </row>
    <row r="744" spans="1:8" hidden="1" x14ac:dyDescent="0.25">
      <c r="A744" s="1" t="s">
        <v>700</v>
      </c>
      <c r="B744" s="1" t="str">
        <f>IFERROR(VLOOKUP(A744,StoreMaster!D:E,2,0),"NA")</f>
        <v>Wow Momo</v>
      </c>
      <c r="C744" s="1" t="str">
        <f>IFERROR(VLOOKUP(A744,StoreMaster!D:H,5,0),"NA")</f>
        <v>Bhopal</v>
      </c>
      <c r="D744" s="2">
        <v>4456</v>
      </c>
      <c r="E744" s="2">
        <v>857561</v>
      </c>
      <c r="F744" s="2">
        <v>3446</v>
      </c>
      <c r="G744" s="2">
        <v>1622200.68</v>
      </c>
      <c r="H744" s="2">
        <v>5892</v>
      </c>
    </row>
    <row r="745" spans="1:8" hidden="1" x14ac:dyDescent="0.25">
      <c r="A745" s="1" t="s">
        <v>701</v>
      </c>
      <c r="B745" s="1" t="str">
        <f>IFERROR(VLOOKUP(A745,StoreMaster!D:E,2,0),"NA")</f>
        <v>Combo</v>
      </c>
      <c r="C745" s="1" t="str">
        <f>IFERROR(VLOOKUP(A745,StoreMaster!D:H,5,0),"NA")</f>
        <v>Gwalior</v>
      </c>
      <c r="D745" s="2">
        <v>19212</v>
      </c>
      <c r="E745" s="2">
        <v>4496868</v>
      </c>
      <c r="F745" s="2">
        <v>16207</v>
      </c>
      <c r="G745" s="2">
        <v>8595038.3499999996</v>
      </c>
      <c r="H745" s="2">
        <v>30676</v>
      </c>
    </row>
    <row r="746" spans="1:8" hidden="1" x14ac:dyDescent="0.25">
      <c r="A746" s="1" t="s">
        <v>702</v>
      </c>
      <c r="B746" s="1" t="str">
        <f>IFERROR(VLOOKUP(A746,StoreMaster!D:E,2,0),"NA")</f>
        <v>Wow Momo</v>
      </c>
      <c r="C746" s="1" t="str">
        <f>IFERROR(VLOOKUP(A746,StoreMaster!D:H,5,0),"NA")</f>
        <v>Bhopal</v>
      </c>
      <c r="D746" s="2">
        <v>1097</v>
      </c>
      <c r="E746" s="2">
        <v>841051</v>
      </c>
      <c r="F746" s="2">
        <v>2998</v>
      </c>
      <c r="G746" s="2">
        <v>1281924.57</v>
      </c>
      <c r="H746" s="2">
        <v>4473</v>
      </c>
    </row>
    <row r="747" spans="1:8" hidden="1" x14ac:dyDescent="0.25">
      <c r="A747" s="1" t="s">
        <v>1001</v>
      </c>
      <c r="B747" s="1" t="str">
        <f>IFERROR(VLOOKUP(A747,StoreMaster!D:E,2,0),"NA")</f>
        <v>NA</v>
      </c>
      <c r="C747" s="1" t="str">
        <f>IFERROR(VLOOKUP(A747,StoreMaster!D:H,5,0),"NA")</f>
        <v>NA</v>
      </c>
      <c r="D747" s="2">
        <v>4</v>
      </c>
      <c r="E747" s="2">
        <v>462134</v>
      </c>
      <c r="F747" s="2">
        <v>53</v>
      </c>
      <c r="G747" s="2">
        <v>653486.36</v>
      </c>
      <c r="H747" s="2">
        <v>103</v>
      </c>
    </row>
    <row r="748" spans="1:8" hidden="1" x14ac:dyDescent="0.25">
      <c r="A748" s="1" t="s">
        <v>703</v>
      </c>
      <c r="B748" s="1" t="str">
        <f>IFERROR(VLOOKUP(A748,StoreMaster!D:E,2,0),"NA")</f>
        <v>Wow Momo</v>
      </c>
      <c r="C748" s="1" t="str">
        <f>IFERROR(VLOOKUP(A748,StoreMaster!D:H,5,0),"NA")</f>
        <v>Mumbai</v>
      </c>
      <c r="D748" s="2">
        <v>13676</v>
      </c>
      <c r="E748" s="2">
        <v>1386989</v>
      </c>
      <c r="F748" s="2">
        <v>4323</v>
      </c>
      <c r="G748" s="2">
        <v>5320874.58</v>
      </c>
      <c r="H748" s="2">
        <v>16839</v>
      </c>
    </row>
    <row r="749" spans="1:8" hidden="1" x14ac:dyDescent="0.25">
      <c r="A749" s="1" t="s">
        <v>704</v>
      </c>
      <c r="B749" s="1" t="str">
        <f>IFERROR(VLOOKUP(A749,StoreMaster!D:E,2,0),"NA")</f>
        <v>Wow Momo</v>
      </c>
      <c r="C749" s="1" t="str">
        <f>IFERROR(VLOOKUP(A749,StoreMaster!D:H,5,0),"NA")</f>
        <v>Mumbai</v>
      </c>
      <c r="D749" s="2">
        <v>7471</v>
      </c>
      <c r="E749" s="2">
        <v>1685636</v>
      </c>
      <c r="F749" s="2">
        <v>6209</v>
      </c>
      <c r="G749" s="2">
        <v>3201790.17</v>
      </c>
      <c r="H749" s="2">
        <v>11697</v>
      </c>
    </row>
    <row r="750" spans="1:8" hidden="1" x14ac:dyDescent="0.25">
      <c r="A750" s="1" t="s">
        <v>705</v>
      </c>
      <c r="B750" s="1" t="str">
        <f>IFERROR(VLOOKUP(A750,StoreMaster!D:E,2,0),"NA")</f>
        <v>Wow Momo</v>
      </c>
      <c r="C750" s="1" t="str">
        <f>IFERROR(VLOOKUP(A750,StoreMaster!D:H,5,0),"NA")</f>
        <v>Mumbai</v>
      </c>
      <c r="D750" s="2">
        <v>13664</v>
      </c>
      <c r="E750" s="2">
        <v>6545559</v>
      </c>
      <c r="F750" s="2">
        <v>17371</v>
      </c>
      <c r="G750" s="2">
        <v>12444565.52</v>
      </c>
      <c r="H750" s="2">
        <v>35069</v>
      </c>
    </row>
    <row r="751" spans="1:8" hidden="1" x14ac:dyDescent="0.25">
      <c r="A751" s="1" t="s">
        <v>706</v>
      </c>
      <c r="B751" s="1" t="str">
        <f>IFERROR(VLOOKUP(A751,StoreMaster!D:E,2,0),"NA")</f>
        <v>Wow Momo</v>
      </c>
      <c r="C751" s="1" t="str">
        <f>IFERROR(VLOOKUP(A751,StoreMaster!D:H,5,0),"NA")</f>
        <v>Mumbai</v>
      </c>
      <c r="D751" s="2">
        <v>12747</v>
      </c>
      <c r="E751" s="2">
        <v>2030766</v>
      </c>
      <c r="F751" s="2">
        <v>6906</v>
      </c>
      <c r="G751" s="2">
        <v>5322451.1100000003</v>
      </c>
      <c r="H751" s="2">
        <v>17237</v>
      </c>
    </row>
    <row r="752" spans="1:8" hidden="1" x14ac:dyDescent="0.25">
      <c r="A752" s="1" t="s">
        <v>707</v>
      </c>
      <c r="B752" s="1" t="str">
        <f>IFERROR(VLOOKUP(A752,StoreMaster!D:E,2,0),"NA")</f>
        <v>Combo</v>
      </c>
      <c r="C752" s="1" t="str">
        <f>IFERROR(VLOOKUP(A752,StoreMaster!D:H,5,0),"NA")</f>
        <v>Mumbai</v>
      </c>
      <c r="D752" s="2">
        <v>6414</v>
      </c>
      <c r="E752" s="2">
        <v>1613236</v>
      </c>
      <c r="F752" s="2">
        <v>5119</v>
      </c>
      <c r="G752" s="2">
        <v>3164388.29</v>
      </c>
      <c r="H752" s="2">
        <v>9651</v>
      </c>
    </row>
    <row r="753" spans="1:8" hidden="1" x14ac:dyDescent="0.25">
      <c r="A753" s="1" t="s">
        <v>708</v>
      </c>
      <c r="B753" s="1" t="str">
        <f>IFERROR(VLOOKUP(A753,StoreMaster!D:E,2,0),"NA")</f>
        <v>Combo</v>
      </c>
      <c r="C753" s="1" t="str">
        <f>IFERROR(VLOOKUP(A753,StoreMaster!D:H,5,0),"NA")</f>
        <v>Mumbai</v>
      </c>
      <c r="D753" s="2">
        <v>14008</v>
      </c>
      <c r="E753" s="2">
        <v>2988206</v>
      </c>
      <c r="F753" s="2">
        <v>11221</v>
      </c>
      <c r="G753" s="2">
        <v>5745433.29</v>
      </c>
      <c r="H753" s="2">
        <v>21013</v>
      </c>
    </row>
    <row r="754" spans="1:8" hidden="1" x14ac:dyDescent="0.25">
      <c r="A754" s="1" t="s">
        <v>709</v>
      </c>
      <c r="B754" s="1" t="str">
        <f>IFERROR(VLOOKUP(A754,StoreMaster!D:E,2,0),"NA")</f>
        <v>Wow Momo</v>
      </c>
      <c r="C754" s="1" t="str">
        <f>IFERROR(VLOOKUP(A754,StoreMaster!D:H,5,0),"NA")</f>
        <v>Mumbai</v>
      </c>
      <c r="D754" s="2">
        <v>21004</v>
      </c>
      <c r="E754" s="2">
        <v>6898554</v>
      </c>
      <c r="F754" s="2">
        <v>20201</v>
      </c>
      <c r="G754" s="2">
        <v>12199824.65</v>
      </c>
      <c r="H754" s="2">
        <v>36550</v>
      </c>
    </row>
    <row r="755" spans="1:8" hidden="1" x14ac:dyDescent="0.25">
      <c r="A755" s="1" t="s">
        <v>710</v>
      </c>
      <c r="B755" s="1" t="str">
        <f>IFERROR(VLOOKUP(A755,StoreMaster!D:E,2,0),"NA")</f>
        <v>Wow Momo</v>
      </c>
      <c r="C755" s="1" t="str">
        <f>IFERROR(VLOOKUP(A755,StoreMaster!D:H,5,0),"NA")</f>
        <v>Mumbai</v>
      </c>
      <c r="D755" s="2">
        <v>14886</v>
      </c>
      <c r="E755" s="2">
        <v>3110689</v>
      </c>
      <c r="F755" s="2">
        <v>12314</v>
      </c>
      <c r="G755" s="2">
        <v>6011664.2199999997</v>
      </c>
      <c r="H755" s="2">
        <v>22306</v>
      </c>
    </row>
    <row r="756" spans="1:8" hidden="1" x14ac:dyDescent="0.25">
      <c r="A756" s="1" t="s">
        <v>711</v>
      </c>
      <c r="B756" s="1" t="str">
        <f>IFERROR(VLOOKUP(A756,StoreMaster!D:E,2,0),"NA")</f>
        <v>Combo</v>
      </c>
      <c r="C756" s="1" t="str">
        <f>IFERROR(VLOOKUP(A756,StoreMaster!D:H,5,0),"NA")</f>
        <v>Mumbai</v>
      </c>
      <c r="D756" s="2">
        <v>10214</v>
      </c>
      <c r="E756" s="2">
        <v>2581858</v>
      </c>
      <c r="F756" s="2">
        <v>8210</v>
      </c>
      <c r="G756" s="2">
        <v>4262214.29</v>
      </c>
      <c r="H756" s="2">
        <v>13895</v>
      </c>
    </row>
    <row r="757" spans="1:8" hidden="1" x14ac:dyDescent="0.25">
      <c r="A757" s="1" t="s">
        <v>712</v>
      </c>
      <c r="B757" s="1" t="str">
        <f>IFERROR(VLOOKUP(A757,StoreMaster!D:E,2,0),"NA")</f>
        <v>Wow China</v>
      </c>
      <c r="C757" s="1" t="str">
        <f>IFERROR(VLOOKUP(A757,StoreMaster!D:H,5,0),"NA")</f>
        <v>Mumbai</v>
      </c>
      <c r="D757" s="2">
        <v>21188</v>
      </c>
      <c r="E757" s="2">
        <v>8490565</v>
      </c>
      <c r="F757" s="2">
        <v>22251</v>
      </c>
      <c r="G757" s="2">
        <v>15103067.5</v>
      </c>
      <c r="H757" s="2">
        <v>42947</v>
      </c>
    </row>
    <row r="758" spans="1:8" hidden="1" x14ac:dyDescent="0.25">
      <c r="A758" s="1" t="s">
        <v>713</v>
      </c>
      <c r="B758" s="1" t="str">
        <f>IFERROR(VLOOKUP(A758,StoreMaster!D:E,2,0),"NA")</f>
        <v>Wow Momo</v>
      </c>
      <c r="C758" s="1" t="str">
        <f>IFERROR(VLOOKUP(A758,StoreMaster!D:H,5,0),"NA")</f>
        <v>Mumbai</v>
      </c>
      <c r="D758" s="2">
        <v>6282</v>
      </c>
      <c r="E758" s="2">
        <v>737423</v>
      </c>
      <c r="F758" s="2">
        <v>2534</v>
      </c>
      <c r="G758" s="2">
        <v>2338845.16</v>
      </c>
      <c r="H758" s="2">
        <v>7883</v>
      </c>
    </row>
    <row r="759" spans="1:8" hidden="1" x14ac:dyDescent="0.25">
      <c r="A759" s="1" t="s">
        <v>1006</v>
      </c>
      <c r="B759" s="1" t="str">
        <f>IFERROR(VLOOKUP(A759,StoreMaster!D:E,2,0),"NA")</f>
        <v>NA</v>
      </c>
      <c r="C759" s="1" t="str">
        <f>IFERROR(VLOOKUP(A759,StoreMaster!D:H,5,0),"NA")</f>
        <v>NA</v>
      </c>
      <c r="D759" s="2">
        <v>479</v>
      </c>
      <c r="E759" s="2" t="s">
        <v>279</v>
      </c>
      <c r="F759" s="2" t="s">
        <v>279</v>
      </c>
      <c r="G759" s="2">
        <v>155242.85999999999</v>
      </c>
      <c r="H759" s="2">
        <v>526</v>
      </c>
    </row>
    <row r="760" spans="1:8" hidden="1" x14ac:dyDescent="0.25">
      <c r="A760" s="1" t="s">
        <v>714</v>
      </c>
      <c r="B760" s="1" t="str">
        <f>IFERROR(VLOOKUP(A760,StoreMaster!D:E,2,0),"NA")</f>
        <v>Wow Momo</v>
      </c>
      <c r="C760" s="1" t="str">
        <f>IFERROR(VLOOKUP(A760,StoreMaster!D:H,5,0),"NA")</f>
        <v>Mumbai</v>
      </c>
      <c r="D760" s="2">
        <v>6704</v>
      </c>
      <c r="E760" s="2">
        <v>1894458</v>
      </c>
      <c r="F760" s="2">
        <v>6085</v>
      </c>
      <c r="G760" s="2">
        <v>3469703.82</v>
      </c>
      <c r="H760" s="2">
        <v>11463</v>
      </c>
    </row>
    <row r="761" spans="1:8" hidden="1" x14ac:dyDescent="0.25">
      <c r="A761" s="1" t="s">
        <v>1008</v>
      </c>
      <c r="B761" s="1" t="str">
        <f>IFERROR(VLOOKUP(A761,StoreMaster!D:E,2,0),"NA")</f>
        <v>NA</v>
      </c>
      <c r="C761" s="1" t="str">
        <f>IFERROR(VLOOKUP(A761,StoreMaster!D:H,5,0),"NA")</f>
        <v>NA</v>
      </c>
      <c r="D761" s="2">
        <v>584</v>
      </c>
      <c r="E761" s="2" t="s">
        <v>279</v>
      </c>
      <c r="F761" s="2" t="s">
        <v>279</v>
      </c>
      <c r="G761" s="2">
        <v>197157.91</v>
      </c>
      <c r="H761" s="2">
        <v>630</v>
      </c>
    </row>
    <row r="762" spans="1:8" hidden="1" x14ac:dyDescent="0.25">
      <c r="A762" s="1" t="s">
        <v>715</v>
      </c>
      <c r="B762" s="1" t="str">
        <f>IFERROR(VLOOKUP(A762,StoreMaster!D:E,2,0),"NA")</f>
        <v>NA</v>
      </c>
      <c r="C762" s="1" t="str">
        <f>IFERROR(VLOOKUP(A762,StoreMaster!D:H,5,0),"NA")</f>
        <v>NA</v>
      </c>
      <c r="D762" s="2">
        <v>6935</v>
      </c>
      <c r="E762" s="2">
        <v>1149856</v>
      </c>
      <c r="F762" s="2">
        <v>4153</v>
      </c>
      <c r="G762" s="2">
        <v>2632320.46</v>
      </c>
      <c r="H762" s="2">
        <v>8445</v>
      </c>
    </row>
    <row r="763" spans="1:8" hidden="1" x14ac:dyDescent="0.25">
      <c r="A763" s="1" t="s">
        <v>716</v>
      </c>
      <c r="B763" s="1" t="str">
        <f>IFERROR(VLOOKUP(A763,StoreMaster!D:E,2,0),"NA")</f>
        <v>Combo</v>
      </c>
      <c r="C763" s="1" t="str">
        <f>IFERROR(VLOOKUP(A763,StoreMaster!D:H,5,0),"NA")</f>
        <v>Mumbai</v>
      </c>
      <c r="D763" s="2">
        <v>3014</v>
      </c>
      <c r="E763" s="2">
        <v>2972235</v>
      </c>
      <c r="F763" s="2">
        <v>3402</v>
      </c>
      <c r="G763" s="2">
        <v>3889646.89</v>
      </c>
      <c r="H763" s="2">
        <v>5991</v>
      </c>
    </row>
    <row r="764" spans="1:8" hidden="1" x14ac:dyDescent="0.25">
      <c r="A764" s="1" t="s">
        <v>717</v>
      </c>
      <c r="B764" s="1" t="str">
        <f>IFERROR(VLOOKUP(A764,StoreMaster!D:E,2,0),"NA")</f>
        <v>Wow Momo</v>
      </c>
      <c r="C764" s="1" t="str">
        <f>IFERROR(VLOOKUP(A764,StoreMaster!D:H,5,0),"NA")</f>
        <v>Mumbai</v>
      </c>
      <c r="D764" s="2">
        <v>1585</v>
      </c>
      <c r="E764" s="2">
        <v>509020</v>
      </c>
      <c r="F764" s="2">
        <v>1443</v>
      </c>
      <c r="G764" s="2">
        <v>892651.45</v>
      </c>
      <c r="H764" s="2">
        <v>2691</v>
      </c>
    </row>
    <row r="765" spans="1:8" hidden="1" x14ac:dyDescent="0.25">
      <c r="A765" s="1" t="s">
        <v>718</v>
      </c>
      <c r="B765" s="1" t="str">
        <f>IFERROR(VLOOKUP(A765,StoreMaster!D:E,2,0),"NA")</f>
        <v>Wow Momo</v>
      </c>
      <c r="C765" s="1" t="str">
        <f>IFERROR(VLOOKUP(A765,StoreMaster!D:H,5,0),"NA")</f>
        <v>Mumbai</v>
      </c>
      <c r="D765" s="2">
        <v>1548</v>
      </c>
      <c r="E765" s="2">
        <v>445746</v>
      </c>
      <c r="F765" s="2">
        <v>1792</v>
      </c>
      <c r="G765" s="2">
        <v>798969.18</v>
      </c>
      <c r="H765" s="2">
        <v>3158</v>
      </c>
    </row>
    <row r="766" spans="1:8" hidden="1" x14ac:dyDescent="0.25">
      <c r="A766" s="1" t="s">
        <v>719</v>
      </c>
      <c r="B766" s="1" t="str">
        <f>IFERROR(VLOOKUP(A766,StoreMaster!D:E,2,0),"NA")</f>
        <v>Wow Momo</v>
      </c>
      <c r="C766" s="1" t="str">
        <f>IFERROR(VLOOKUP(A766,StoreMaster!D:H,5,0),"NA")</f>
        <v>Mumbai</v>
      </c>
      <c r="D766" s="2">
        <v>3183</v>
      </c>
      <c r="E766" s="2">
        <v>788991</v>
      </c>
      <c r="F766" s="2">
        <v>2957</v>
      </c>
      <c r="G766" s="2">
        <v>1405868.14</v>
      </c>
      <c r="H766" s="2">
        <v>4705</v>
      </c>
    </row>
    <row r="767" spans="1:8" hidden="1" x14ac:dyDescent="0.25">
      <c r="A767" s="1" t="s">
        <v>720</v>
      </c>
      <c r="B767" s="1" t="str">
        <f>IFERROR(VLOOKUP(A767,StoreMaster!D:E,2,0),"NA")</f>
        <v>Wow China</v>
      </c>
      <c r="C767" s="1" t="str">
        <f>IFERROR(VLOOKUP(A767,StoreMaster!D:H,5,0),"NA")</f>
        <v>Mumbai</v>
      </c>
      <c r="D767" s="2">
        <v>1006</v>
      </c>
      <c r="E767" s="2">
        <v>157298</v>
      </c>
      <c r="F767" s="2">
        <v>419</v>
      </c>
      <c r="G767" s="2">
        <v>482811.36</v>
      </c>
      <c r="H767" s="2">
        <v>1324</v>
      </c>
    </row>
    <row r="768" spans="1:8" hidden="1" x14ac:dyDescent="0.25">
      <c r="A768" s="1" t="s">
        <v>721</v>
      </c>
      <c r="B768" s="1" t="str">
        <f>IFERROR(VLOOKUP(A768,StoreMaster!D:E,2,0),"NA")</f>
        <v>Wow Momo</v>
      </c>
      <c r="C768" s="1" t="str">
        <f>IFERROR(VLOOKUP(A768,StoreMaster!D:H,5,0),"NA")</f>
        <v>Mumbai</v>
      </c>
      <c r="D768" s="2">
        <v>5495</v>
      </c>
      <c r="E768" s="2">
        <v>931067</v>
      </c>
      <c r="F768" s="2">
        <v>3113</v>
      </c>
      <c r="G768" s="2">
        <v>1968552.17</v>
      </c>
      <c r="H768" s="2">
        <v>6745</v>
      </c>
    </row>
    <row r="769" spans="1:8" hidden="1" x14ac:dyDescent="0.25">
      <c r="A769" s="1" t="s">
        <v>1013</v>
      </c>
      <c r="B769" s="1" t="str">
        <f>IFERROR(VLOOKUP(A769,StoreMaster!D:E,2,0),"NA")</f>
        <v>NA</v>
      </c>
      <c r="C769" s="1" t="str">
        <f>IFERROR(VLOOKUP(A769,StoreMaster!D:H,5,0),"NA")</f>
        <v>NA</v>
      </c>
      <c r="D769" s="2">
        <v>287</v>
      </c>
      <c r="E769" s="2" t="s">
        <v>279</v>
      </c>
      <c r="F769" s="2" t="s">
        <v>279</v>
      </c>
      <c r="G769" s="2">
        <v>98631.29</v>
      </c>
      <c r="H769" s="2">
        <v>305</v>
      </c>
    </row>
    <row r="770" spans="1:8" hidden="1" x14ac:dyDescent="0.25">
      <c r="A770" s="1" t="s">
        <v>722</v>
      </c>
      <c r="B770" s="1" t="str">
        <f>IFERROR(VLOOKUP(A770,StoreMaster!D:E,2,0),"NA")</f>
        <v>Combo</v>
      </c>
      <c r="C770" s="1" t="str">
        <f>IFERROR(VLOOKUP(A770,StoreMaster!D:H,5,0),"NA")</f>
        <v>Mumbai</v>
      </c>
      <c r="D770" s="2">
        <v>19100</v>
      </c>
      <c r="E770" s="2">
        <v>8662713</v>
      </c>
      <c r="F770" s="2">
        <v>22643</v>
      </c>
      <c r="G770" s="2">
        <v>15570287.08</v>
      </c>
      <c r="H770" s="2">
        <v>42431</v>
      </c>
    </row>
    <row r="771" spans="1:8" hidden="1" x14ac:dyDescent="0.25">
      <c r="A771" s="1" t="s">
        <v>723</v>
      </c>
      <c r="B771" s="1" t="str">
        <f>IFERROR(VLOOKUP(A771,StoreMaster!D:E,2,0),"NA")</f>
        <v>Wow Momo</v>
      </c>
      <c r="C771" s="1" t="str">
        <f>IFERROR(VLOOKUP(A771,StoreMaster!D:H,5,0),"NA")</f>
        <v>Mumbai</v>
      </c>
      <c r="D771" s="2">
        <v>2897</v>
      </c>
      <c r="E771" s="2">
        <v>488811</v>
      </c>
      <c r="F771" s="2">
        <v>1840</v>
      </c>
      <c r="G771" s="2">
        <v>1088943.97</v>
      </c>
      <c r="H771" s="2">
        <v>3734</v>
      </c>
    </row>
    <row r="772" spans="1:8" hidden="1" x14ac:dyDescent="0.25">
      <c r="A772" s="1" t="s">
        <v>724</v>
      </c>
      <c r="B772" s="1" t="str">
        <f>IFERROR(VLOOKUP(A772,StoreMaster!D:E,2,0),"NA")</f>
        <v>WMWC</v>
      </c>
      <c r="C772" s="1" t="str">
        <f>IFERROR(VLOOKUP(A772,StoreMaster!D:H,5,0),"NA")</f>
        <v>Mumbai</v>
      </c>
      <c r="D772" s="2">
        <v>32195</v>
      </c>
      <c r="E772" s="2">
        <v>10278638</v>
      </c>
      <c r="F772" s="2">
        <v>25607</v>
      </c>
      <c r="G772" s="2">
        <v>19009006.32</v>
      </c>
      <c r="H772" s="2">
        <v>48119</v>
      </c>
    </row>
    <row r="773" spans="1:8" hidden="1" x14ac:dyDescent="0.25">
      <c r="A773" s="1" t="s">
        <v>725</v>
      </c>
      <c r="B773" s="1" t="str">
        <f>IFERROR(VLOOKUP(A773,StoreMaster!D:E,2,0),"NA")</f>
        <v>Combo</v>
      </c>
      <c r="C773" s="1" t="str">
        <f>IFERROR(VLOOKUP(A773,StoreMaster!D:H,5,0),"NA")</f>
        <v>Mumbai</v>
      </c>
      <c r="D773" s="2">
        <v>3679</v>
      </c>
      <c r="E773" s="2">
        <v>645607</v>
      </c>
      <c r="F773" s="2">
        <v>1952</v>
      </c>
      <c r="G773" s="2">
        <v>1529831.46</v>
      </c>
      <c r="H773" s="2">
        <v>4521</v>
      </c>
    </row>
    <row r="774" spans="1:8" hidden="1" x14ac:dyDescent="0.25">
      <c r="A774" s="1" t="s">
        <v>726</v>
      </c>
      <c r="B774" s="1" t="str">
        <f>IFERROR(VLOOKUP(A774,StoreMaster!D:E,2,0),"NA")</f>
        <v>Combo</v>
      </c>
      <c r="C774" s="1" t="str">
        <f>IFERROR(VLOOKUP(A774,StoreMaster!D:H,5,0),"NA")</f>
        <v>Mumbai</v>
      </c>
      <c r="D774" s="2">
        <v>9262</v>
      </c>
      <c r="E774" s="2">
        <v>2139897</v>
      </c>
      <c r="F774" s="2">
        <v>6682</v>
      </c>
      <c r="G774" s="2">
        <v>4249191.34</v>
      </c>
      <c r="H774" s="2">
        <v>13287</v>
      </c>
    </row>
    <row r="775" spans="1:8" hidden="1" x14ac:dyDescent="0.25">
      <c r="A775" s="1" t="s">
        <v>727</v>
      </c>
      <c r="B775" s="1" t="str">
        <f>IFERROR(VLOOKUP(A775,StoreMaster!D:E,2,0),"NA")</f>
        <v>Combo</v>
      </c>
      <c r="C775" s="1" t="str">
        <f>IFERROR(VLOOKUP(A775,StoreMaster!D:H,5,0),"NA")</f>
        <v>Mumbai</v>
      </c>
      <c r="D775" s="2">
        <v>5907</v>
      </c>
      <c r="E775" s="2">
        <v>1537664</v>
      </c>
      <c r="F775" s="2">
        <v>4400</v>
      </c>
      <c r="G775" s="2">
        <v>2610771.5299999998</v>
      </c>
      <c r="H775" s="2">
        <v>7535</v>
      </c>
    </row>
    <row r="776" spans="1:8" hidden="1" x14ac:dyDescent="0.25">
      <c r="A776" s="1" t="s">
        <v>728</v>
      </c>
      <c r="B776" s="1" t="str">
        <f>IFERROR(VLOOKUP(A776,StoreMaster!D:E,2,0),"NA")</f>
        <v>Combo</v>
      </c>
      <c r="C776" s="1" t="str">
        <f>IFERROR(VLOOKUP(A776,StoreMaster!D:H,5,0),"NA")</f>
        <v>Mumbai</v>
      </c>
      <c r="D776" s="2">
        <v>17210</v>
      </c>
      <c r="E776" s="2">
        <v>3851564</v>
      </c>
      <c r="F776" s="2">
        <v>12800</v>
      </c>
      <c r="G776" s="2">
        <v>8481930.6600000001</v>
      </c>
      <c r="H776" s="2">
        <v>28393</v>
      </c>
    </row>
    <row r="777" spans="1:8" hidden="1" x14ac:dyDescent="0.25">
      <c r="A777" s="1" t="s">
        <v>729</v>
      </c>
      <c r="B777" s="1" t="str">
        <f>IFERROR(VLOOKUP(A777,StoreMaster!D:E,2,0),"NA")</f>
        <v>Wow Eats</v>
      </c>
      <c r="C777" s="1" t="str">
        <f>IFERROR(VLOOKUP(A777,StoreMaster!D:H,5,0),"NA")</f>
        <v>Mumbai</v>
      </c>
      <c r="D777" s="2">
        <v>20349</v>
      </c>
      <c r="E777" s="2">
        <v>9510082</v>
      </c>
      <c r="F777" s="2">
        <v>30652</v>
      </c>
      <c r="G777" s="2">
        <v>13571079.890000001</v>
      </c>
      <c r="H777" s="2">
        <v>44477</v>
      </c>
    </row>
    <row r="778" spans="1:8" hidden="1" x14ac:dyDescent="0.25">
      <c r="A778" s="1" t="s">
        <v>730</v>
      </c>
      <c r="B778" s="1" t="str">
        <f>IFERROR(VLOOKUP(A778,StoreMaster!D:E,2,0),"NA")</f>
        <v>Wow Momo</v>
      </c>
      <c r="C778" s="1" t="str">
        <f>IFERROR(VLOOKUP(A778,StoreMaster!D:H,5,0),"NA")</f>
        <v>Mumbai</v>
      </c>
      <c r="D778" s="2">
        <v>1399</v>
      </c>
      <c r="E778" s="2">
        <v>216339</v>
      </c>
      <c r="F778" s="2">
        <v>980</v>
      </c>
      <c r="G778" s="2">
        <v>443790.23</v>
      </c>
      <c r="H778" s="2">
        <v>1905</v>
      </c>
    </row>
    <row r="779" spans="1:8" hidden="1" x14ac:dyDescent="0.25">
      <c r="A779" s="1" t="s">
        <v>731</v>
      </c>
      <c r="B779" s="1" t="str">
        <f>IFERROR(VLOOKUP(A779,StoreMaster!D:E,2,0),"NA")</f>
        <v>Wow China</v>
      </c>
      <c r="C779" s="1" t="str">
        <f>IFERROR(VLOOKUP(A779,StoreMaster!D:H,5,0),"NA")</f>
        <v>Mumbai</v>
      </c>
      <c r="D779" s="2">
        <v>25366</v>
      </c>
      <c r="E779" s="2">
        <v>9494923</v>
      </c>
      <c r="F779" s="2">
        <v>26802</v>
      </c>
      <c r="G779" s="2">
        <v>15919544.75</v>
      </c>
      <c r="H779" s="2">
        <v>46464</v>
      </c>
    </row>
    <row r="780" spans="1:8" hidden="1" x14ac:dyDescent="0.25">
      <c r="A780" s="1" t="s">
        <v>732</v>
      </c>
      <c r="B780" s="1" t="str">
        <f>IFERROR(VLOOKUP(A780,StoreMaster!D:E,2,0),"NA")</f>
        <v>Combo</v>
      </c>
      <c r="C780" s="1" t="str">
        <f>IFERROR(VLOOKUP(A780,StoreMaster!D:H,5,0),"NA")</f>
        <v>Mumbai</v>
      </c>
      <c r="D780" s="2">
        <v>23308</v>
      </c>
      <c r="E780" s="2">
        <v>6928401</v>
      </c>
      <c r="F780" s="2">
        <v>24228</v>
      </c>
      <c r="G780" s="2">
        <v>11965948.34</v>
      </c>
      <c r="H780" s="2">
        <v>41914</v>
      </c>
    </row>
    <row r="781" spans="1:8" hidden="1" x14ac:dyDescent="0.25">
      <c r="A781" s="1" t="s">
        <v>733</v>
      </c>
      <c r="B781" s="1" t="str">
        <f>IFERROR(VLOOKUP(A781,StoreMaster!D:E,2,0),"NA")</f>
        <v>Wow Chicken</v>
      </c>
      <c r="C781" s="1" t="str">
        <f>IFERROR(VLOOKUP(A781,StoreMaster!D:H,5,0),"NA")</f>
        <v>Mumbai</v>
      </c>
      <c r="D781" s="2">
        <v>12908</v>
      </c>
      <c r="E781" s="2">
        <v>3514191</v>
      </c>
      <c r="F781" s="2">
        <v>10822</v>
      </c>
      <c r="G781" s="2">
        <v>6364316.8700000001</v>
      </c>
      <c r="H781" s="2">
        <v>19523</v>
      </c>
    </row>
    <row r="782" spans="1:8" hidden="1" x14ac:dyDescent="0.25">
      <c r="A782" s="1" t="s">
        <v>734</v>
      </c>
      <c r="B782" s="1" t="str">
        <f>IFERROR(VLOOKUP(A782,StoreMaster!D:E,2,0),"NA")</f>
        <v>NA</v>
      </c>
      <c r="C782" s="1" t="str">
        <f>IFERROR(VLOOKUP(A782,StoreMaster!D:H,5,0),"NA")</f>
        <v>NA</v>
      </c>
      <c r="D782" s="2">
        <v>7819</v>
      </c>
      <c r="E782" s="2">
        <v>80986</v>
      </c>
      <c r="F782" s="2">
        <v>262</v>
      </c>
      <c r="G782" s="2">
        <v>3027214.45</v>
      </c>
      <c r="H782" s="2">
        <v>8603</v>
      </c>
    </row>
    <row r="783" spans="1:8" hidden="1" x14ac:dyDescent="0.25">
      <c r="A783" s="1" t="s">
        <v>735</v>
      </c>
      <c r="B783" s="1" t="str">
        <f>IFERROR(VLOOKUP(A783,StoreMaster!D:E,2,0),"NA")</f>
        <v>NA</v>
      </c>
      <c r="C783" s="1" t="str">
        <f>IFERROR(VLOOKUP(A783,StoreMaster!D:H,5,0),"NA")</f>
        <v>NA</v>
      </c>
      <c r="D783" s="2">
        <v>5876</v>
      </c>
      <c r="E783" s="2">
        <v>5</v>
      </c>
      <c r="F783" s="2">
        <v>1</v>
      </c>
      <c r="G783" s="2">
        <v>2289301.81</v>
      </c>
      <c r="H783" s="2">
        <v>6851</v>
      </c>
    </row>
    <row r="784" spans="1:8" hidden="1" x14ac:dyDescent="0.25">
      <c r="A784" s="1" t="s">
        <v>736</v>
      </c>
      <c r="B784" s="1" t="str">
        <f>IFERROR(VLOOKUP(A784,StoreMaster!D:E,2,0),"NA")</f>
        <v>Wow Momo</v>
      </c>
      <c r="C784" s="1" t="str">
        <f>IFERROR(VLOOKUP(A784,StoreMaster!D:H,5,0),"NA")</f>
        <v>Mumbai</v>
      </c>
      <c r="D784" s="2">
        <v>6080</v>
      </c>
      <c r="E784" s="2">
        <v>1332067</v>
      </c>
      <c r="F784" s="2">
        <v>4508</v>
      </c>
      <c r="G784" s="2">
        <v>2379461.06</v>
      </c>
      <c r="H784" s="2">
        <v>7731</v>
      </c>
    </row>
    <row r="785" spans="1:8" hidden="1" x14ac:dyDescent="0.25">
      <c r="A785" s="1" t="s">
        <v>1019</v>
      </c>
      <c r="B785" s="1" t="str">
        <f>IFERROR(VLOOKUP(A785,StoreMaster!D:E,2,0),"NA")</f>
        <v>NA</v>
      </c>
      <c r="C785" s="1" t="str">
        <f>IFERROR(VLOOKUP(A785,StoreMaster!D:H,5,0),"NA")</f>
        <v>NA</v>
      </c>
      <c r="D785" s="2">
        <v>272</v>
      </c>
      <c r="E785" s="2" t="s">
        <v>279</v>
      </c>
      <c r="F785" s="2" t="s">
        <v>279</v>
      </c>
      <c r="G785" s="2">
        <v>108874.4</v>
      </c>
      <c r="H785" s="2">
        <v>292</v>
      </c>
    </row>
    <row r="786" spans="1:8" hidden="1" x14ac:dyDescent="0.25">
      <c r="A786" s="1" t="s">
        <v>737</v>
      </c>
      <c r="B786" s="1" t="str">
        <f>IFERROR(VLOOKUP(A786,StoreMaster!D:E,2,0),"NA")</f>
        <v>Combo</v>
      </c>
      <c r="C786" s="1" t="str">
        <f>IFERROR(VLOOKUP(A786,StoreMaster!D:H,5,0),"NA")</f>
        <v>Mumbai</v>
      </c>
      <c r="D786" s="2">
        <v>4164</v>
      </c>
      <c r="E786" s="2">
        <v>1607815</v>
      </c>
      <c r="F786" s="2">
        <v>4779</v>
      </c>
      <c r="G786" s="2">
        <v>2863253.82</v>
      </c>
      <c r="H786" s="2">
        <v>8565</v>
      </c>
    </row>
    <row r="787" spans="1:8" hidden="1" x14ac:dyDescent="0.25">
      <c r="A787" s="1" t="s">
        <v>738</v>
      </c>
      <c r="B787" s="1" t="str">
        <f>IFERROR(VLOOKUP(A787,StoreMaster!D:E,2,0),"NA")</f>
        <v>Wow Eats</v>
      </c>
      <c r="C787" s="1" t="str">
        <f>IFERROR(VLOOKUP(A787,StoreMaster!D:H,5,0),"NA")</f>
        <v>Mumbai</v>
      </c>
      <c r="D787" s="2">
        <v>5865</v>
      </c>
      <c r="E787" s="2">
        <v>2232076</v>
      </c>
      <c r="F787" s="2">
        <v>6342</v>
      </c>
      <c r="G787" s="2">
        <v>4341421.71</v>
      </c>
      <c r="H787" s="2">
        <v>12217</v>
      </c>
    </row>
    <row r="788" spans="1:8" hidden="1" x14ac:dyDescent="0.25">
      <c r="A788" s="1" t="s">
        <v>1020</v>
      </c>
      <c r="B788" s="1" t="str">
        <f>IFERROR(VLOOKUP(A788,StoreMaster!D:E,2,0),"NA")</f>
        <v>NA</v>
      </c>
      <c r="C788" s="1" t="str">
        <f>IFERROR(VLOOKUP(A788,StoreMaster!D:H,5,0),"NA")</f>
        <v>NA</v>
      </c>
      <c r="D788" s="2">
        <v>509</v>
      </c>
      <c r="E788" s="2" t="s">
        <v>279</v>
      </c>
      <c r="F788" s="2" t="s">
        <v>279</v>
      </c>
      <c r="G788" s="2">
        <v>206542.02</v>
      </c>
      <c r="H788" s="2">
        <v>522</v>
      </c>
    </row>
    <row r="789" spans="1:8" hidden="1" x14ac:dyDescent="0.25">
      <c r="A789" s="1" t="s">
        <v>1021</v>
      </c>
      <c r="B789" s="1" t="str">
        <f>IFERROR(VLOOKUP(A789,StoreMaster!D:E,2,0),"NA")</f>
        <v>Wow Momo</v>
      </c>
      <c r="C789" s="1" t="str">
        <f>IFERROR(VLOOKUP(A789,StoreMaster!D:H,5,0),"NA")</f>
        <v>Mumbai</v>
      </c>
      <c r="D789" s="2">
        <v>2420</v>
      </c>
      <c r="E789" s="2" t="s">
        <v>279</v>
      </c>
      <c r="F789" s="2" t="s">
        <v>279</v>
      </c>
      <c r="G789" s="2">
        <v>474086.36</v>
      </c>
      <c r="H789" s="2">
        <v>2623</v>
      </c>
    </row>
    <row r="790" spans="1:8" hidden="1" x14ac:dyDescent="0.25">
      <c r="A790" s="1" t="s">
        <v>739</v>
      </c>
      <c r="B790" s="1" t="str">
        <f>IFERROR(VLOOKUP(A790,StoreMaster!D:E,2,0),"NA")</f>
        <v>Wow Momo</v>
      </c>
      <c r="C790" s="1" t="str">
        <f>IFERROR(VLOOKUP(A790,StoreMaster!D:H,5,0),"NA")</f>
        <v>Mumbai</v>
      </c>
      <c r="D790" s="2">
        <v>5294</v>
      </c>
      <c r="E790" s="2">
        <v>1225639</v>
      </c>
      <c r="F790" s="2">
        <v>4947</v>
      </c>
      <c r="G790" s="2">
        <v>1742679.28</v>
      </c>
      <c r="H790" s="2">
        <v>6740</v>
      </c>
    </row>
    <row r="791" spans="1:8" hidden="1" x14ac:dyDescent="0.25">
      <c r="A791" s="1" t="s">
        <v>1022</v>
      </c>
      <c r="B791" s="1" t="str">
        <f>IFERROR(VLOOKUP(A791,StoreMaster!D:E,2,0),"NA")</f>
        <v>NA</v>
      </c>
      <c r="C791" s="1" t="str">
        <f>IFERROR(VLOOKUP(A791,StoreMaster!D:H,5,0),"NA")</f>
        <v>NA</v>
      </c>
      <c r="D791" s="2">
        <v>1531</v>
      </c>
      <c r="E791" s="2" t="s">
        <v>279</v>
      </c>
      <c r="F791" s="2" t="s">
        <v>279</v>
      </c>
      <c r="G791" s="2">
        <v>571642.62</v>
      </c>
      <c r="H791" s="2">
        <v>1747</v>
      </c>
    </row>
    <row r="792" spans="1:8" hidden="1" x14ac:dyDescent="0.25">
      <c r="A792" s="1" t="s">
        <v>740</v>
      </c>
      <c r="B792" s="1" t="str">
        <f>IFERROR(VLOOKUP(A792,StoreMaster!D:E,2,0),"NA")</f>
        <v>Wow Momo</v>
      </c>
      <c r="C792" s="1" t="str">
        <f>IFERROR(VLOOKUP(A792,StoreMaster!D:H,5,0),"NA")</f>
        <v>Mumbai</v>
      </c>
      <c r="D792" s="2">
        <v>1980</v>
      </c>
      <c r="E792" s="2">
        <v>414602</v>
      </c>
      <c r="F792" s="2">
        <v>1440</v>
      </c>
      <c r="G792" s="2">
        <v>868333.69</v>
      </c>
      <c r="H792" s="2">
        <v>2872</v>
      </c>
    </row>
    <row r="793" spans="1:8" hidden="1" x14ac:dyDescent="0.25">
      <c r="A793" s="1" t="s">
        <v>741</v>
      </c>
      <c r="B793" s="1" t="str">
        <f>IFERROR(VLOOKUP(A793,StoreMaster!D:E,2,0),"NA")</f>
        <v>Combo</v>
      </c>
      <c r="C793" s="1" t="str">
        <f>IFERROR(VLOOKUP(A793,StoreMaster!D:H,5,0),"NA")</f>
        <v>Mumbai</v>
      </c>
      <c r="D793" s="2">
        <v>19141</v>
      </c>
      <c r="E793" s="2">
        <v>8228779</v>
      </c>
      <c r="F793" s="2">
        <v>15047</v>
      </c>
      <c r="G793" s="2">
        <v>13147783.01</v>
      </c>
      <c r="H793" s="2">
        <v>25164</v>
      </c>
    </row>
    <row r="794" spans="1:8" hidden="1" x14ac:dyDescent="0.25">
      <c r="A794" s="1" t="s">
        <v>742</v>
      </c>
      <c r="B794" s="1" t="str">
        <f>IFERROR(VLOOKUP(A794,StoreMaster!D:E,2,0),"NA")</f>
        <v>Wow Eats</v>
      </c>
      <c r="C794" s="1" t="str">
        <f>IFERROR(VLOOKUP(A794,StoreMaster!D:H,5,0),"NA")</f>
        <v>Mumbai</v>
      </c>
      <c r="D794" s="2">
        <v>4271</v>
      </c>
      <c r="E794" s="2">
        <v>668403</v>
      </c>
      <c r="F794" s="2">
        <v>1896</v>
      </c>
      <c r="G794" s="2">
        <v>2436784.9300000002</v>
      </c>
      <c r="H794" s="2">
        <v>6504</v>
      </c>
    </row>
    <row r="795" spans="1:8" hidden="1" x14ac:dyDescent="0.25">
      <c r="A795" s="1" t="s">
        <v>743</v>
      </c>
      <c r="B795" s="1" t="str">
        <f>IFERROR(VLOOKUP(A795,StoreMaster!D:E,2,0),"NA")</f>
        <v>Wow Momo</v>
      </c>
      <c r="C795" s="1" t="str">
        <f>IFERROR(VLOOKUP(A795,StoreMaster!D:H,5,0),"NA")</f>
        <v>Mumbai</v>
      </c>
      <c r="D795" s="2">
        <v>3768</v>
      </c>
      <c r="E795" s="2">
        <v>543233</v>
      </c>
      <c r="F795" s="2">
        <v>2272</v>
      </c>
      <c r="G795" s="2">
        <v>1297324.48</v>
      </c>
      <c r="H795" s="2">
        <v>4898</v>
      </c>
    </row>
    <row r="796" spans="1:8" hidden="1" x14ac:dyDescent="0.25">
      <c r="A796" s="1" t="s">
        <v>744</v>
      </c>
      <c r="B796" s="1" t="str">
        <f>IFERROR(VLOOKUP(A796,StoreMaster!D:E,2,0),"NA")</f>
        <v>Wow Chicken</v>
      </c>
      <c r="C796" s="1" t="str">
        <f>IFERROR(VLOOKUP(A796,StoreMaster!D:H,5,0),"NA")</f>
        <v>Mumbai</v>
      </c>
      <c r="D796" s="2">
        <v>15498</v>
      </c>
      <c r="E796" s="2">
        <v>4744075</v>
      </c>
      <c r="F796" s="2">
        <v>15038</v>
      </c>
      <c r="G796" s="2">
        <v>8740040.4199999999</v>
      </c>
      <c r="H796" s="2">
        <v>26906</v>
      </c>
    </row>
    <row r="797" spans="1:8" hidden="1" x14ac:dyDescent="0.25">
      <c r="A797" s="1" t="s">
        <v>1025</v>
      </c>
      <c r="B797" s="1" t="str">
        <f>IFERROR(VLOOKUP(A797,StoreMaster!D:E,2,0),"NA")</f>
        <v>NA</v>
      </c>
      <c r="C797" s="1" t="str">
        <f>IFERROR(VLOOKUP(A797,StoreMaster!D:H,5,0),"NA")</f>
        <v>NA</v>
      </c>
      <c r="D797" s="2">
        <v>301</v>
      </c>
      <c r="E797" s="2" t="s">
        <v>279</v>
      </c>
      <c r="F797" s="2" t="s">
        <v>279</v>
      </c>
      <c r="G797" s="2">
        <v>151758.65</v>
      </c>
      <c r="H797" s="2">
        <v>386</v>
      </c>
    </row>
    <row r="798" spans="1:8" hidden="1" x14ac:dyDescent="0.25">
      <c r="A798" s="1" t="s">
        <v>745</v>
      </c>
      <c r="B798" s="1" t="str">
        <f>IFERROR(VLOOKUP(A798,StoreMaster!D:E,2,0),"NA")</f>
        <v>Combo</v>
      </c>
      <c r="C798" s="1" t="str">
        <f>IFERROR(VLOOKUP(A798,StoreMaster!D:H,5,0),"NA")</f>
        <v>Mumbai</v>
      </c>
      <c r="D798" s="2">
        <v>5626</v>
      </c>
      <c r="E798" s="2">
        <v>1145743</v>
      </c>
      <c r="F798" s="2">
        <v>4072</v>
      </c>
      <c r="G798" s="2">
        <v>2502682.1</v>
      </c>
      <c r="H798" s="2">
        <v>8771</v>
      </c>
    </row>
    <row r="799" spans="1:8" hidden="1" x14ac:dyDescent="0.25">
      <c r="A799" s="1" t="s">
        <v>746</v>
      </c>
      <c r="B799" s="1" t="str">
        <f>IFERROR(VLOOKUP(A799,StoreMaster!D:E,2,0),"NA")</f>
        <v>Wow Chicken</v>
      </c>
      <c r="C799" s="1" t="str">
        <f>IFERROR(VLOOKUP(A799,StoreMaster!D:H,5,0),"NA")</f>
        <v>Mumbai</v>
      </c>
      <c r="D799" s="2">
        <v>10183</v>
      </c>
      <c r="E799" s="2">
        <v>2256242</v>
      </c>
      <c r="F799" s="2">
        <v>5866</v>
      </c>
      <c r="G799" s="2">
        <v>5708815.5999999996</v>
      </c>
      <c r="H799" s="2">
        <v>14560</v>
      </c>
    </row>
    <row r="800" spans="1:8" hidden="1" x14ac:dyDescent="0.25">
      <c r="A800" s="1" t="s">
        <v>747</v>
      </c>
      <c r="B800" s="1" t="str">
        <f>IFERROR(VLOOKUP(A800,StoreMaster!D:E,2,0),"NA")</f>
        <v>Wow China</v>
      </c>
      <c r="C800" s="1" t="str">
        <f>IFERROR(VLOOKUP(A800,StoreMaster!D:H,5,0),"NA")</f>
        <v>Mumbai</v>
      </c>
      <c r="D800" s="2">
        <v>15894</v>
      </c>
      <c r="E800" s="2">
        <v>6511160</v>
      </c>
      <c r="F800" s="2">
        <v>19461</v>
      </c>
      <c r="G800" s="2">
        <v>13531285.52</v>
      </c>
      <c r="H800" s="2">
        <v>41258</v>
      </c>
    </row>
    <row r="801" spans="1:8" hidden="1" x14ac:dyDescent="0.25">
      <c r="A801" s="1" t="s">
        <v>748</v>
      </c>
      <c r="B801" s="1" t="str">
        <f>IFERROR(VLOOKUP(A801,StoreMaster!D:E,2,0),"NA")</f>
        <v>Wow Momo</v>
      </c>
      <c r="C801" s="1" t="str">
        <f>IFERROR(VLOOKUP(A801,StoreMaster!D:H,5,0),"NA")</f>
        <v>Mumbai</v>
      </c>
      <c r="D801" s="2">
        <v>5382</v>
      </c>
      <c r="E801" s="2">
        <v>1300531</v>
      </c>
      <c r="F801" s="2">
        <v>5158</v>
      </c>
      <c r="G801" s="2">
        <v>2659129.8199999998</v>
      </c>
      <c r="H801" s="2">
        <v>9975</v>
      </c>
    </row>
    <row r="802" spans="1:8" hidden="1" x14ac:dyDescent="0.25">
      <c r="A802" s="1" t="s">
        <v>749</v>
      </c>
      <c r="B802" s="1" t="str">
        <f>IFERROR(VLOOKUP(A802,StoreMaster!D:E,2,0),"NA")</f>
        <v>Wow Momo</v>
      </c>
      <c r="C802" s="1" t="str">
        <f>IFERROR(VLOOKUP(A802,StoreMaster!D:H,5,0),"NA")</f>
        <v>Mumbai</v>
      </c>
      <c r="D802" s="2">
        <v>22811</v>
      </c>
      <c r="E802" s="2">
        <v>7143238</v>
      </c>
      <c r="F802" s="2">
        <v>24016</v>
      </c>
      <c r="G802" s="2">
        <v>12578716.439999999</v>
      </c>
      <c r="H802" s="2">
        <v>44513</v>
      </c>
    </row>
    <row r="803" spans="1:8" hidden="1" x14ac:dyDescent="0.25">
      <c r="A803" s="1" t="s">
        <v>750</v>
      </c>
      <c r="B803" s="1" t="str">
        <f>IFERROR(VLOOKUP(A803,StoreMaster!D:E,2,0),"NA")</f>
        <v>Wow Momo</v>
      </c>
      <c r="C803" s="1" t="str">
        <f>IFERROR(VLOOKUP(A803,StoreMaster!D:H,5,0),"NA")</f>
        <v>Mumbai</v>
      </c>
      <c r="D803" s="2">
        <v>1364</v>
      </c>
      <c r="E803" s="2">
        <v>274841</v>
      </c>
      <c r="F803" s="2">
        <v>1529</v>
      </c>
      <c r="G803" s="2">
        <v>359501.82</v>
      </c>
      <c r="H803" s="2">
        <v>1925</v>
      </c>
    </row>
    <row r="804" spans="1:8" hidden="1" x14ac:dyDescent="0.25">
      <c r="A804" s="1" t="s">
        <v>751</v>
      </c>
      <c r="B804" s="1" t="str">
        <f>IFERROR(VLOOKUP(A804,StoreMaster!D:E,2,0),"NA")</f>
        <v>Combo</v>
      </c>
      <c r="C804" s="1" t="str">
        <f>IFERROR(VLOOKUP(A804,StoreMaster!D:H,5,0),"NA")</f>
        <v>Amravati</v>
      </c>
      <c r="D804" s="2">
        <v>8180</v>
      </c>
      <c r="E804" s="2">
        <v>2011718</v>
      </c>
      <c r="F804" s="2">
        <v>8444</v>
      </c>
      <c r="G804" s="2">
        <v>2650700.4700000002</v>
      </c>
      <c r="H804" s="2">
        <v>10878</v>
      </c>
    </row>
    <row r="805" spans="1:8" hidden="1" x14ac:dyDescent="0.25">
      <c r="A805" s="1" t="s">
        <v>752</v>
      </c>
      <c r="B805" s="1" t="str">
        <f>IFERROR(VLOOKUP(A805,StoreMaster!D:E,2,0),"NA")</f>
        <v>Wow Eats</v>
      </c>
      <c r="C805" s="1" t="str">
        <f>IFERROR(VLOOKUP(A805,StoreMaster!D:H,5,0),"NA")</f>
        <v>Aurangabad</v>
      </c>
      <c r="D805" s="2">
        <v>10525</v>
      </c>
      <c r="E805" s="2">
        <v>4215228</v>
      </c>
      <c r="F805" s="2">
        <v>14662</v>
      </c>
      <c r="G805" s="2">
        <v>7161150.9400000004</v>
      </c>
      <c r="H805" s="2">
        <v>24491</v>
      </c>
    </row>
    <row r="806" spans="1:8" hidden="1" x14ac:dyDescent="0.25">
      <c r="A806" s="1" t="s">
        <v>753</v>
      </c>
      <c r="B806" s="1" t="str">
        <f>IFERROR(VLOOKUP(A806,StoreMaster!D:E,2,0),"NA")</f>
        <v>Wow Kulfi</v>
      </c>
      <c r="C806" s="1" t="str">
        <f>IFERROR(VLOOKUP(A806,StoreMaster!D:H,5,0),"NA")</f>
        <v>Aurangabad</v>
      </c>
      <c r="D806" s="2">
        <v>2947</v>
      </c>
      <c r="E806" s="2">
        <v>814828</v>
      </c>
      <c r="F806" s="2">
        <v>3979</v>
      </c>
      <c r="G806" s="2">
        <v>1109994.96</v>
      </c>
      <c r="H806" s="2">
        <v>4932</v>
      </c>
    </row>
    <row r="807" spans="1:8" hidden="1" x14ac:dyDescent="0.25">
      <c r="A807" s="1" t="s">
        <v>754</v>
      </c>
      <c r="B807" s="1" t="str">
        <f>IFERROR(VLOOKUP(A807,StoreMaster!D:E,2,0),"NA")</f>
        <v>Combo</v>
      </c>
      <c r="C807" s="1" t="str">
        <f>IFERROR(VLOOKUP(A807,StoreMaster!D:H,5,0),"NA")</f>
        <v>Mumbai</v>
      </c>
      <c r="D807" s="2">
        <v>7639</v>
      </c>
      <c r="E807" s="2">
        <v>3676224</v>
      </c>
      <c r="F807" s="2">
        <v>13459</v>
      </c>
      <c r="G807" s="2">
        <v>4740968.6500000004</v>
      </c>
      <c r="H807" s="2">
        <v>17145</v>
      </c>
    </row>
    <row r="808" spans="1:8" hidden="1" x14ac:dyDescent="0.25">
      <c r="A808" s="1" t="s">
        <v>755</v>
      </c>
      <c r="B808" s="1" t="str">
        <f>IFERROR(VLOOKUP(A808,StoreMaster!D:E,2,0),"NA")</f>
        <v>Combo</v>
      </c>
      <c r="C808" s="1" t="str">
        <f>IFERROR(VLOOKUP(A808,StoreMaster!D:H,5,0),"NA")</f>
        <v>Mumbai</v>
      </c>
      <c r="D808" s="2">
        <v>2327</v>
      </c>
      <c r="E808" s="2">
        <v>1141896</v>
      </c>
      <c r="F808" s="2">
        <v>4399</v>
      </c>
      <c r="G808" s="2">
        <v>1693349.65</v>
      </c>
      <c r="H808" s="2">
        <v>6039</v>
      </c>
    </row>
    <row r="809" spans="1:8" hidden="1" x14ac:dyDescent="0.25">
      <c r="A809" s="1" t="s">
        <v>756</v>
      </c>
      <c r="B809" s="1" t="str">
        <f>IFERROR(VLOOKUP(A809,StoreMaster!D:E,2,0),"NA")</f>
        <v>Wow Kulfi</v>
      </c>
      <c r="C809" s="1" t="str">
        <f>IFERROR(VLOOKUP(A809,StoreMaster!D:H,5,0),"NA")</f>
        <v>Mumbai</v>
      </c>
      <c r="D809" s="2">
        <v>2461</v>
      </c>
      <c r="E809" s="2">
        <v>561682</v>
      </c>
      <c r="F809" s="2">
        <v>3050</v>
      </c>
      <c r="G809" s="2">
        <v>696532.62</v>
      </c>
      <c r="H809" s="2">
        <v>3492</v>
      </c>
    </row>
    <row r="810" spans="1:8" hidden="1" x14ac:dyDescent="0.25">
      <c r="A810" s="1" t="s">
        <v>757</v>
      </c>
      <c r="B810" s="1" t="str">
        <f>IFERROR(VLOOKUP(A810,StoreMaster!D:E,2,0),"NA")</f>
        <v>Combo</v>
      </c>
      <c r="C810" s="1" t="str">
        <f>IFERROR(VLOOKUP(A810,StoreMaster!D:H,5,0),"NA")</f>
        <v>Mumbai</v>
      </c>
      <c r="D810" s="2">
        <v>13</v>
      </c>
      <c r="E810" s="2">
        <v>2378</v>
      </c>
      <c r="F810" s="2">
        <v>24</v>
      </c>
      <c r="G810" s="2">
        <v>31255.43</v>
      </c>
      <c r="H810" s="2">
        <v>194</v>
      </c>
    </row>
    <row r="811" spans="1:8" hidden="1" x14ac:dyDescent="0.25">
      <c r="A811" s="1" t="s">
        <v>758</v>
      </c>
      <c r="B811" s="1" t="str">
        <f>IFERROR(VLOOKUP(A811,StoreMaster!D:E,2,0),"NA")</f>
        <v>Wow Momo</v>
      </c>
      <c r="C811" s="1" t="str">
        <f>IFERROR(VLOOKUP(A811,StoreMaster!D:H,5,0),"NA")</f>
        <v>Mumbai</v>
      </c>
      <c r="D811" s="2">
        <v>1273</v>
      </c>
      <c r="E811" s="2">
        <v>649625</v>
      </c>
      <c r="F811" s="2">
        <v>2605</v>
      </c>
      <c r="G811" s="2">
        <v>1032176.45</v>
      </c>
      <c r="H811" s="2">
        <v>3942</v>
      </c>
    </row>
    <row r="812" spans="1:8" hidden="1" x14ac:dyDescent="0.25">
      <c r="A812" s="1" t="s">
        <v>759</v>
      </c>
      <c r="B812" s="1" t="str">
        <f>IFERROR(VLOOKUP(A812,StoreMaster!D:E,2,0),"NA")</f>
        <v>Wow Momo</v>
      </c>
      <c r="C812" s="1" t="str">
        <f>IFERROR(VLOOKUP(A812,StoreMaster!D:H,5,0),"NA")</f>
        <v>Mumbai</v>
      </c>
      <c r="D812" s="2">
        <v>2585</v>
      </c>
      <c r="E812" s="2">
        <v>2860011</v>
      </c>
      <c r="F812" s="2">
        <v>9595</v>
      </c>
      <c r="G812" s="2">
        <v>4373648.5199999996</v>
      </c>
      <c r="H812" s="2">
        <v>14734</v>
      </c>
    </row>
    <row r="813" spans="1:8" hidden="1" x14ac:dyDescent="0.25">
      <c r="A813" s="1" t="s">
        <v>1033</v>
      </c>
      <c r="B813" s="1" t="str">
        <f>IFERROR(VLOOKUP(A813,StoreMaster!D:E,2,0),"NA")</f>
        <v>NA</v>
      </c>
      <c r="C813" s="1" t="str">
        <f>IFERROR(VLOOKUP(A813,StoreMaster!D:H,5,0),"NA")</f>
        <v>NA</v>
      </c>
      <c r="D813" s="2">
        <v>3</v>
      </c>
      <c r="E813" s="2">
        <v>2552373</v>
      </c>
      <c r="F813" s="2">
        <v>82</v>
      </c>
      <c r="G813" s="2">
        <v>2750466.22</v>
      </c>
      <c r="H813" s="2">
        <v>101</v>
      </c>
    </row>
    <row r="814" spans="1:8" hidden="1" x14ac:dyDescent="0.25">
      <c r="A814" s="1" t="s">
        <v>760</v>
      </c>
      <c r="B814" s="1" t="str">
        <f>IFERROR(VLOOKUP(A814,StoreMaster!D:E,2,0),"NA")</f>
        <v>NA</v>
      </c>
      <c r="C814" s="1" t="str">
        <f>IFERROR(VLOOKUP(A814,StoreMaster!D:H,5,0),"NA")</f>
        <v>NA</v>
      </c>
      <c r="D814" s="2">
        <v>4</v>
      </c>
      <c r="E814" s="2">
        <v>2281809</v>
      </c>
      <c r="F814" s="2">
        <v>97</v>
      </c>
      <c r="G814" s="2">
        <v>3723463.56</v>
      </c>
      <c r="H814" s="2">
        <v>145</v>
      </c>
    </row>
    <row r="815" spans="1:8" hidden="1" x14ac:dyDescent="0.25">
      <c r="A815" s="1" t="s">
        <v>761</v>
      </c>
      <c r="B815" s="1" t="str">
        <f>IFERROR(VLOOKUP(A815,StoreMaster!D:E,2,0),"NA")</f>
        <v>Combo</v>
      </c>
      <c r="C815" s="1" t="str">
        <f>IFERROR(VLOOKUP(A815,StoreMaster!D:H,5,0),"NA")</f>
        <v>Mysore</v>
      </c>
      <c r="D815" s="2">
        <v>9276</v>
      </c>
      <c r="E815" s="2">
        <v>2825007</v>
      </c>
      <c r="F815" s="2">
        <v>11917</v>
      </c>
      <c r="G815" s="2">
        <v>3801627.91</v>
      </c>
      <c r="H815" s="2">
        <v>15191</v>
      </c>
    </row>
    <row r="816" spans="1:8" hidden="1" x14ac:dyDescent="0.25">
      <c r="A816" s="1" t="s">
        <v>762</v>
      </c>
      <c r="B816" s="1" t="str">
        <f>IFERROR(VLOOKUP(A816,StoreMaster!D:E,2,0),"NA")</f>
        <v>Wow Kulfi</v>
      </c>
      <c r="C816" s="1" t="str">
        <f>IFERROR(VLOOKUP(A816,StoreMaster!D:H,5,0),"NA")</f>
        <v>Mysore</v>
      </c>
      <c r="D816" s="2">
        <v>3405</v>
      </c>
      <c r="E816" s="2">
        <v>1011174</v>
      </c>
      <c r="F816" s="2">
        <v>4659</v>
      </c>
      <c r="G816" s="2">
        <v>1313967.74</v>
      </c>
      <c r="H816" s="2">
        <v>5698</v>
      </c>
    </row>
    <row r="817" spans="1:8" hidden="1" x14ac:dyDescent="0.25">
      <c r="A817" s="1" t="s">
        <v>763</v>
      </c>
      <c r="B817" s="1" t="str">
        <f>IFERROR(VLOOKUP(A817,StoreMaster!D:E,2,0),"NA")</f>
        <v>Combo</v>
      </c>
      <c r="C817" s="1" t="str">
        <f>IFERROR(VLOOKUP(A817,StoreMaster!D:H,5,0),"NA")</f>
        <v>Nagpur</v>
      </c>
      <c r="D817" s="2">
        <v>12066</v>
      </c>
      <c r="E817" s="2">
        <v>4282854</v>
      </c>
      <c r="F817" s="2">
        <v>14898</v>
      </c>
      <c r="G817" s="2">
        <v>4786084.6399999997</v>
      </c>
      <c r="H817" s="2">
        <v>16558</v>
      </c>
    </row>
    <row r="818" spans="1:8" hidden="1" x14ac:dyDescent="0.25">
      <c r="A818" s="1" t="s">
        <v>764</v>
      </c>
      <c r="B818" s="1" t="str">
        <f>IFERROR(VLOOKUP(A818,StoreMaster!D:E,2,0),"NA")</f>
        <v>Wow Momo</v>
      </c>
      <c r="C818" s="1" t="str">
        <f>IFERROR(VLOOKUP(A818,StoreMaster!D:H,5,0),"NA")</f>
        <v>Nagpur</v>
      </c>
      <c r="D818" s="2">
        <v>3374</v>
      </c>
      <c r="E818" s="2">
        <v>1427233</v>
      </c>
      <c r="F818" s="2">
        <v>6153</v>
      </c>
      <c r="G818" s="2">
        <v>2163754.5</v>
      </c>
      <c r="H818" s="2">
        <v>8639</v>
      </c>
    </row>
    <row r="819" spans="1:8" hidden="1" x14ac:dyDescent="0.25">
      <c r="A819" s="1" t="s">
        <v>765</v>
      </c>
      <c r="B819" s="1" t="str">
        <f>IFERROR(VLOOKUP(A819,StoreMaster!D:E,2,0),"NA")</f>
        <v>Combo</v>
      </c>
      <c r="C819" s="1" t="str">
        <f>IFERROR(VLOOKUP(A819,StoreMaster!D:H,5,0),"NA")</f>
        <v>\N</v>
      </c>
      <c r="D819" s="2">
        <v>5798</v>
      </c>
      <c r="E819" s="2">
        <v>1079970</v>
      </c>
      <c r="F819" s="2">
        <v>4065</v>
      </c>
      <c r="G819" s="2">
        <v>2195576.7200000002</v>
      </c>
      <c r="H819" s="2">
        <v>7788</v>
      </c>
    </row>
    <row r="820" spans="1:8" hidden="1" x14ac:dyDescent="0.25">
      <c r="A820" s="1" t="s">
        <v>766</v>
      </c>
      <c r="B820" s="1" t="str">
        <f>IFERROR(VLOOKUP(A820,StoreMaster!D:E,2,0),"NA")</f>
        <v>Wow Momo</v>
      </c>
      <c r="C820" s="1" t="str">
        <f>IFERROR(VLOOKUP(A820,StoreMaster!D:H,5,0),"NA")</f>
        <v>\N</v>
      </c>
      <c r="D820" s="2">
        <v>4273</v>
      </c>
      <c r="E820" s="2">
        <v>771467</v>
      </c>
      <c r="F820" s="2">
        <v>2944</v>
      </c>
      <c r="G820" s="2">
        <v>1703115.86</v>
      </c>
      <c r="H820" s="2">
        <v>6201</v>
      </c>
    </row>
    <row r="821" spans="1:8" hidden="1" x14ac:dyDescent="0.25">
      <c r="A821" s="1" t="s">
        <v>767</v>
      </c>
      <c r="B821" s="1" t="str">
        <f>IFERROR(VLOOKUP(A821,StoreMaster!D:E,2,0),"NA")</f>
        <v>Wow Momo</v>
      </c>
      <c r="C821" s="1" t="str">
        <f>IFERROR(VLOOKUP(A821,StoreMaster!D:H,5,0),"NA")</f>
        <v>\N</v>
      </c>
      <c r="D821" s="2">
        <v>5484</v>
      </c>
      <c r="E821" s="2">
        <v>1357890</v>
      </c>
      <c r="F821" s="2">
        <v>4018</v>
      </c>
      <c r="G821" s="2">
        <v>2820965.73</v>
      </c>
      <c r="H821" s="2">
        <v>7833</v>
      </c>
    </row>
    <row r="822" spans="1:8" hidden="1" x14ac:dyDescent="0.25">
      <c r="A822" s="1" t="s">
        <v>768</v>
      </c>
      <c r="B822" s="1" t="str">
        <f>IFERROR(VLOOKUP(A822,StoreMaster!D:E,2,0),"NA")</f>
        <v>Wow Momo</v>
      </c>
      <c r="C822" s="1" t="str">
        <f>IFERROR(VLOOKUP(A822,StoreMaster!D:H,5,0),"NA")</f>
        <v>\N</v>
      </c>
      <c r="D822" s="2">
        <v>4979</v>
      </c>
      <c r="E822" s="2">
        <v>829471</v>
      </c>
      <c r="F822" s="2">
        <v>3617</v>
      </c>
      <c r="G822" s="2">
        <v>1866624.07</v>
      </c>
      <c r="H822" s="2">
        <v>7317</v>
      </c>
    </row>
    <row r="823" spans="1:8" hidden="1" x14ac:dyDescent="0.25">
      <c r="A823" s="1" t="s">
        <v>769</v>
      </c>
      <c r="B823" s="1" t="str">
        <f>IFERROR(VLOOKUP(A823,StoreMaster!D:E,2,0),"NA")</f>
        <v>Wow Momo</v>
      </c>
      <c r="C823" s="1" t="str">
        <f>IFERROR(VLOOKUP(A823,StoreMaster!D:H,5,0),"NA")</f>
        <v>\N</v>
      </c>
      <c r="D823" s="2">
        <v>2543</v>
      </c>
      <c r="E823" s="2">
        <v>397331</v>
      </c>
      <c r="F823" s="2">
        <v>1802</v>
      </c>
      <c r="G823" s="2">
        <v>847374.69</v>
      </c>
      <c r="H823" s="2">
        <v>3737</v>
      </c>
    </row>
    <row r="824" spans="1:8" hidden="1" x14ac:dyDescent="0.25">
      <c r="A824" s="1" t="s">
        <v>770</v>
      </c>
      <c r="B824" s="1" t="str">
        <f>IFERROR(VLOOKUP(A824,StoreMaster!D:E,2,0),"NA")</f>
        <v>Wow Momo</v>
      </c>
      <c r="C824" s="1" t="str">
        <f>IFERROR(VLOOKUP(A824,StoreMaster!D:H,5,0),"NA")</f>
        <v>\N</v>
      </c>
      <c r="D824" s="2">
        <v>28068</v>
      </c>
      <c r="E824" s="2">
        <v>6475318</v>
      </c>
      <c r="F824" s="2">
        <v>17969</v>
      </c>
      <c r="G824" s="2">
        <v>12953702.85</v>
      </c>
      <c r="H824" s="2">
        <v>36313</v>
      </c>
    </row>
    <row r="825" spans="1:8" hidden="1" x14ac:dyDescent="0.25">
      <c r="A825" s="1" t="s">
        <v>771</v>
      </c>
      <c r="B825" s="1" t="str">
        <f>IFERROR(VLOOKUP(A825,StoreMaster!D:E,2,0),"NA")</f>
        <v>Wow Momo</v>
      </c>
      <c r="C825" s="1" t="str">
        <f>IFERROR(VLOOKUP(A825,StoreMaster!D:H,5,0),"NA")</f>
        <v>\N</v>
      </c>
      <c r="D825" s="2">
        <v>7068</v>
      </c>
      <c r="E825" s="2">
        <v>1807005</v>
      </c>
      <c r="F825" s="2">
        <v>6329</v>
      </c>
      <c r="G825" s="2">
        <v>3166728.52</v>
      </c>
      <c r="H825" s="2">
        <v>10391</v>
      </c>
    </row>
    <row r="826" spans="1:8" hidden="1" x14ac:dyDescent="0.25">
      <c r="A826" s="1" t="s">
        <v>772</v>
      </c>
      <c r="B826" s="1" t="str">
        <f>IFERROR(VLOOKUP(A826,StoreMaster!D:E,2,0),"NA")</f>
        <v>Wow Momo</v>
      </c>
      <c r="C826" s="1" t="str">
        <f>IFERROR(VLOOKUP(A826,StoreMaster!D:H,5,0),"NA")</f>
        <v>\N</v>
      </c>
      <c r="D826" s="2">
        <v>31746</v>
      </c>
      <c r="E826" s="2">
        <v>9128695</v>
      </c>
      <c r="F826" s="2">
        <v>27323</v>
      </c>
      <c r="G826" s="2">
        <v>17540302.52</v>
      </c>
      <c r="H826" s="2">
        <v>54449</v>
      </c>
    </row>
    <row r="827" spans="1:8" hidden="1" x14ac:dyDescent="0.25">
      <c r="A827" s="1" t="s">
        <v>773</v>
      </c>
      <c r="B827" s="1" t="str">
        <f>IFERROR(VLOOKUP(A827,StoreMaster!D:E,2,0),"NA")</f>
        <v>Wow Eats</v>
      </c>
      <c r="C827" s="1" t="str">
        <f>IFERROR(VLOOKUP(A827,StoreMaster!D:H,5,0),"NA")</f>
        <v>\N</v>
      </c>
      <c r="D827" s="2">
        <v>7112</v>
      </c>
      <c r="E827" s="2">
        <v>1739756</v>
      </c>
      <c r="F827" s="2">
        <v>5774</v>
      </c>
      <c r="G827" s="2">
        <v>3192559.9</v>
      </c>
      <c r="H827" s="2">
        <v>10393</v>
      </c>
    </row>
    <row r="828" spans="1:8" hidden="1" x14ac:dyDescent="0.25">
      <c r="A828" s="1" t="s">
        <v>774</v>
      </c>
      <c r="B828" s="1" t="str">
        <f>IFERROR(VLOOKUP(A828,StoreMaster!D:E,2,0),"NA")</f>
        <v>Combo</v>
      </c>
      <c r="C828" s="1" t="str">
        <f>IFERROR(VLOOKUP(A828,StoreMaster!D:H,5,0),"NA")</f>
        <v>\N</v>
      </c>
      <c r="D828" s="2">
        <v>8269</v>
      </c>
      <c r="E828" s="2">
        <v>1640472</v>
      </c>
      <c r="F828" s="2">
        <v>5636</v>
      </c>
      <c r="G828" s="2">
        <v>3715690.99</v>
      </c>
      <c r="H828" s="2">
        <v>12113</v>
      </c>
    </row>
    <row r="829" spans="1:8" hidden="1" x14ac:dyDescent="0.25">
      <c r="A829" s="1" t="s">
        <v>775</v>
      </c>
      <c r="B829" s="1" t="str">
        <f>IFERROR(VLOOKUP(A829,StoreMaster!D:E,2,0),"NA")</f>
        <v>Wow Momo</v>
      </c>
      <c r="C829" s="1" t="str">
        <f>IFERROR(VLOOKUP(A829,StoreMaster!D:H,5,0),"NA")</f>
        <v>\N</v>
      </c>
      <c r="D829" s="2">
        <v>21802</v>
      </c>
      <c r="E829" s="2">
        <v>3676368</v>
      </c>
      <c r="F829" s="2">
        <v>14156</v>
      </c>
      <c r="G829" s="2">
        <v>7788755.8700000001</v>
      </c>
      <c r="H829" s="2">
        <v>29112</v>
      </c>
    </row>
    <row r="830" spans="1:8" hidden="1" x14ac:dyDescent="0.25">
      <c r="A830" s="1" t="s">
        <v>776</v>
      </c>
      <c r="B830" s="1" t="str">
        <f>IFERROR(VLOOKUP(A830,StoreMaster!D:E,2,0),"NA")</f>
        <v>Wow Momo</v>
      </c>
      <c r="C830" s="1" t="str">
        <f>IFERROR(VLOOKUP(A830,StoreMaster!D:H,5,0),"NA")</f>
        <v>\N</v>
      </c>
      <c r="D830" s="2">
        <v>15126</v>
      </c>
      <c r="E830" s="2">
        <v>3419030</v>
      </c>
      <c r="F830" s="2">
        <v>10194</v>
      </c>
      <c r="G830" s="2">
        <v>6966210.6699999999</v>
      </c>
      <c r="H830" s="2">
        <v>21374</v>
      </c>
    </row>
    <row r="831" spans="1:8" hidden="1" x14ac:dyDescent="0.25">
      <c r="A831" s="1" t="s">
        <v>777</v>
      </c>
      <c r="B831" s="1" t="str">
        <f>IFERROR(VLOOKUP(A831,StoreMaster!D:E,2,0),"NA")</f>
        <v>Wow Momo</v>
      </c>
      <c r="C831" s="1" t="str">
        <f>IFERROR(VLOOKUP(A831,StoreMaster!D:H,5,0),"NA")</f>
        <v>\N</v>
      </c>
      <c r="D831" s="2">
        <v>11331</v>
      </c>
      <c r="E831" s="2">
        <v>2238389</v>
      </c>
      <c r="F831" s="2">
        <v>7307</v>
      </c>
      <c r="G831" s="2">
        <v>4670106.3499999996</v>
      </c>
      <c r="H831" s="2">
        <v>14559</v>
      </c>
    </row>
    <row r="832" spans="1:8" hidden="1" x14ac:dyDescent="0.25">
      <c r="A832" s="1" t="s">
        <v>778</v>
      </c>
      <c r="B832" s="1" t="str">
        <f>IFERROR(VLOOKUP(A832,StoreMaster!D:E,2,0),"NA")</f>
        <v>Combo</v>
      </c>
      <c r="C832" s="1" t="str">
        <f>IFERROR(VLOOKUP(A832,StoreMaster!D:H,5,0),"NA")</f>
        <v>\N</v>
      </c>
      <c r="D832" s="2">
        <v>8121</v>
      </c>
      <c r="E832" s="2">
        <v>1842016</v>
      </c>
      <c r="F832" s="2">
        <v>5179</v>
      </c>
      <c r="G832" s="2">
        <v>4135861.2</v>
      </c>
      <c r="H832" s="2">
        <v>11337</v>
      </c>
    </row>
    <row r="833" spans="1:8" hidden="1" x14ac:dyDescent="0.25">
      <c r="A833" s="1" t="s">
        <v>779</v>
      </c>
      <c r="B833" s="1" t="str">
        <f>IFERROR(VLOOKUP(A833,StoreMaster!D:E,2,0),"NA")</f>
        <v>Wow Momo</v>
      </c>
      <c r="C833" s="1" t="str">
        <f>IFERROR(VLOOKUP(A833,StoreMaster!D:H,5,0),"NA")</f>
        <v>\N</v>
      </c>
      <c r="D833" s="2">
        <v>5097</v>
      </c>
      <c r="E833" s="2">
        <v>1366348</v>
      </c>
      <c r="F833" s="2">
        <v>4277</v>
      </c>
      <c r="G833" s="2">
        <v>2594912.1</v>
      </c>
      <c r="H833" s="2">
        <v>7438</v>
      </c>
    </row>
    <row r="834" spans="1:8" hidden="1" x14ac:dyDescent="0.25">
      <c r="A834" s="1" t="s">
        <v>780</v>
      </c>
      <c r="B834" s="1" t="str">
        <f>IFERROR(VLOOKUP(A834,StoreMaster!D:E,2,0),"NA")</f>
        <v>Wow China</v>
      </c>
      <c r="C834" s="1" t="str">
        <f>IFERROR(VLOOKUP(A834,StoreMaster!D:H,5,0),"NA")</f>
        <v>\N</v>
      </c>
      <c r="D834" s="2">
        <v>2929</v>
      </c>
      <c r="E834" s="2">
        <v>828460</v>
      </c>
      <c r="F834" s="2">
        <v>1993</v>
      </c>
      <c r="G834" s="2">
        <v>1929395.13</v>
      </c>
      <c r="H834" s="2">
        <v>4618</v>
      </c>
    </row>
    <row r="835" spans="1:8" hidden="1" x14ac:dyDescent="0.25">
      <c r="A835" s="1" t="s">
        <v>781</v>
      </c>
      <c r="B835" s="1" t="str">
        <f>IFERROR(VLOOKUP(A835,StoreMaster!D:E,2,0),"NA")</f>
        <v>Wow China</v>
      </c>
      <c r="C835" s="1" t="str">
        <f>IFERROR(VLOOKUP(A835,StoreMaster!D:H,5,0),"NA")</f>
        <v>\N</v>
      </c>
      <c r="D835" s="2">
        <v>9949</v>
      </c>
      <c r="E835" s="2">
        <v>1846171</v>
      </c>
      <c r="F835" s="2">
        <v>6120</v>
      </c>
      <c r="G835" s="2">
        <v>4467308.91</v>
      </c>
      <c r="H835" s="2">
        <v>14860</v>
      </c>
    </row>
    <row r="836" spans="1:8" hidden="1" x14ac:dyDescent="0.25">
      <c r="A836" s="1" t="s">
        <v>782</v>
      </c>
      <c r="B836" s="1" t="str">
        <f>IFERROR(VLOOKUP(A836,StoreMaster!D:E,2,0),"NA")</f>
        <v>Wow China</v>
      </c>
      <c r="C836" s="1" t="str">
        <f>IFERROR(VLOOKUP(A836,StoreMaster!D:H,5,0),"NA")</f>
        <v>\N</v>
      </c>
      <c r="D836" s="2">
        <v>1303</v>
      </c>
      <c r="E836" s="2">
        <v>228829</v>
      </c>
      <c r="F836" s="2">
        <v>703</v>
      </c>
      <c r="G836" s="2">
        <v>608133</v>
      </c>
      <c r="H836" s="2">
        <v>1928</v>
      </c>
    </row>
    <row r="837" spans="1:8" hidden="1" x14ac:dyDescent="0.25">
      <c r="A837" s="1" t="s">
        <v>783</v>
      </c>
      <c r="B837" s="1" t="str">
        <f>IFERROR(VLOOKUP(A837,StoreMaster!D:E,2,0),"NA")</f>
        <v>Wow Momo</v>
      </c>
      <c r="C837" s="1" t="str">
        <f>IFERROR(VLOOKUP(A837,StoreMaster!D:H,5,0),"NA")</f>
        <v>\N</v>
      </c>
      <c r="D837" s="2">
        <v>4567</v>
      </c>
      <c r="E837" s="2">
        <v>1193637</v>
      </c>
      <c r="F837" s="2">
        <v>3459</v>
      </c>
      <c r="G837" s="2">
        <v>2427171.3199999998</v>
      </c>
      <c r="H837" s="2">
        <v>7007</v>
      </c>
    </row>
    <row r="838" spans="1:8" hidden="1" x14ac:dyDescent="0.25">
      <c r="A838" s="1" t="s">
        <v>784</v>
      </c>
      <c r="B838" s="1" t="str">
        <f>IFERROR(VLOOKUP(A838,StoreMaster!D:E,2,0),"NA")</f>
        <v>Wow Momo</v>
      </c>
      <c r="C838" s="1" t="str">
        <f>IFERROR(VLOOKUP(A838,StoreMaster!D:H,5,0),"NA")</f>
        <v>\N</v>
      </c>
      <c r="D838" s="2">
        <v>1740</v>
      </c>
      <c r="E838" s="2">
        <v>340093</v>
      </c>
      <c r="F838" s="2">
        <v>1084</v>
      </c>
      <c r="G838" s="2">
        <v>788475.57</v>
      </c>
      <c r="H838" s="2">
        <v>2430</v>
      </c>
    </row>
    <row r="839" spans="1:8" hidden="1" x14ac:dyDescent="0.25">
      <c r="A839" s="1" t="s">
        <v>785</v>
      </c>
      <c r="B839" s="1" t="str">
        <f>IFERROR(VLOOKUP(A839,StoreMaster!D:E,2,0),"NA")</f>
        <v>Wow Chicken</v>
      </c>
      <c r="C839" s="1" t="str">
        <f>IFERROR(VLOOKUP(A839,StoreMaster!D:H,5,0),"NA")</f>
        <v>\N</v>
      </c>
      <c r="D839" s="2">
        <v>1864</v>
      </c>
      <c r="E839" s="2">
        <v>306845</v>
      </c>
      <c r="F839" s="2">
        <v>1115</v>
      </c>
      <c r="G839" s="2">
        <v>834110.51</v>
      </c>
      <c r="H839" s="2">
        <v>2720</v>
      </c>
    </row>
    <row r="840" spans="1:8" hidden="1" x14ac:dyDescent="0.25">
      <c r="A840" s="1" t="s">
        <v>786</v>
      </c>
      <c r="B840" s="1" t="str">
        <f>IFERROR(VLOOKUP(A840,StoreMaster!D:E,2,0),"NA")</f>
        <v>Combo</v>
      </c>
      <c r="C840" s="1" t="str">
        <f>IFERROR(VLOOKUP(A840,StoreMaster!D:H,5,0),"NA")</f>
        <v>\N</v>
      </c>
      <c r="D840" s="2">
        <v>10</v>
      </c>
      <c r="E840" s="2">
        <v>1755285</v>
      </c>
      <c r="F840" s="2">
        <v>222</v>
      </c>
      <c r="G840" s="2">
        <v>1755289.44</v>
      </c>
      <c r="H840" s="2">
        <v>224</v>
      </c>
    </row>
    <row r="841" spans="1:8" hidden="1" x14ac:dyDescent="0.25">
      <c r="A841" s="1" t="s">
        <v>787</v>
      </c>
      <c r="B841" s="1" t="str">
        <f>IFERROR(VLOOKUP(A841,StoreMaster!D:E,2,0),"NA")</f>
        <v>Wow Eats</v>
      </c>
      <c r="C841" s="1" t="str">
        <f>IFERROR(VLOOKUP(A841,StoreMaster!D:H,5,0),"NA")</f>
        <v>\N</v>
      </c>
      <c r="D841" s="2">
        <v>12453</v>
      </c>
      <c r="E841" s="2">
        <v>6238375</v>
      </c>
      <c r="F841" s="2">
        <v>18687</v>
      </c>
      <c r="G841" s="2">
        <v>7690217.7699999996</v>
      </c>
      <c r="H841" s="2">
        <v>23475</v>
      </c>
    </row>
    <row r="842" spans="1:8" hidden="1" x14ac:dyDescent="0.25">
      <c r="A842" s="1" t="s">
        <v>788</v>
      </c>
      <c r="B842" s="1" t="str">
        <f>IFERROR(VLOOKUP(A842,StoreMaster!D:E,2,0),"NA")</f>
        <v>Combo</v>
      </c>
      <c r="C842" s="1" t="str">
        <f>IFERROR(VLOOKUP(A842,StoreMaster!D:H,5,0),"NA")</f>
        <v>\N</v>
      </c>
      <c r="D842" s="2">
        <v>1791</v>
      </c>
      <c r="E842" s="2">
        <v>1094359</v>
      </c>
      <c r="F842" s="2">
        <v>4928</v>
      </c>
      <c r="G842" s="2">
        <v>1459838.47</v>
      </c>
      <c r="H842" s="2">
        <v>6136</v>
      </c>
    </row>
    <row r="843" spans="1:8" hidden="1" x14ac:dyDescent="0.25">
      <c r="A843" s="1" t="s">
        <v>789</v>
      </c>
      <c r="B843" s="1" t="str">
        <f>IFERROR(VLOOKUP(A843,StoreMaster!D:E,2,0),"NA")</f>
        <v>Wow Chicken</v>
      </c>
      <c r="C843" s="1" t="str">
        <f>IFERROR(VLOOKUP(A843,StoreMaster!D:H,5,0),"NA")</f>
        <v>\N</v>
      </c>
      <c r="D843" s="2">
        <v>515</v>
      </c>
      <c r="E843" s="2">
        <v>230506</v>
      </c>
      <c r="F843" s="2">
        <v>1175</v>
      </c>
      <c r="G843" s="2">
        <v>305414.63</v>
      </c>
      <c r="H843" s="2">
        <v>1440</v>
      </c>
    </row>
    <row r="844" spans="1:8" hidden="1" x14ac:dyDescent="0.25">
      <c r="A844" s="1" t="s">
        <v>790</v>
      </c>
      <c r="B844" s="1" t="str">
        <f>IFERROR(VLOOKUP(A844,StoreMaster!D:E,2,0),"NA")</f>
        <v>Combo</v>
      </c>
      <c r="C844" s="1" t="str">
        <f>IFERROR(VLOOKUP(A844,StoreMaster!D:H,5,0),"NA")</f>
        <v>\N</v>
      </c>
      <c r="D844" s="2">
        <v>2014</v>
      </c>
      <c r="E844" s="2">
        <v>594433</v>
      </c>
      <c r="F844" s="2">
        <v>2991</v>
      </c>
      <c r="G844" s="2">
        <v>643976.49</v>
      </c>
      <c r="H844" s="2">
        <v>3143</v>
      </c>
    </row>
    <row r="845" spans="1:8" hidden="1" x14ac:dyDescent="0.25">
      <c r="A845" s="1" t="s">
        <v>1053</v>
      </c>
      <c r="B845" s="1" t="str">
        <f>IFERROR(VLOOKUP(A845,StoreMaster!D:E,2,0),"NA")</f>
        <v>NA</v>
      </c>
      <c r="C845" s="1" t="str">
        <f>IFERROR(VLOOKUP(A845,StoreMaster!D:H,5,0),"NA")</f>
        <v>NA</v>
      </c>
      <c r="D845" s="2">
        <v>1</v>
      </c>
      <c r="E845" s="2">
        <v>92147</v>
      </c>
      <c r="F845" s="2">
        <v>211</v>
      </c>
      <c r="G845" s="2">
        <v>177813.83</v>
      </c>
      <c r="H845" s="2">
        <v>288</v>
      </c>
    </row>
    <row r="846" spans="1:8" hidden="1" x14ac:dyDescent="0.25">
      <c r="A846" s="1" t="s">
        <v>791</v>
      </c>
      <c r="B846" s="1" t="str">
        <f>IFERROR(VLOOKUP(A846,StoreMaster!D:E,2,0),"NA")</f>
        <v>Wow Chicken</v>
      </c>
      <c r="C846" s="1" t="str">
        <f>IFERROR(VLOOKUP(A846,StoreMaster!D:H,5,0),"NA")</f>
        <v>\N</v>
      </c>
      <c r="D846" s="2">
        <v>2534</v>
      </c>
      <c r="E846" s="2">
        <v>1247915</v>
      </c>
      <c r="F846" s="2">
        <v>3732</v>
      </c>
      <c r="G846" s="2">
        <v>1419914.02</v>
      </c>
      <c r="H846" s="2">
        <v>4232</v>
      </c>
    </row>
    <row r="847" spans="1:8" hidden="1" x14ac:dyDescent="0.25">
      <c r="A847" s="1" t="s">
        <v>792</v>
      </c>
      <c r="B847" s="1" t="str">
        <f>IFERROR(VLOOKUP(A847,StoreMaster!D:E,2,0),"NA")</f>
        <v>NA</v>
      </c>
      <c r="C847" s="1" t="str">
        <f>IFERROR(VLOOKUP(A847,StoreMaster!D:H,5,0),"NA")</f>
        <v>NA</v>
      </c>
      <c r="D847" s="2">
        <v>70</v>
      </c>
      <c r="E847" s="2">
        <v>16632</v>
      </c>
      <c r="F847" s="2">
        <v>74</v>
      </c>
      <c r="G847" s="2">
        <v>21307.65</v>
      </c>
      <c r="H847" s="2">
        <v>95</v>
      </c>
    </row>
    <row r="848" spans="1:8" hidden="1" x14ac:dyDescent="0.25">
      <c r="A848" s="1" t="s">
        <v>1034</v>
      </c>
      <c r="B848" s="1" t="str">
        <f>IFERROR(VLOOKUP(A848,StoreMaster!D:E,2,0),"NA")</f>
        <v>NA</v>
      </c>
      <c r="C848" s="1" t="str">
        <f>IFERROR(VLOOKUP(A848,StoreMaster!D:H,5,0),"NA")</f>
        <v>NA</v>
      </c>
      <c r="D848" s="2">
        <v>2</v>
      </c>
      <c r="E848" s="2">
        <v>1075737</v>
      </c>
      <c r="F848" s="2">
        <v>14</v>
      </c>
      <c r="G848" s="2">
        <v>1253004.4099999999</v>
      </c>
      <c r="H848" s="2">
        <v>34</v>
      </c>
    </row>
    <row r="849" spans="1:8" hidden="1" x14ac:dyDescent="0.25">
      <c r="A849" s="1" t="s">
        <v>793</v>
      </c>
      <c r="B849" s="1" t="str">
        <f>IFERROR(VLOOKUP(A849,StoreMaster!D:E,2,0),"NA")</f>
        <v>Wow Eats</v>
      </c>
      <c r="C849" s="1" t="str">
        <f>IFERROR(VLOOKUP(A849,StoreMaster!D:H,5,0),"NA")</f>
        <v>Ooty</v>
      </c>
      <c r="D849" s="2">
        <v>4204</v>
      </c>
      <c r="E849" s="2">
        <v>2507342</v>
      </c>
      <c r="F849" s="2">
        <v>5573</v>
      </c>
      <c r="G849" s="2">
        <v>2859631.15</v>
      </c>
      <c r="H849" s="2">
        <v>6622</v>
      </c>
    </row>
    <row r="850" spans="1:8" hidden="1" x14ac:dyDescent="0.25">
      <c r="A850" s="1" t="s">
        <v>794</v>
      </c>
      <c r="B850" s="1" t="str">
        <f>IFERROR(VLOOKUP(A850,StoreMaster!D:E,2,0),"NA")</f>
        <v>Combo</v>
      </c>
      <c r="C850" s="1" t="str">
        <f>IFERROR(VLOOKUP(A850,StoreMaster!D:H,5,0),"NA")</f>
        <v>Panchkula</v>
      </c>
      <c r="D850" s="2">
        <v>4682</v>
      </c>
      <c r="E850" s="2">
        <v>2745132</v>
      </c>
      <c r="F850" s="2">
        <v>8539</v>
      </c>
      <c r="G850" s="2">
        <v>3771963.35</v>
      </c>
      <c r="H850" s="2">
        <v>11912</v>
      </c>
    </row>
    <row r="851" spans="1:8" hidden="1" x14ac:dyDescent="0.25">
      <c r="A851" s="1" t="s">
        <v>795</v>
      </c>
      <c r="B851" s="1" t="str">
        <f>IFERROR(VLOOKUP(A851,StoreMaster!D:E,2,0),"NA")</f>
        <v>Combo</v>
      </c>
      <c r="C851" s="1" t="str">
        <f>IFERROR(VLOOKUP(A851,StoreMaster!D:H,5,0),"NA")</f>
        <v>Pondichery</v>
      </c>
      <c r="D851" s="2">
        <v>3432</v>
      </c>
      <c r="E851" s="2">
        <v>3168877</v>
      </c>
      <c r="F851" s="2">
        <v>4880</v>
      </c>
      <c r="G851" s="2">
        <v>3436660.48</v>
      </c>
      <c r="H851" s="2">
        <v>5824</v>
      </c>
    </row>
    <row r="852" spans="1:8" hidden="1" x14ac:dyDescent="0.25">
      <c r="A852" s="1" t="s">
        <v>796</v>
      </c>
      <c r="B852" s="1" t="str">
        <f>IFERROR(VLOOKUP(A852,StoreMaster!D:E,2,0),"NA")</f>
        <v>Combo</v>
      </c>
      <c r="C852" s="1" t="str">
        <f>IFERROR(VLOOKUP(A852,StoreMaster!D:H,5,0),"NA")</f>
        <v>Mohali</v>
      </c>
      <c r="D852" s="2">
        <v>24433</v>
      </c>
      <c r="E852" s="2">
        <v>11492537</v>
      </c>
      <c r="F852" s="2">
        <v>36973</v>
      </c>
      <c r="G852" s="2">
        <v>19851277.960000001</v>
      </c>
      <c r="H852" s="2">
        <v>64302</v>
      </c>
    </row>
    <row r="853" spans="1:8" hidden="1" x14ac:dyDescent="0.25">
      <c r="A853" s="1" t="s">
        <v>797</v>
      </c>
      <c r="B853" s="1" t="str">
        <f>IFERROR(VLOOKUP(A853,StoreMaster!D:E,2,0),"NA")</f>
        <v>Wow Chicken</v>
      </c>
      <c r="C853" s="1" t="str">
        <f>IFERROR(VLOOKUP(A853,StoreMaster!D:H,5,0),"NA")</f>
        <v>Mohali</v>
      </c>
      <c r="D853" s="2">
        <v>17006</v>
      </c>
      <c r="E853" s="2">
        <v>4574445</v>
      </c>
      <c r="F853" s="2">
        <v>15144</v>
      </c>
      <c r="G853" s="2">
        <v>8248707.79</v>
      </c>
      <c r="H853" s="2">
        <v>27098</v>
      </c>
    </row>
    <row r="854" spans="1:8" hidden="1" x14ac:dyDescent="0.25">
      <c r="A854" s="1" t="s">
        <v>798</v>
      </c>
      <c r="B854" s="1" t="str">
        <f>IFERROR(VLOOKUP(A854,StoreMaster!D:E,2,0),"NA")</f>
        <v>Wow Momo</v>
      </c>
      <c r="C854" s="1" t="str">
        <f>IFERROR(VLOOKUP(A854,StoreMaster!D:H,5,0),"NA")</f>
        <v>Mohali</v>
      </c>
      <c r="D854" s="2">
        <v>853</v>
      </c>
      <c r="E854" s="2">
        <v>360816</v>
      </c>
      <c r="F854" s="2">
        <v>1120</v>
      </c>
      <c r="G854" s="2">
        <v>395927.24</v>
      </c>
      <c r="H854" s="2">
        <v>1243</v>
      </c>
    </row>
    <row r="855" spans="1:8" hidden="1" x14ac:dyDescent="0.25">
      <c r="A855" s="1" t="s">
        <v>799</v>
      </c>
      <c r="B855" s="1" t="str">
        <f>IFERROR(VLOOKUP(A855,StoreMaster!D:E,2,0),"NA")</f>
        <v>Combo</v>
      </c>
      <c r="C855" s="1" t="str">
        <f>IFERROR(VLOOKUP(A855,StoreMaster!D:H,5,0),"NA")</f>
        <v>Mohali</v>
      </c>
      <c r="D855" s="2">
        <v>7835</v>
      </c>
      <c r="E855" s="2">
        <v>2745698</v>
      </c>
      <c r="F855" s="2">
        <v>9848</v>
      </c>
      <c r="G855" s="2">
        <v>3033366.31</v>
      </c>
      <c r="H855" s="2">
        <v>10831</v>
      </c>
    </row>
    <row r="856" spans="1:8" hidden="1" x14ac:dyDescent="0.25">
      <c r="A856" s="1" t="s">
        <v>800</v>
      </c>
      <c r="B856" s="1" t="str">
        <f>IFERROR(VLOOKUP(A856,StoreMaster!D:E,2,0),"NA")</f>
        <v>Wow Momo</v>
      </c>
      <c r="C856" s="1" t="str">
        <f>IFERROR(VLOOKUP(A856,StoreMaster!D:H,5,0),"NA")</f>
        <v>Mohali</v>
      </c>
      <c r="D856" s="2">
        <v>2429</v>
      </c>
      <c r="E856" s="2">
        <v>866447</v>
      </c>
      <c r="F856" s="2">
        <v>3389</v>
      </c>
      <c r="G856" s="2">
        <v>1097763.42</v>
      </c>
      <c r="H856" s="2">
        <v>4176</v>
      </c>
    </row>
    <row r="857" spans="1:8" hidden="1" x14ac:dyDescent="0.25">
      <c r="A857" s="1" t="s">
        <v>801</v>
      </c>
      <c r="B857" s="1" t="str">
        <f>IFERROR(VLOOKUP(A857,StoreMaster!D:E,2,0),"NA")</f>
        <v>Combo</v>
      </c>
      <c r="C857" s="1" t="str">
        <f>IFERROR(VLOOKUP(A857,StoreMaster!D:H,5,0),"NA")</f>
        <v>Patiala</v>
      </c>
      <c r="D857" s="2">
        <v>921</v>
      </c>
      <c r="E857" s="2">
        <v>496475</v>
      </c>
      <c r="F857" s="2">
        <v>1875</v>
      </c>
      <c r="G857" s="2">
        <v>705212.45</v>
      </c>
      <c r="H857" s="2">
        <v>2589</v>
      </c>
    </row>
    <row r="858" spans="1:8" hidden="1" x14ac:dyDescent="0.25">
      <c r="A858" s="1" t="s">
        <v>802</v>
      </c>
      <c r="B858" s="1" t="str">
        <f>IFERROR(VLOOKUP(A858,StoreMaster!D:E,2,0),"NA")</f>
        <v>Combo</v>
      </c>
      <c r="C858" s="1" t="str">
        <f>IFERROR(VLOOKUP(A858,StoreMaster!D:H,5,0),"NA")</f>
        <v>Mohali</v>
      </c>
      <c r="D858" s="2">
        <v>1006</v>
      </c>
      <c r="E858" s="2">
        <v>507757</v>
      </c>
      <c r="F858" s="2">
        <v>1591</v>
      </c>
      <c r="G858" s="2">
        <v>659272.43999999994</v>
      </c>
      <c r="H858" s="2">
        <v>2097</v>
      </c>
    </row>
    <row r="859" spans="1:8" hidden="1" x14ac:dyDescent="0.25">
      <c r="A859" s="1" t="s">
        <v>803</v>
      </c>
      <c r="B859" s="1" t="str">
        <f>IFERROR(VLOOKUP(A859,StoreMaster!D:E,2,0),"NA")</f>
        <v>Combo</v>
      </c>
      <c r="C859" s="1" t="str">
        <f>IFERROR(VLOOKUP(A859,StoreMaster!D:H,5,0),"NA")</f>
        <v>Pune</v>
      </c>
      <c r="D859" s="2">
        <v>6368</v>
      </c>
      <c r="E859" s="2">
        <v>1440040</v>
      </c>
      <c r="F859" s="2">
        <v>4632</v>
      </c>
      <c r="G859" s="2">
        <v>2774881.2</v>
      </c>
      <c r="H859" s="2">
        <v>9210</v>
      </c>
    </row>
    <row r="860" spans="1:8" hidden="1" x14ac:dyDescent="0.25">
      <c r="A860" s="1" t="s">
        <v>804</v>
      </c>
      <c r="B860" s="1" t="str">
        <f>IFERROR(VLOOKUP(A860,StoreMaster!D:E,2,0),"NA")</f>
        <v>Wow Momo</v>
      </c>
      <c r="C860" s="1" t="str">
        <f>IFERROR(VLOOKUP(A860,StoreMaster!D:H,5,0),"NA")</f>
        <v>Pune</v>
      </c>
      <c r="D860" s="2">
        <v>15906</v>
      </c>
      <c r="E860" s="2">
        <v>4018692</v>
      </c>
      <c r="F860" s="2">
        <v>14199</v>
      </c>
      <c r="G860" s="2">
        <v>7301702.3899999997</v>
      </c>
      <c r="H860" s="2">
        <v>26100</v>
      </c>
    </row>
    <row r="861" spans="1:8" hidden="1" x14ac:dyDescent="0.25">
      <c r="A861" s="1" t="s">
        <v>1037</v>
      </c>
      <c r="B861" s="1" t="str">
        <f>IFERROR(VLOOKUP(A861,StoreMaster!D:E,2,0),"NA")</f>
        <v>NA</v>
      </c>
      <c r="C861" s="1" t="str">
        <f>IFERROR(VLOOKUP(A861,StoreMaster!D:H,5,0),"NA")</f>
        <v>NA</v>
      </c>
      <c r="D861" s="2">
        <v>650</v>
      </c>
      <c r="E861" s="2" t="s">
        <v>279</v>
      </c>
      <c r="F861" s="2" t="s">
        <v>279</v>
      </c>
      <c r="G861" s="2">
        <v>228049.06</v>
      </c>
      <c r="H861" s="2">
        <v>672</v>
      </c>
    </row>
    <row r="862" spans="1:8" hidden="1" x14ac:dyDescent="0.25">
      <c r="A862" s="1" t="s">
        <v>805</v>
      </c>
      <c r="B862" s="1" t="str">
        <f>IFERROR(VLOOKUP(A862,StoreMaster!D:E,2,0),"NA")</f>
        <v>Wow Eats</v>
      </c>
      <c r="C862" s="1" t="str">
        <f>IFERROR(VLOOKUP(A862,StoreMaster!D:H,5,0),"NA")</f>
        <v>Pune</v>
      </c>
      <c r="D862" s="2">
        <v>15018</v>
      </c>
      <c r="E862" s="2">
        <v>5804674</v>
      </c>
      <c r="F862" s="2">
        <v>18625</v>
      </c>
      <c r="G862" s="2">
        <v>11123773.050000001</v>
      </c>
      <c r="H862" s="2">
        <v>36715</v>
      </c>
    </row>
    <row r="863" spans="1:8" hidden="1" x14ac:dyDescent="0.25">
      <c r="A863" s="1" t="s">
        <v>806</v>
      </c>
      <c r="B863" s="1" t="str">
        <f>IFERROR(VLOOKUP(A863,StoreMaster!D:E,2,0),"NA")</f>
        <v>Combo</v>
      </c>
      <c r="C863" s="1" t="str">
        <f>IFERROR(VLOOKUP(A863,StoreMaster!D:H,5,0),"NA")</f>
        <v>Pune</v>
      </c>
      <c r="D863" s="2">
        <v>11923</v>
      </c>
      <c r="E863" s="2">
        <v>1931375</v>
      </c>
      <c r="F863" s="2">
        <v>7094</v>
      </c>
      <c r="G863" s="2">
        <v>4209731.57</v>
      </c>
      <c r="H863" s="2">
        <v>15826</v>
      </c>
    </row>
    <row r="864" spans="1:8" hidden="1" x14ac:dyDescent="0.25">
      <c r="A864" s="1" t="s">
        <v>1039</v>
      </c>
      <c r="B864" s="1" t="str">
        <f>IFERROR(VLOOKUP(A864,StoreMaster!D:E,2,0),"NA")</f>
        <v>Combo</v>
      </c>
      <c r="C864" s="1" t="str">
        <f>IFERROR(VLOOKUP(A864,StoreMaster!D:H,5,0),"NA")</f>
        <v>Pune</v>
      </c>
      <c r="D864" s="2">
        <v>690</v>
      </c>
      <c r="E864" s="2" t="s">
        <v>279</v>
      </c>
      <c r="F864" s="2" t="s">
        <v>279</v>
      </c>
      <c r="G864" s="2">
        <v>222185.76</v>
      </c>
      <c r="H864" s="2">
        <v>762</v>
      </c>
    </row>
    <row r="865" spans="1:8" hidden="1" x14ac:dyDescent="0.25">
      <c r="A865" s="1" t="s">
        <v>807</v>
      </c>
      <c r="B865" s="1" t="str">
        <f>IFERROR(VLOOKUP(A865,StoreMaster!D:E,2,0),"NA")</f>
        <v>Wow Momo</v>
      </c>
      <c r="C865" s="1" t="str">
        <f>IFERROR(VLOOKUP(A865,StoreMaster!D:H,5,0),"NA")</f>
        <v>Pune</v>
      </c>
      <c r="D865" s="2">
        <v>5602</v>
      </c>
      <c r="E865" s="2">
        <v>1123577</v>
      </c>
      <c r="F865" s="2">
        <v>4278</v>
      </c>
      <c r="G865" s="2">
        <v>2246538.2599999998</v>
      </c>
      <c r="H865" s="2">
        <v>8116</v>
      </c>
    </row>
    <row r="866" spans="1:8" hidden="1" x14ac:dyDescent="0.25">
      <c r="A866" s="1" t="s">
        <v>808</v>
      </c>
      <c r="B866" s="1" t="str">
        <f>IFERROR(VLOOKUP(A866,StoreMaster!D:E,2,0),"NA")</f>
        <v>Wow Momo</v>
      </c>
      <c r="C866" s="1" t="str">
        <f>IFERROR(VLOOKUP(A866,StoreMaster!D:H,5,0),"NA")</f>
        <v>Pune</v>
      </c>
      <c r="D866" s="2">
        <v>4740</v>
      </c>
      <c r="E866" s="2">
        <v>876938</v>
      </c>
      <c r="F866" s="2">
        <v>3571</v>
      </c>
      <c r="G866" s="2">
        <v>1796997.84</v>
      </c>
      <c r="H866" s="2">
        <v>6904</v>
      </c>
    </row>
    <row r="867" spans="1:8" hidden="1" x14ac:dyDescent="0.25">
      <c r="A867" s="1" t="s">
        <v>809</v>
      </c>
      <c r="B867" s="1" t="str">
        <f>IFERROR(VLOOKUP(A867,StoreMaster!D:E,2,0),"NA")</f>
        <v>Wow China</v>
      </c>
      <c r="C867" s="1" t="str">
        <f>IFERROR(VLOOKUP(A867,StoreMaster!D:H,5,0),"NA")</f>
        <v>Pune</v>
      </c>
      <c r="D867" s="2">
        <v>18660</v>
      </c>
      <c r="E867" s="2">
        <v>5027025</v>
      </c>
      <c r="F867" s="2">
        <v>14746</v>
      </c>
      <c r="G867" s="2">
        <v>9800759.2799999993</v>
      </c>
      <c r="H867" s="2">
        <v>28459</v>
      </c>
    </row>
    <row r="868" spans="1:8" hidden="1" x14ac:dyDescent="0.25">
      <c r="A868" s="1" t="s">
        <v>810</v>
      </c>
      <c r="B868" s="1" t="str">
        <f>IFERROR(VLOOKUP(A868,StoreMaster!D:E,2,0),"NA")</f>
        <v>Wow Momo</v>
      </c>
      <c r="C868" s="1" t="str">
        <f>IFERROR(VLOOKUP(A868,StoreMaster!D:H,5,0),"NA")</f>
        <v>Pune</v>
      </c>
      <c r="D868" s="2">
        <v>36511</v>
      </c>
      <c r="E868" s="2">
        <v>6336861</v>
      </c>
      <c r="F868" s="2">
        <v>20301</v>
      </c>
      <c r="G868" s="2">
        <v>16195658.289999999</v>
      </c>
      <c r="H868" s="2">
        <v>53182</v>
      </c>
    </row>
    <row r="869" spans="1:8" hidden="1" x14ac:dyDescent="0.25">
      <c r="A869" s="1" t="s">
        <v>811</v>
      </c>
      <c r="B869" s="1" t="str">
        <f>IFERROR(VLOOKUP(A869,StoreMaster!D:E,2,0),"NA")</f>
        <v>NA</v>
      </c>
      <c r="C869" s="1" t="str">
        <f>IFERROR(VLOOKUP(A869,StoreMaster!D:H,5,0),"NA")</f>
        <v>NA</v>
      </c>
      <c r="D869" s="2">
        <v>5000</v>
      </c>
      <c r="E869" s="2">
        <v>127410</v>
      </c>
      <c r="F869" s="2">
        <v>432</v>
      </c>
      <c r="G869" s="2">
        <v>1718115.96</v>
      </c>
      <c r="H869" s="2">
        <v>5452</v>
      </c>
    </row>
    <row r="870" spans="1:8" hidden="1" x14ac:dyDescent="0.25">
      <c r="A870" s="1" t="s">
        <v>812</v>
      </c>
      <c r="B870" s="1" t="str">
        <f>IFERROR(VLOOKUP(A870,StoreMaster!D:E,2,0),"NA")</f>
        <v>Wow China</v>
      </c>
      <c r="C870" s="1" t="str">
        <f>IFERROR(VLOOKUP(A870,StoreMaster!D:H,5,0),"NA")</f>
        <v>Pune</v>
      </c>
      <c r="D870" s="2">
        <v>28574</v>
      </c>
      <c r="E870" s="2">
        <v>8504254</v>
      </c>
      <c r="F870" s="2">
        <v>25744</v>
      </c>
      <c r="G870" s="2">
        <v>17164364.210000001</v>
      </c>
      <c r="H870" s="2">
        <v>53453</v>
      </c>
    </row>
    <row r="871" spans="1:8" hidden="1" x14ac:dyDescent="0.25">
      <c r="A871" s="1" t="s">
        <v>813</v>
      </c>
      <c r="B871" s="1" t="str">
        <f>IFERROR(VLOOKUP(A871,StoreMaster!D:E,2,0),"NA")</f>
        <v>Wow Momo</v>
      </c>
      <c r="C871" s="1" t="str">
        <f>IFERROR(VLOOKUP(A871,StoreMaster!D:H,5,0),"NA")</f>
        <v>Pune</v>
      </c>
      <c r="D871" s="2">
        <v>22953</v>
      </c>
      <c r="E871" s="2">
        <v>7511805</v>
      </c>
      <c r="F871" s="2">
        <v>23871</v>
      </c>
      <c r="G871" s="2">
        <v>14136781.83</v>
      </c>
      <c r="H871" s="2">
        <v>46417</v>
      </c>
    </row>
    <row r="872" spans="1:8" hidden="1" x14ac:dyDescent="0.25">
      <c r="A872" s="1" t="s">
        <v>814</v>
      </c>
      <c r="B872" s="1" t="str">
        <f>IFERROR(VLOOKUP(A872,StoreMaster!D:E,2,0),"NA")</f>
        <v>Wow Momo</v>
      </c>
      <c r="C872" s="1" t="str">
        <f>IFERROR(VLOOKUP(A872,StoreMaster!D:H,5,0),"NA")</f>
        <v>Pune</v>
      </c>
      <c r="D872" s="2">
        <v>3070</v>
      </c>
      <c r="E872" s="2">
        <v>788322</v>
      </c>
      <c r="F872" s="2">
        <v>3021</v>
      </c>
      <c r="G872" s="2">
        <v>1716741.28</v>
      </c>
      <c r="H872" s="2">
        <v>6284</v>
      </c>
    </row>
    <row r="873" spans="1:8" hidden="1" x14ac:dyDescent="0.25">
      <c r="A873" s="1" t="s">
        <v>815</v>
      </c>
      <c r="B873" s="1" t="str">
        <f>IFERROR(VLOOKUP(A873,StoreMaster!D:E,2,0),"NA")</f>
        <v>Combo</v>
      </c>
      <c r="C873" s="1" t="str">
        <f>IFERROR(VLOOKUP(A873,StoreMaster!D:H,5,0),"NA")</f>
        <v>Pune</v>
      </c>
      <c r="D873" s="2">
        <v>17791</v>
      </c>
      <c r="E873" s="2">
        <v>3647579</v>
      </c>
      <c r="F873" s="2">
        <v>9785</v>
      </c>
      <c r="G873" s="2">
        <v>7863505.6900000004</v>
      </c>
      <c r="H873" s="2">
        <v>22720</v>
      </c>
    </row>
    <row r="874" spans="1:8" hidden="1" x14ac:dyDescent="0.25">
      <c r="A874" s="1" t="s">
        <v>816</v>
      </c>
      <c r="B874" s="1" t="str">
        <f>IFERROR(VLOOKUP(A874,StoreMaster!D:E,2,0),"NA")</f>
        <v>Combo</v>
      </c>
      <c r="C874" s="1" t="str">
        <f>IFERROR(VLOOKUP(A874,StoreMaster!D:H,5,0),"NA")</f>
        <v>Pune</v>
      </c>
      <c r="D874" s="2">
        <v>16985</v>
      </c>
      <c r="E874" s="2">
        <v>3928205</v>
      </c>
      <c r="F874" s="2">
        <v>12770</v>
      </c>
      <c r="G874" s="2">
        <v>7478130.1299999999</v>
      </c>
      <c r="H874" s="2">
        <v>24656</v>
      </c>
    </row>
    <row r="875" spans="1:8" hidden="1" x14ac:dyDescent="0.25">
      <c r="A875" s="1" t="s">
        <v>1041</v>
      </c>
      <c r="B875" s="1" t="str">
        <f>IFERROR(VLOOKUP(A875,StoreMaster!D:E,2,0),"NA")</f>
        <v>NA</v>
      </c>
      <c r="C875" s="1" t="str">
        <f>IFERROR(VLOOKUP(A875,StoreMaster!D:H,5,0),"NA")</f>
        <v>NA</v>
      </c>
      <c r="D875" s="2">
        <v>1273</v>
      </c>
      <c r="E875" s="2" t="s">
        <v>279</v>
      </c>
      <c r="F875" s="2" t="s">
        <v>279</v>
      </c>
      <c r="G875" s="2">
        <v>402555.84</v>
      </c>
      <c r="H875" s="2">
        <v>1357</v>
      </c>
    </row>
    <row r="876" spans="1:8" hidden="1" x14ac:dyDescent="0.25">
      <c r="A876" s="1" t="s">
        <v>817</v>
      </c>
      <c r="B876" s="1" t="str">
        <f>IFERROR(VLOOKUP(A876,StoreMaster!D:E,2,0),"NA")</f>
        <v>Combo</v>
      </c>
      <c r="C876" s="1" t="str">
        <f>IFERROR(VLOOKUP(A876,StoreMaster!D:H,5,0),"NA")</f>
        <v>Pune</v>
      </c>
      <c r="D876" s="2">
        <v>10910</v>
      </c>
      <c r="E876" s="2">
        <v>2277044</v>
      </c>
      <c r="F876" s="2">
        <v>7725</v>
      </c>
      <c r="G876" s="2">
        <v>4322623.67</v>
      </c>
      <c r="H876" s="2">
        <v>14363</v>
      </c>
    </row>
    <row r="877" spans="1:8" hidden="1" x14ac:dyDescent="0.25">
      <c r="A877" s="1" t="s">
        <v>818</v>
      </c>
      <c r="B877" s="1" t="str">
        <f>IFERROR(VLOOKUP(A877,StoreMaster!D:E,2,0),"NA")</f>
        <v>Wow Kulfi</v>
      </c>
      <c r="C877" s="1" t="str">
        <f>IFERROR(VLOOKUP(A877,StoreMaster!D:H,5,0),"NA")</f>
        <v>Pune</v>
      </c>
      <c r="D877" s="2">
        <v>7839</v>
      </c>
      <c r="E877" s="2">
        <v>2231665</v>
      </c>
      <c r="F877" s="2">
        <v>10922</v>
      </c>
      <c r="G877" s="2">
        <v>3881639.25</v>
      </c>
      <c r="H877" s="2">
        <v>16589</v>
      </c>
    </row>
    <row r="878" spans="1:8" hidden="1" x14ac:dyDescent="0.25">
      <c r="A878" s="1" t="s">
        <v>819</v>
      </c>
      <c r="B878" s="1" t="str">
        <f>IFERROR(VLOOKUP(A878,StoreMaster!D:E,2,0),"NA")</f>
        <v>Wow Momo</v>
      </c>
      <c r="C878" s="1" t="str">
        <f>IFERROR(VLOOKUP(A878,StoreMaster!D:H,5,0),"NA")</f>
        <v>Pune</v>
      </c>
      <c r="D878" s="2">
        <v>10069</v>
      </c>
      <c r="E878" s="2">
        <v>3578997</v>
      </c>
      <c r="F878" s="2">
        <v>13742</v>
      </c>
      <c r="G878" s="2">
        <v>4790860.18</v>
      </c>
      <c r="H878" s="2">
        <v>17376</v>
      </c>
    </row>
    <row r="879" spans="1:8" hidden="1" x14ac:dyDescent="0.25">
      <c r="A879" s="1" t="s">
        <v>820</v>
      </c>
      <c r="B879" s="1" t="str">
        <f>IFERROR(VLOOKUP(A879,StoreMaster!D:E,2,0),"NA")</f>
        <v>NA</v>
      </c>
      <c r="C879" s="1" t="str">
        <f>IFERROR(VLOOKUP(A879,StoreMaster!D:H,5,0),"NA")</f>
        <v>NA</v>
      </c>
      <c r="D879" s="2">
        <v>373</v>
      </c>
      <c r="E879" s="2">
        <v>31499</v>
      </c>
      <c r="F879" s="2">
        <v>193</v>
      </c>
      <c r="G879" s="2">
        <v>76788.87</v>
      </c>
      <c r="H879" s="2">
        <v>449</v>
      </c>
    </row>
    <row r="880" spans="1:8" hidden="1" x14ac:dyDescent="0.25">
      <c r="A880" s="1" t="s">
        <v>821</v>
      </c>
      <c r="B880" s="1" t="str">
        <f>IFERROR(VLOOKUP(A880,StoreMaster!D:E,2,0),"NA")</f>
        <v>Wow China</v>
      </c>
      <c r="C880" s="1" t="str">
        <f>IFERROR(VLOOKUP(A880,StoreMaster!D:H,5,0),"NA")</f>
        <v>Pune</v>
      </c>
      <c r="D880" s="2">
        <v>3916</v>
      </c>
      <c r="E880" s="2">
        <v>3563933</v>
      </c>
      <c r="F880" s="2">
        <v>10618</v>
      </c>
      <c r="G880" s="2">
        <v>4188178.25</v>
      </c>
      <c r="H880" s="2">
        <v>12715</v>
      </c>
    </row>
    <row r="881" spans="1:8" hidden="1" x14ac:dyDescent="0.25">
      <c r="A881" s="1" t="s">
        <v>822</v>
      </c>
      <c r="B881" s="1" t="str">
        <f>IFERROR(VLOOKUP(A881,StoreMaster!D:E,2,0),"NA")</f>
        <v>Wow Momo</v>
      </c>
      <c r="C881" s="1" t="str">
        <f>IFERROR(VLOOKUP(A881,StoreMaster!D:H,5,0),"NA")</f>
        <v>Pune</v>
      </c>
      <c r="D881" s="2">
        <v>530</v>
      </c>
      <c r="E881" s="2">
        <v>110749</v>
      </c>
      <c r="F881" s="2">
        <v>599</v>
      </c>
      <c r="G881" s="2">
        <v>142792.9</v>
      </c>
      <c r="H881" s="2">
        <v>708</v>
      </c>
    </row>
    <row r="882" spans="1:8" hidden="1" x14ac:dyDescent="0.25">
      <c r="A882" s="1" t="s">
        <v>823</v>
      </c>
      <c r="B882" s="1" t="str">
        <f>IFERROR(VLOOKUP(A882,StoreMaster!D:E,2,0),"NA")</f>
        <v>Wow Momo</v>
      </c>
      <c r="C882" s="1" t="str">
        <f>IFERROR(VLOOKUP(A882,StoreMaster!D:H,5,0),"NA")</f>
        <v>Pune</v>
      </c>
      <c r="D882" s="2">
        <v>919</v>
      </c>
      <c r="E882" s="2">
        <v>322285</v>
      </c>
      <c r="F882" s="2">
        <v>1423</v>
      </c>
      <c r="G882" s="2">
        <v>494329.73</v>
      </c>
      <c r="H882" s="2">
        <v>2022</v>
      </c>
    </row>
    <row r="883" spans="1:8" hidden="1" x14ac:dyDescent="0.25">
      <c r="A883" s="1" t="s">
        <v>824</v>
      </c>
      <c r="B883" s="1" t="str">
        <f>IFERROR(VLOOKUP(A883,StoreMaster!D:E,2,0),"NA")</f>
        <v>Wow Momo</v>
      </c>
      <c r="C883" s="1" t="str">
        <f>IFERROR(VLOOKUP(A883,StoreMaster!D:H,5,0),"NA")</f>
        <v>Pune</v>
      </c>
      <c r="D883" s="2">
        <v>1012</v>
      </c>
      <c r="E883" s="2">
        <v>553133</v>
      </c>
      <c r="F883" s="2">
        <v>2025</v>
      </c>
      <c r="G883" s="2">
        <v>748832.76</v>
      </c>
      <c r="H883" s="2">
        <v>2724</v>
      </c>
    </row>
    <row r="884" spans="1:8" hidden="1" x14ac:dyDescent="0.25">
      <c r="A884" s="1" t="s">
        <v>825</v>
      </c>
      <c r="B884" s="1" t="str">
        <f>IFERROR(VLOOKUP(A884,StoreMaster!D:E,2,0),"NA")</f>
        <v>Wow Momo</v>
      </c>
      <c r="C884" s="1" t="str">
        <f>IFERROR(VLOOKUP(A884,StoreMaster!D:H,5,0),"NA")</f>
        <v>Pune</v>
      </c>
      <c r="D884" s="2">
        <v>2085</v>
      </c>
      <c r="E884" s="2">
        <v>678568</v>
      </c>
      <c r="F884" s="2">
        <v>2716</v>
      </c>
      <c r="G884" s="2">
        <v>833172.75</v>
      </c>
      <c r="H884" s="2">
        <v>3257</v>
      </c>
    </row>
    <row r="885" spans="1:8" hidden="1" x14ac:dyDescent="0.25">
      <c r="A885" s="1" t="s">
        <v>826</v>
      </c>
      <c r="B885" s="1" t="str">
        <f>IFERROR(VLOOKUP(A885,StoreMaster!D:E,2,0),"NA")</f>
        <v>Wow Momo</v>
      </c>
      <c r="C885" s="1" t="str">
        <f>IFERROR(VLOOKUP(A885,StoreMaster!D:H,5,0),"NA")</f>
        <v>Pune</v>
      </c>
      <c r="D885" s="2">
        <v>13</v>
      </c>
      <c r="E885" s="2">
        <v>2308</v>
      </c>
      <c r="F885" s="2">
        <v>15</v>
      </c>
      <c r="G885" s="2">
        <v>3194.81</v>
      </c>
      <c r="H885" s="2">
        <v>17</v>
      </c>
    </row>
    <row r="886" spans="1:8" hidden="1" x14ac:dyDescent="0.25">
      <c r="A886" s="1" t="s">
        <v>827</v>
      </c>
      <c r="B886" s="1" t="str">
        <f>IFERROR(VLOOKUP(A886,StoreMaster!D:E,2,0),"NA")</f>
        <v>Wow Momo</v>
      </c>
      <c r="C886" s="1" t="str">
        <f>IFERROR(VLOOKUP(A886,StoreMaster!D:H,5,0),"NA")</f>
        <v>Pune</v>
      </c>
      <c r="D886" s="2">
        <v>1665</v>
      </c>
      <c r="E886" s="2">
        <v>1322429</v>
      </c>
      <c r="F886" s="2">
        <v>4989</v>
      </c>
      <c r="G886" s="2">
        <v>2141975.0499999998</v>
      </c>
      <c r="H886" s="2">
        <v>7720</v>
      </c>
    </row>
    <row r="887" spans="1:8" hidden="1" x14ac:dyDescent="0.25">
      <c r="A887" s="1" t="s">
        <v>828</v>
      </c>
      <c r="B887" s="1" t="str">
        <f>IFERROR(VLOOKUP(A887,StoreMaster!D:E,2,0),"NA")</f>
        <v>Wow Momo</v>
      </c>
      <c r="C887" s="1" t="str">
        <f>IFERROR(VLOOKUP(A887,StoreMaster!D:H,5,0),"NA")</f>
        <v>Pune</v>
      </c>
      <c r="D887" s="2">
        <v>1648</v>
      </c>
      <c r="E887" s="2">
        <v>1393326</v>
      </c>
      <c r="F887" s="2">
        <v>4926</v>
      </c>
      <c r="G887" s="2">
        <v>2240047.29</v>
      </c>
      <c r="H887" s="2">
        <v>7873</v>
      </c>
    </row>
    <row r="888" spans="1:8" hidden="1" x14ac:dyDescent="0.25">
      <c r="A888" s="1" t="s">
        <v>829</v>
      </c>
      <c r="B888" s="1" t="str">
        <f>IFERROR(VLOOKUP(A888,StoreMaster!D:E,2,0),"NA")</f>
        <v>Wow Momo</v>
      </c>
      <c r="C888" s="1" t="str">
        <f>IFERROR(VLOOKUP(A888,StoreMaster!D:H,5,0),"NA")</f>
        <v>Pune</v>
      </c>
      <c r="D888" s="2">
        <v>715</v>
      </c>
      <c r="E888" s="2">
        <v>738294</v>
      </c>
      <c r="F888" s="2">
        <v>2808</v>
      </c>
      <c r="G888" s="2">
        <v>1521117.27</v>
      </c>
      <c r="H888" s="2">
        <v>5691</v>
      </c>
    </row>
    <row r="889" spans="1:8" hidden="1" x14ac:dyDescent="0.25">
      <c r="A889" s="1" t="s">
        <v>830</v>
      </c>
      <c r="B889" s="1" t="str">
        <f>IFERROR(VLOOKUP(A889,StoreMaster!D:E,2,0),"NA")</f>
        <v>NA</v>
      </c>
      <c r="C889" s="1" t="str">
        <f>IFERROR(VLOOKUP(A889,StoreMaster!D:H,5,0),"NA")</f>
        <v>NA</v>
      </c>
      <c r="D889" s="2">
        <v>5</v>
      </c>
      <c r="E889" s="2">
        <v>1193627</v>
      </c>
      <c r="F889" s="2">
        <v>69</v>
      </c>
      <c r="G889" s="2">
        <v>1492272.54</v>
      </c>
      <c r="H889" s="2">
        <v>109</v>
      </c>
    </row>
    <row r="890" spans="1:8" hidden="1" x14ac:dyDescent="0.25">
      <c r="A890" s="1" t="s">
        <v>831</v>
      </c>
      <c r="B890" s="1" t="str">
        <f>IFERROR(VLOOKUP(A890,StoreMaster!D:E,2,0),"NA")</f>
        <v>Combo</v>
      </c>
      <c r="C890" s="1" t="str">
        <f>IFERROR(VLOOKUP(A890,StoreMaster!D:H,5,0),"NA")</f>
        <v>Raipur</v>
      </c>
      <c r="D890" s="2">
        <v>5692</v>
      </c>
      <c r="E890" s="2">
        <v>2223265</v>
      </c>
      <c r="F890" s="2">
        <v>7544</v>
      </c>
      <c r="G890" s="2">
        <v>2390291.6800000002</v>
      </c>
      <c r="H890" s="2">
        <v>8068</v>
      </c>
    </row>
    <row r="891" spans="1:8" hidden="1" x14ac:dyDescent="0.25">
      <c r="A891" s="1" t="s">
        <v>832</v>
      </c>
      <c r="B891" s="1" t="str">
        <f>IFERROR(VLOOKUP(A891,StoreMaster!D:E,2,0),"NA")</f>
        <v>Wow Kulfi</v>
      </c>
      <c r="C891" s="1" t="str">
        <f>IFERROR(VLOOKUP(A891,StoreMaster!D:H,5,0),"NA")</f>
        <v>Raipur</v>
      </c>
      <c r="D891" s="2">
        <v>3265</v>
      </c>
      <c r="E891" s="2">
        <v>761828</v>
      </c>
      <c r="F891" s="2">
        <v>3885</v>
      </c>
      <c r="G891" s="2">
        <v>803657.58</v>
      </c>
      <c r="H891" s="2">
        <v>4066</v>
      </c>
    </row>
    <row r="892" spans="1:8" hidden="1" x14ac:dyDescent="0.25">
      <c r="A892" s="1" t="s">
        <v>833</v>
      </c>
      <c r="B892" s="1" t="str">
        <f>IFERROR(VLOOKUP(A892,StoreMaster!D:E,2,0),"NA")</f>
        <v>Wow Chicken</v>
      </c>
      <c r="C892" s="1" t="str">
        <f>IFERROR(VLOOKUP(A892,StoreMaster!D:H,5,0),"NA")</f>
        <v>Raipur</v>
      </c>
      <c r="D892" s="2">
        <v>3756</v>
      </c>
      <c r="E892" s="2">
        <v>1370174</v>
      </c>
      <c r="F892" s="2">
        <v>4558</v>
      </c>
      <c r="G892" s="2">
        <v>1469316.48</v>
      </c>
      <c r="H892" s="2">
        <v>4874</v>
      </c>
    </row>
    <row r="893" spans="1:8" hidden="1" x14ac:dyDescent="0.25">
      <c r="A893" s="1" t="s">
        <v>834</v>
      </c>
      <c r="B893" s="1" t="str">
        <f>IFERROR(VLOOKUP(A893,StoreMaster!D:E,2,0),"NA")</f>
        <v>Wow Chicken</v>
      </c>
      <c r="C893" s="1" t="str">
        <f>IFERROR(VLOOKUP(A893,StoreMaster!D:H,5,0),"NA")</f>
        <v>Raipur</v>
      </c>
      <c r="D893" s="2">
        <v>1997</v>
      </c>
      <c r="E893" s="2">
        <v>806690</v>
      </c>
      <c r="F893" s="2">
        <v>2831</v>
      </c>
      <c r="G893" s="2">
        <v>995277.08</v>
      </c>
      <c r="H893" s="2">
        <v>3497</v>
      </c>
    </row>
    <row r="894" spans="1:8" hidden="1" x14ac:dyDescent="0.25">
      <c r="A894" s="1" t="s">
        <v>835</v>
      </c>
      <c r="B894" s="1" t="str">
        <f>IFERROR(VLOOKUP(A894,StoreMaster!D:E,2,0),"NA")</f>
        <v>Combo</v>
      </c>
      <c r="C894" s="1" t="str">
        <f>IFERROR(VLOOKUP(A894,StoreMaster!D:H,5,0),"NA")</f>
        <v>Raipur</v>
      </c>
      <c r="D894" s="2">
        <v>4526</v>
      </c>
      <c r="E894" s="2">
        <v>1770143</v>
      </c>
      <c r="F894" s="2">
        <v>6064</v>
      </c>
      <c r="G894" s="2">
        <v>2061619.36</v>
      </c>
      <c r="H894" s="2">
        <v>7104</v>
      </c>
    </row>
    <row r="895" spans="1:8" hidden="1" x14ac:dyDescent="0.25">
      <c r="A895" s="1" t="s">
        <v>836</v>
      </c>
      <c r="B895" s="1" t="str">
        <f>IFERROR(VLOOKUP(A895,StoreMaster!D:E,2,0),"NA")</f>
        <v>Combo</v>
      </c>
      <c r="C895" s="1" t="str">
        <f>IFERROR(VLOOKUP(A895,StoreMaster!D:H,5,0),"NA")</f>
        <v>Udaipur</v>
      </c>
      <c r="D895" s="2">
        <v>13839</v>
      </c>
      <c r="E895" s="2">
        <v>3672930</v>
      </c>
      <c r="F895" s="2">
        <v>12828</v>
      </c>
      <c r="G895" s="2">
        <v>7525556.6699999999</v>
      </c>
      <c r="H895" s="2">
        <v>27286</v>
      </c>
    </row>
    <row r="896" spans="1:8" hidden="1" x14ac:dyDescent="0.25">
      <c r="A896" s="1" t="s">
        <v>837</v>
      </c>
      <c r="B896" s="1" t="str">
        <f>IFERROR(VLOOKUP(A896,StoreMaster!D:E,2,0),"NA")</f>
        <v>NA</v>
      </c>
      <c r="C896" s="1" t="str">
        <f>IFERROR(VLOOKUP(A896,StoreMaster!D:H,5,0),"NA")</f>
        <v>NA</v>
      </c>
      <c r="D896" s="2">
        <v>2132</v>
      </c>
      <c r="E896" s="2">
        <v>31926</v>
      </c>
      <c r="F896" s="2">
        <v>98</v>
      </c>
      <c r="G896" s="2">
        <v>707295.86</v>
      </c>
      <c r="H896" s="2">
        <v>2395</v>
      </c>
    </row>
    <row r="897" spans="1:8" hidden="1" x14ac:dyDescent="0.25">
      <c r="A897" s="1" t="s">
        <v>1042</v>
      </c>
      <c r="B897" s="1" t="str">
        <f>IFERROR(VLOOKUP(A897,StoreMaster!D:E,2,0),"NA")</f>
        <v>NA</v>
      </c>
      <c r="C897" s="1" t="str">
        <f>IFERROR(VLOOKUP(A897,StoreMaster!D:H,5,0),"NA")</f>
        <v>NA</v>
      </c>
      <c r="D897" s="2">
        <v>2511</v>
      </c>
      <c r="E897" s="2" t="s">
        <v>279</v>
      </c>
      <c r="F897" s="2" t="s">
        <v>279</v>
      </c>
      <c r="G897" s="2">
        <v>1017658.58</v>
      </c>
      <c r="H897" s="2">
        <v>3081</v>
      </c>
    </row>
    <row r="898" spans="1:8" hidden="1" x14ac:dyDescent="0.25">
      <c r="A898" s="1" t="s">
        <v>838</v>
      </c>
      <c r="B898" s="1" t="str">
        <f>IFERROR(VLOOKUP(A898,StoreMaster!D:E,2,0),"NA")</f>
        <v>Wow Momo</v>
      </c>
      <c r="C898" s="1" t="str">
        <f>IFERROR(VLOOKUP(A898,StoreMaster!D:H,5,0),"NA")</f>
        <v>Udaipur</v>
      </c>
      <c r="D898" s="2">
        <v>6111</v>
      </c>
      <c r="E898" s="2">
        <v>1233663</v>
      </c>
      <c r="F898" s="2">
        <v>3991</v>
      </c>
      <c r="G898" s="2">
        <v>2278246.14</v>
      </c>
      <c r="H898" s="2">
        <v>7833</v>
      </c>
    </row>
    <row r="899" spans="1:8" hidden="1" x14ac:dyDescent="0.25">
      <c r="A899" s="1" t="s">
        <v>839</v>
      </c>
      <c r="B899" s="1" t="str">
        <f>IFERROR(VLOOKUP(A899,StoreMaster!D:E,2,0),"NA")</f>
        <v>NA</v>
      </c>
      <c r="C899" s="1" t="str">
        <f>IFERROR(VLOOKUP(A899,StoreMaster!D:H,5,0),"NA")</f>
        <v>NA</v>
      </c>
      <c r="D899" s="2">
        <v>2</v>
      </c>
      <c r="E899" s="2">
        <v>359411</v>
      </c>
      <c r="F899" s="2">
        <v>5</v>
      </c>
      <c r="G899" s="2">
        <v>359411.62</v>
      </c>
      <c r="H899" s="2">
        <v>5</v>
      </c>
    </row>
    <row r="900" spans="1:8" hidden="1" x14ac:dyDescent="0.25">
      <c r="A900" s="1" t="s">
        <v>840</v>
      </c>
      <c r="B900" s="1" t="str">
        <f>IFERROR(VLOOKUP(A900,StoreMaster!D:E,2,0),"NA")</f>
        <v>Wow Momo</v>
      </c>
      <c r="C900" s="1" t="str">
        <f>IFERROR(VLOOKUP(A900,StoreMaster!D:H,5,0),"NA")</f>
        <v>Dehradun</v>
      </c>
      <c r="D900" s="2">
        <v>16670</v>
      </c>
      <c r="E900" s="2">
        <v>3587563</v>
      </c>
      <c r="F900" s="2">
        <v>13407</v>
      </c>
      <c r="G900" s="2">
        <v>6039320.54</v>
      </c>
      <c r="H900" s="2">
        <v>22448</v>
      </c>
    </row>
    <row r="901" spans="1:8" hidden="1" x14ac:dyDescent="0.25">
      <c r="A901" s="1" t="s">
        <v>841</v>
      </c>
      <c r="B901" s="1" t="str">
        <f>IFERROR(VLOOKUP(A901,StoreMaster!D:E,2,0),"NA")</f>
        <v>Wow Momo</v>
      </c>
      <c r="C901" s="1" t="str">
        <f>IFERROR(VLOOKUP(A901,StoreMaster!D:H,5,0),"NA")</f>
        <v>Dehradun</v>
      </c>
      <c r="D901" s="2">
        <v>16609</v>
      </c>
      <c r="E901" s="2">
        <v>3563300</v>
      </c>
      <c r="F901" s="2">
        <v>13100</v>
      </c>
      <c r="G901" s="2">
        <v>7182575.6600000001</v>
      </c>
      <c r="H901" s="2">
        <v>26843</v>
      </c>
    </row>
    <row r="902" spans="1:8" hidden="1" x14ac:dyDescent="0.25">
      <c r="A902" s="1" t="s">
        <v>842</v>
      </c>
      <c r="B902" s="1" t="str">
        <f>IFERROR(VLOOKUP(A902,StoreMaster!D:E,2,0),"NA")</f>
        <v>Wow China</v>
      </c>
      <c r="C902" s="1" t="str">
        <f>IFERROR(VLOOKUP(A902,StoreMaster!D:H,5,0),"NA")</f>
        <v>Dehradun</v>
      </c>
      <c r="D902" s="2">
        <v>13716</v>
      </c>
      <c r="E902" s="2">
        <v>3346304</v>
      </c>
      <c r="F902" s="2">
        <v>10357</v>
      </c>
      <c r="G902" s="2">
        <v>6641626.79</v>
      </c>
      <c r="H902" s="2">
        <v>20799</v>
      </c>
    </row>
    <row r="903" spans="1:8" hidden="1" x14ac:dyDescent="0.25">
      <c r="A903" s="1" t="s">
        <v>843</v>
      </c>
      <c r="B903" s="1" t="str">
        <f>IFERROR(VLOOKUP(A903,StoreMaster!D:E,2,0),"NA")</f>
        <v>Wow Momo</v>
      </c>
      <c r="C903" s="1" t="str">
        <f>IFERROR(VLOOKUP(A903,StoreMaster!D:H,5,0),"NA")</f>
        <v>Dehradun</v>
      </c>
      <c r="D903" s="2">
        <v>14278</v>
      </c>
      <c r="E903" s="2">
        <v>5641010</v>
      </c>
      <c r="F903" s="2">
        <v>19050</v>
      </c>
      <c r="G903" s="2">
        <v>9312872.3399999999</v>
      </c>
      <c r="H903" s="2">
        <v>31816</v>
      </c>
    </row>
    <row r="904" spans="1:8" hidden="1" x14ac:dyDescent="0.25">
      <c r="A904" s="1" t="s">
        <v>844</v>
      </c>
      <c r="B904" s="1" t="str">
        <f>IFERROR(VLOOKUP(A904,StoreMaster!D:E,2,0),"NA")</f>
        <v>Wow Kulfi</v>
      </c>
      <c r="C904" s="1" t="str">
        <f>IFERROR(VLOOKUP(A904,StoreMaster!D:H,5,0),"NA")</f>
        <v>Dehradun</v>
      </c>
      <c r="D904" s="2">
        <v>6396</v>
      </c>
      <c r="E904" s="2">
        <v>2089127</v>
      </c>
      <c r="F904" s="2">
        <v>9289</v>
      </c>
      <c r="G904" s="2">
        <v>3010484.35</v>
      </c>
      <c r="H904" s="2">
        <v>12398</v>
      </c>
    </row>
    <row r="905" spans="1:8" hidden="1" x14ac:dyDescent="0.25">
      <c r="A905" s="1" t="s">
        <v>845</v>
      </c>
      <c r="B905" s="1" t="str">
        <f>IFERROR(VLOOKUP(A905,StoreMaster!D:E,2,0),"NA")</f>
        <v>Wow Kulfi</v>
      </c>
      <c r="C905" s="1" t="str">
        <f>IFERROR(VLOOKUP(A905,StoreMaster!D:H,5,0),"NA")</f>
        <v>Dehradun</v>
      </c>
      <c r="D905" s="2">
        <v>12313</v>
      </c>
      <c r="E905" s="2">
        <v>4263125</v>
      </c>
      <c r="F905" s="2">
        <v>16958</v>
      </c>
      <c r="G905" s="2">
        <v>7556961.5199999996</v>
      </c>
      <c r="H905" s="2">
        <v>28880</v>
      </c>
    </row>
    <row r="906" spans="1:8" hidden="1" x14ac:dyDescent="0.25">
      <c r="A906" s="1" t="s">
        <v>846</v>
      </c>
      <c r="B906" s="1" t="str">
        <f>IFERROR(VLOOKUP(A906,StoreMaster!D:E,2,0),"NA")</f>
        <v>Wow China</v>
      </c>
      <c r="C906" s="1" t="str">
        <f>IFERROR(VLOOKUP(A906,StoreMaster!D:H,5,0),"NA")</f>
        <v>Dehradun</v>
      </c>
      <c r="D906" s="2">
        <v>10111</v>
      </c>
      <c r="E906" s="2">
        <v>3871818</v>
      </c>
      <c r="F906" s="2">
        <v>13208</v>
      </c>
      <c r="G906" s="2">
        <v>6075861.2199999997</v>
      </c>
      <c r="H906" s="2">
        <v>20673</v>
      </c>
    </row>
    <row r="907" spans="1:8" hidden="1" x14ac:dyDescent="0.25">
      <c r="A907" s="1" t="s">
        <v>847</v>
      </c>
      <c r="B907" s="1" t="str">
        <f>IFERROR(VLOOKUP(A907,StoreMaster!D:E,2,0),"NA")</f>
        <v>Combo</v>
      </c>
      <c r="C907" s="1" t="str">
        <f>IFERROR(VLOOKUP(A907,StoreMaster!D:H,5,0),"NA")</f>
        <v>Dehradun</v>
      </c>
      <c r="D907" s="2">
        <v>2339</v>
      </c>
      <c r="E907" s="2">
        <v>1013220</v>
      </c>
      <c r="F907" s="2">
        <v>3411</v>
      </c>
      <c r="G907" s="2">
        <v>1667437.38</v>
      </c>
      <c r="H907" s="2">
        <v>4348</v>
      </c>
    </row>
    <row r="908" spans="1:8" hidden="1" x14ac:dyDescent="0.25">
      <c r="A908" s="1" t="s">
        <v>848</v>
      </c>
      <c r="B908" s="1" t="str">
        <f>IFERROR(VLOOKUP(A908,StoreMaster!D:E,2,0),"NA")</f>
        <v>WMWC</v>
      </c>
      <c r="C908" s="1" t="str">
        <f>IFERROR(VLOOKUP(A908,StoreMaster!D:H,5,0),"NA")</f>
        <v>Dehradun</v>
      </c>
      <c r="D908" s="2">
        <v>1323</v>
      </c>
      <c r="E908" s="2">
        <v>643900</v>
      </c>
      <c r="F908" s="2">
        <v>1775</v>
      </c>
      <c r="G908" s="2">
        <v>787515.87</v>
      </c>
      <c r="H908" s="2">
        <v>2249</v>
      </c>
    </row>
    <row r="909" spans="1:8" hidden="1" x14ac:dyDescent="0.25">
      <c r="A909" s="1" t="s">
        <v>849</v>
      </c>
      <c r="B909" s="1" t="str">
        <f>IFERROR(VLOOKUP(A909,StoreMaster!D:E,2,0),"NA")</f>
        <v>Combo</v>
      </c>
      <c r="C909" s="1" t="str">
        <f>IFERROR(VLOOKUP(A909,StoreMaster!D:H,5,0),"NA")</f>
        <v>Vellore</v>
      </c>
      <c r="D909" s="2">
        <v>9226</v>
      </c>
      <c r="E909" s="2">
        <v>1759851</v>
      </c>
      <c r="F909" s="2">
        <v>6394</v>
      </c>
      <c r="G909" s="2">
        <v>3855632.84</v>
      </c>
      <c r="H909" s="2">
        <v>12678</v>
      </c>
    </row>
    <row r="910" spans="1:8" hidden="1" x14ac:dyDescent="0.25">
      <c r="A910" s="1" t="s">
        <v>850</v>
      </c>
      <c r="B910" s="1" t="str">
        <f>IFERROR(VLOOKUP(A910,StoreMaster!D:E,2,0),"NA")</f>
        <v>Wow Momo</v>
      </c>
      <c r="C910" s="1" t="str">
        <f>IFERROR(VLOOKUP(A910,StoreMaster!D:H,5,0),"NA")</f>
        <v>Vijayawada</v>
      </c>
      <c r="D910" s="2">
        <v>1221</v>
      </c>
      <c r="E910" s="2">
        <v>447955</v>
      </c>
      <c r="F910" s="2">
        <v>1959</v>
      </c>
      <c r="G910" s="2">
        <v>577035.55000000005</v>
      </c>
      <c r="H910" s="2">
        <v>2522</v>
      </c>
    </row>
    <row r="911" spans="1:8" hidden="1" x14ac:dyDescent="0.25">
      <c r="A911" s="1" t="s">
        <v>851</v>
      </c>
      <c r="B911" s="1" t="str">
        <f>IFERROR(VLOOKUP(A911,StoreMaster!D:E,2,0),"NA")</f>
        <v>Wow Momo</v>
      </c>
      <c r="C911" s="1" t="str">
        <f>IFERROR(VLOOKUP(A911,StoreMaster!D:H,5,0),"NA")</f>
        <v>Vijayawada</v>
      </c>
      <c r="D911" s="2">
        <v>1482</v>
      </c>
      <c r="E911" s="2">
        <v>510959</v>
      </c>
      <c r="F911" s="2">
        <v>1898</v>
      </c>
      <c r="G911" s="2">
        <v>558896.93999999994</v>
      </c>
      <c r="H911" s="2">
        <v>2059</v>
      </c>
    </row>
    <row r="912" spans="1:8" hidden="1" x14ac:dyDescent="0.25">
      <c r="A912" s="1" t="s">
        <v>852</v>
      </c>
      <c r="B912" s="1" t="str">
        <f>IFERROR(VLOOKUP(A912,StoreMaster!D:E,2,0),"NA")</f>
        <v>Wow Momo</v>
      </c>
      <c r="C912" s="1" t="str">
        <f>IFERROR(VLOOKUP(A912,StoreMaster!D:H,5,0),"NA")</f>
        <v>Visakhapatnam</v>
      </c>
      <c r="D912" s="2">
        <v>1034</v>
      </c>
      <c r="E912" s="2">
        <v>662256</v>
      </c>
      <c r="F912" s="2">
        <v>2872</v>
      </c>
      <c r="G912" s="2">
        <v>1079650.44</v>
      </c>
      <c r="H912" s="2">
        <v>4324</v>
      </c>
    </row>
    <row r="913" spans="1:8" hidden="1" x14ac:dyDescent="0.25">
      <c r="A913" s="1" t="s">
        <v>853</v>
      </c>
      <c r="B913" s="1" t="str">
        <f>IFERROR(VLOOKUP(A913,StoreMaster!D:E,2,0),"NA")</f>
        <v>Combo</v>
      </c>
      <c r="C913" s="1" t="str">
        <f>IFERROR(VLOOKUP(A913,StoreMaster!D:H,5,0),"NA")</f>
        <v>Zirakpur</v>
      </c>
      <c r="D913" s="2">
        <v>1564</v>
      </c>
      <c r="E913" s="2">
        <v>2241041</v>
      </c>
      <c r="F913" s="2">
        <v>3422</v>
      </c>
      <c r="G913" s="2">
        <v>2636120.14</v>
      </c>
      <c r="H913" s="2">
        <v>4821</v>
      </c>
    </row>
  </sheetData>
  <autoFilter ref="A2:H913" xr:uid="{1A3B35E1-D516-4ED5-B3B8-F2415B8F127F}">
    <filterColumn colId="1">
      <filters>
        <filter val="Wow Momo"/>
      </filters>
    </filterColumn>
    <filterColumn colId="2">
      <filters>
        <filter val="Bangalore"/>
      </filters>
    </filterColumn>
  </autoFilter>
  <pageMargins left="0.7" right="0.7" top="0.75" bottom="0.75" header="0.3" footer="0.3"/>
  <ignoredErrors>
    <ignoredError sqref="D1:H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506F-94F6-4C93-9D71-B0147982D8BE}">
  <dimension ref="A1:H278"/>
  <sheetViews>
    <sheetView tabSelected="1" workbookViewId="0">
      <selection activeCell="K16" sqref="K16"/>
    </sheetView>
  </sheetViews>
  <sheetFormatPr defaultRowHeight="15" x14ac:dyDescent="0.25"/>
  <cols>
    <col min="1" max="1" width="17.5703125" bestFit="1" customWidth="1"/>
    <col min="2" max="2" width="7.85546875" bestFit="1" customWidth="1"/>
    <col min="3" max="3" width="14.42578125" bestFit="1" customWidth="1"/>
    <col min="4" max="4" width="9" bestFit="1" customWidth="1"/>
    <col min="5" max="5" width="11.5703125" bestFit="1" customWidth="1"/>
    <col min="6" max="6" width="9" bestFit="1" customWidth="1"/>
    <col min="7" max="7" width="12.5703125" bestFit="1" customWidth="1"/>
    <col min="8" max="8" width="9" bestFit="1" customWidth="1"/>
  </cols>
  <sheetData>
    <row r="1" spans="1:8" x14ac:dyDescent="0.25">
      <c r="D1" s="3">
        <f>SUBTOTAL(9,D3:D851)</f>
        <v>286787</v>
      </c>
      <c r="E1" s="3">
        <f t="shared" ref="E1:H1" si="0">SUBTOTAL(9,E3:E851)</f>
        <v>71492722</v>
      </c>
      <c r="F1" s="3">
        <f t="shared" si="0"/>
        <v>269515</v>
      </c>
      <c r="G1" s="3">
        <f t="shared" si="0"/>
        <v>140703608.85000011</v>
      </c>
      <c r="H1" s="3">
        <f t="shared" si="0"/>
        <v>518138</v>
      </c>
    </row>
    <row r="2" spans="1:8" x14ac:dyDescent="0.25">
      <c r="A2" s="9" t="s">
        <v>1046</v>
      </c>
      <c r="B2" s="9" t="s">
        <v>2749</v>
      </c>
      <c r="C2" s="9" t="s">
        <v>2750</v>
      </c>
      <c r="D2" s="9" t="s">
        <v>2751</v>
      </c>
      <c r="E2" s="9" t="s">
        <v>2</v>
      </c>
      <c r="F2" s="9" t="s">
        <v>3</v>
      </c>
      <c r="G2" s="9" t="s">
        <v>1044</v>
      </c>
      <c r="H2" s="9" t="s">
        <v>1045</v>
      </c>
    </row>
    <row r="3" spans="1:8" x14ac:dyDescent="0.25">
      <c r="A3" s="1" t="s">
        <v>20</v>
      </c>
      <c r="B3" s="1" t="s">
        <v>279</v>
      </c>
      <c r="C3" s="1" t="s">
        <v>2752</v>
      </c>
      <c r="D3" s="1">
        <v>2143</v>
      </c>
      <c r="E3" s="1">
        <v>621970</v>
      </c>
      <c r="F3" s="1">
        <v>2262</v>
      </c>
      <c r="G3" s="1">
        <v>622040.65</v>
      </c>
      <c r="H3" s="1">
        <v>2262</v>
      </c>
    </row>
    <row r="4" spans="1:8" x14ac:dyDescent="0.25">
      <c r="A4" s="1" t="s">
        <v>20</v>
      </c>
      <c r="B4" s="1" t="s">
        <v>279</v>
      </c>
      <c r="C4" s="1" t="s">
        <v>2753</v>
      </c>
      <c r="D4" s="1">
        <v>578</v>
      </c>
      <c r="E4" s="1">
        <v>317295</v>
      </c>
      <c r="F4" s="1">
        <v>1090</v>
      </c>
      <c r="G4" s="1">
        <v>516868</v>
      </c>
      <c r="H4" s="1">
        <v>1780</v>
      </c>
    </row>
    <row r="5" spans="1:8" x14ac:dyDescent="0.25">
      <c r="A5" s="1" t="s">
        <v>20</v>
      </c>
      <c r="B5" s="1" t="s">
        <v>2754</v>
      </c>
      <c r="C5" s="1" t="s">
        <v>2752</v>
      </c>
      <c r="D5" s="1">
        <v>3593</v>
      </c>
      <c r="E5" s="1">
        <v>1305961</v>
      </c>
      <c r="F5" s="1">
        <v>3623</v>
      </c>
      <c r="G5" s="1">
        <v>1305756.94</v>
      </c>
      <c r="H5" s="1">
        <v>3623</v>
      </c>
    </row>
    <row r="6" spans="1:8" x14ac:dyDescent="0.25">
      <c r="A6" s="1" t="s">
        <v>20</v>
      </c>
      <c r="B6" s="1" t="s">
        <v>2754</v>
      </c>
      <c r="C6" s="1" t="s">
        <v>2753</v>
      </c>
      <c r="D6" s="1">
        <v>1030</v>
      </c>
      <c r="E6" s="1">
        <v>1845732</v>
      </c>
      <c r="F6" s="1">
        <v>5997</v>
      </c>
      <c r="G6" s="1">
        <v>2982867.84</v>
      </c>
      <c r="H6" s="1">
        <v>9944</v>
      </c>
    </row>
    <row r="7" spans="1:8" x14ac:dyDescent="0.25">
      <c r="A7" s="1" t="s">
        <v>20</v>
      </c>
      <c r="B7" s="1" t="s">
        <v>2755</v>
      </c>
      <c r="C7" s="1" t="s">
        <v>2752</v>
      </c>
      <c r="D7" s="1">
        <v>1127</v>
      </c>
      <c r="E7" s="1">
        <v>342877</v>
      </c>
      <c r="F7" s="1">
        <v>1130</v>
      </c>
      <c r="G7" s="1">
        <v>342905.59</v>
      </c>
      <c r="H7" s="1">
        <v>1130</v>
      </c>
    </row>
    <row r="8" spans="1:8" x14ac:dyDescent="0.25">
      <c r="A8" s="1" t="s">
        <v>20</v>
      </c>
      <c r="B8" s="1" t="s">
        <v>2755</v>
      </c>
      <c r="C8" s="1" t="s">
        <v>2753</v>
      </c>
      <c r="D8" s="1">
        <v>228</v>
      </c>
      <c r="E8" s="1">
        <v>151973</v>
      </c>
      <c r="F8" s="1">
        <v>537</v>
      </c>
      <c r="G8" s="1">
        <v>251487.19</v>
      </c>
      <c r="H8" s="1">
        <v>893</v>
      </c>
    </row>
    <row r="9" spans="1:8" x14ac:dyDescent="0.25">
      <c r="A9" s="1" t="s">
        <v>20</v>
      </c>
      <c r="B9" s="1" t="s">
        <v>2756</v>
      </c>
      <c r="C9" s="1" t="s">
        <v>2752</v>
      </c>
      <c r="D9" s="1">
        <v>4195</v>
      </c>
      <c r="E9" s="1">
        <v>1276797</v>
      </c>
      <c r="F9" s="1">
        <v>4220</v>
      </c>
      <c r="G9" s="1">
        <v>1276882.94</v>
      </c>
      <c r="H9" s="1">
        <v>4220</v>
      </c>
    </row>
    <row r="10" spans="1:8" x14ac:dyDescent="0.25">
      <c r="A10" s="1" t="s">
        <v>20</v>
      </c>
      <c r="B10" s="1" t="s">
        <v>2756</v>
      </c>
      <c r="C10" s="1" t="s">
        <v>2753</v>
      </c>
      <c r="D10" s="1">
        <v>1089</v>
      </c>
      <c r="E10" s="1">
        <v>682963</v>
      </c>
      <c r="F10" s="1">
        <v>2305</v>
      </c>
      <c r="G10" s="1">
        <v>1549075.93</v>
      </c>
      <c r="H10" s="1">
        <v>5365</v>
      </c>
    </row>
    <row r="11" spans="1:8" x14ac:dyDescent="0.25">
      <c r="A11" s="1" t="s">
        <v>20</v>
      </c>
      <c r="B11" s="1" t="s">
        <v>2757</v>
      </c>
      <c r="C11" s="1" t="s">
        <v>2752</v>
      </c>
      <c r="D11" s="1">
        <v>6162</v>
      </c>
      <c r="E11" s="1">
        <v>1937467</v>
      </c>
      <c r="F11" s="1">
        <v>6206</v>
      </c>
      <c r="G11" s="1">
        <v>1937474.93</v>
      </c>
      <c r="H11" s="1">
        <v>6206</v>
      </c>
    </row>
    <row r="12" spans="1:8" x14ac:dyDescent="0.25">
      <c r="A12" s="1" t="s">
        <v>20</v>
      </c>
      <c r="B12" s="1" t="s">
        <v>2757</v>
      </c>
      <c r="C12" s="1" t="s">
        <v>2753</v>
      </c>
      <c r="D12" s="1">
        <v>1557</v>
      </c>
      <c r="E12" s="1">
        <v>1169573</v>
      </c>
      <c r="F12" s="1">
        <v>3752</v>
      </c>
      <c r="G12" s="1">
        <v>1883461.79</v>
      </c>
      <c r="H12" s="1">
        <v>6074</v>
      </c>
    </row>
    <row r="13" spans="1:8" x14ac:dyDescent="0.25">
      <c r="A13" s="1" t="s">
        <v>20</v>
      </c>
      <c r="B13" s="1" t="s">
        <v>2758</v>
      </c>
      <c r="C13" s="1" t="s">
        <v>2752</v>
      </c>
      <c r="D13" s="1">
        <v>15518</v>
      </c>
      <c r="E13" s="1">
        <v>53014</v>
      </c>
      <c r="F13" s="1">
        <v>202</v>
      </c>
      <c r="G13" s="1">
        <v>4553958.29</v>
      </c>
      <c r="H13" s="1">
        <v>15614</v>
      </c>
    </row>
    <row r="14" spans="1:8" x14ac:dyDescent="0.25">
      <c r="A14" s="1" t="s">
        <v>20</v>
      </c>
      <c r="B14" s="1" t="s">
        <v>2758</v>
      </c>
      <c r="C14" s="1" t="s">
        <v>2753</v>
      </c>
      <c r="D14" s="1">
        <v>2337</v>
      </c>
      <c r="E14" s="1">
        <v>10575</v>
      </c>
      <c r="F14" s="1">
        <v>43</v>
      </c>
      <c r="G14" s="1">
        <v>2772894.33</v>
      </c>
      <c r="H14" s="1">
        <v>8632</v>
      </c>
    </row>
    <row r="15" spans="1:8" x14ac:dyDescent="0.25">
      <c r="A15" s="1" t="s">
        <v>23</v>
      </c>
      <c r="B15" s="1" t="s">
        <v>279</v>
      </c>
      <c r="C15" s="1" t="s">
        <v>2752</v>
      </c>
      <c r="D15" s="1">
        <v>573</v>
      </c>
      <c r="E15" s="1">
        <v>134344</v>
      </c>
      <c r="F15" s="1">
        <v>580</v>
      </c>
      <c r="G15" s="1">
        <v>134356.34</v>
      </c>
      <c r="H15" s="1">
        <v>580</v>
      </c>
    </row>
    <row r="16" spans="1:8" x14ac:dyDescent="0.25">
      <c r="A16" s="1" t="s">
        <v>23</v>
      </c>
      <c r="B16" s="1" t="s">
        <v>279</v>
      </c>
      <c r="C16" s="1" t="s">
        <v>2753</v>
      </c>
      <c r="D16" s="1">
        <v>119</v>
      </c>
      <c r="E16" s="1">
        <v>70189</v>
      </c>
      <c r="F16" s="1">
        <v>292</v>
      </c>
      <c r="G16" s="1">
        <v>100158.47</v>
      </c>
      <c r="H16" s="1">
        <v>398</v>
      </c>
    </row>
    <row r="17" spans="1:8" x14ac:dyDescent="0.25">
      <c r="A17" s="1" t="s">
        <v>23</v>
      </c>
      <c r="B17" s="1" t="s">
        <v>2754</v>
      </c>
      <c r="C17" s="1" t="s">
        <v>2752</v>
      </c>
      <c r="D17" s="1">
        <v>587</v>
      </c>
      <c r="E17" s="1">
        <v>136122</v>
      </c>
      <c r="F17" s="1">
        <v>591</v>
      </c>
      <c r="G17" s="1">
        <v>136105.79999999999</v>
      </c>
      <c r="H17" s="1">
        <v>591</v>
      </c>
    </row>
    <row r="18" spans="1:8" x14ac:dyDescent="0.25">
      <c r="A18" s="1" t="s">
        <v>23</v>
      </c>
      <c r="B18" s="1" t="s">
        <v>2754</v>
      </c>
      <c r="C18" s="1" t="s">
        <v>2753</v>
      </c>
      <c r="D18" s="1">
        <v>337</v>
      </c>
      <c r="E18" s="1">
        <v>438628</v>
      </c>
      <c r="F18" s="1">
        <v>1679</v>
      </c>
      <c r="G18" s="1">
        <v>718564.26</v>
      </c>
      <c r="H18" s="1">
        <v>2622</v>
      </c>
    </row>
    <row r="19" spans="1:8" x14ac:dyDescent="0.25">
      <c r="A19" s="1" t="s">
        <v>23</v>
      </c>
      <c r="B19" s="1" t="s">
        <v>2755</v>
      </c>
      <c r="C19" s="1" t="s">
        <v>2752</v>
      </c>
      <c r="D19" s="1">
        <v>484</v>
      </c>
      <c r="E19" s="1">
        <v>103673</v>
      </c>
      <c r="F19" s="1">
        <v>485</v>
      </c>
      <c r="G19" s="1">
        <v>103684.65</v>
      </c>
      <c r="H19" s="1">
        <v>485</v>
      </c>
    </row>
    <row r="20" spans="1:8" x14ac:dyDescent="0.25">
      <c r="A20" s="1" t="s">
        <v>23</v>
      </c>
      <c r="B20" s="1" t="s">
        <v>2755</v>
      </c>
      <c r="C20" s="1" t="s">
        <v>2753</v>
      </c>
      <c r="D20" s="1">
        <v>64</v>
      </c>
      <c r="E20" s="1">
        <v>24744</v>
      </c>
      <c r="F20" s="1">
        <v>111</v>
      </c>
      <c r="G20" s="1">
        <v>41661.550000000003</v>
      </c>
      <c r="H20" s="1">
        <v>183</v>
      </c>
    </row>
    <row r="21" spans="1:8" x14ac:dyDescent="0.25">
      <c r="A21" s="1" t="s">
        <v>23</v>
      </c>
      <c r="B21" s="1" t="s">
        <v>2756</v>
      </c>
      <c r="C21" s="1" t="s">
        <v>2752</v>
      </c>
      <c r="D21" s="1">
        <v>1715</v>
      </c>
      <c r="E21" s="1">
        <v>408723</v>
      </c>
      <c r="F21" s="1">
        <v>1725</v>
      </c>
      <c r="G21" s="1">
        <v>408747.62</v>
      </c>
      <c r="H21" s="1">
        <v>1725</v>
      </c>
    </row>
    <row r="22" spans="1:8" x14ac:dyDescent="0.25">
      <c r="A22" s="1" t="s">
        <v>23</v>
      </c>
      <c r="B22" s="1" t="s">
        <v>2756</v>
      </c>
      <c r="C22" s="1" t="s">
        <v>2753</v>
      </c>
      <c r="D22" s="1">
        <v>345</v>
      </c>
      <c r="E22" s="1">
        <v>169491</v>
      </c>
      <c r="F22" s="1">
        <v>747</v>
      </c>
      <c r="G22" s="1">
        <v>332950.37</v>
      </c>
      <c r="H22" s="1">
        <v>1383</v>
      </c>
    </row>
    <row r="23" spans="1:8" x14ac:dyDescent="0.25">
      <c r="A23" s="1" t="s">
        <v>23</v>
      </c>
      <c r="B23" s="1" t="s">
        <v>2757</v>
      </c>
      <c r="C23" s="1" t="s">
        <v>2752</v>
      </c>
      <c r="D23" s="1">
        <v>896</v>
      </c>
      <c r="E23" s="1">
        <v>201875</v>
      </c>
      <c r="F23" s="1">
        <v>903</v>
      </c>
      <c r="G23" s="1">
        <v>201880.26</v>
      </c>
      <c r="H23" s="1">
        <v>903</v>
      </c>
    </row>
    <row r="24" spans="1:8" x14ac:dyDescent="0.25">
      <c r="A24" s="1" t="s">
        <v>23</v>
      </c>
      <c r="B24" s="1" t="s">
        <v>2757</v>
      </c>
      <c r="C24" s="1" t="s">
        <v>2753</v>
      </c>
      <c r="D24" s="1">
        <v>298</v>
      </c>
      <c r="E24" s="1">
        <v>228388</v>
      </c>
      <c r="F24" s="1">
        <v>911</v>
      </c>
      <c r="G24" s="1">
        <v>351237.7</v>
      </c>
      <c r="H24" s="1">
        <v>1361</v>
      </c>
    </row>
    <row r="25" spans="1:8" x14ac:dyDescent="0.25">
      <c r="A25" s="1" t="s">
        <v>23</v>
      </c>
      <c r="B25" s="1" t="s">
        <v>2758</v>
      </c>
      <c r="C25" s="1" t="s">
        <v>2752</v>
      </c>
      <c r="D25" s="1">
        <v>5934</v>
      </c>
      <c r="E25" s="1">
        <v>28920</v>
      </c>
      <c r="F25" s="1">
        <v>129</v>
      </c>
      <c r="G25" s="1">
        <v>1598706.37</v>
      </c>
      <c r="H25" s="1">
        <v>5959</v>
      </c>
    </row>
    <row r="26" spans="1:8" x14ac:dyDescent="0.25">
      <c r="A26" s="1" t="s">
        <v>23</v>
      </c>
      <c r="B26" s="1" t="s">
        <v>2758</v>
      </c>
      <c r="C26" s="1" t="s">
        <v>2753</v>
      </c>
      <c r="D26" s="1">
        <v>440</v>
      </c>
      <c r="E26" s="1">
        <v>2336</v>
      </c>
      <c r="F26" s="1">
        <v>12</v>
      </c>
      <c r="G26" s="1">
        <v>320837.77</v>
      </c>
      <c r="H26" s="1">
        <v>1123</v>
      </c>
    </row>
    <row r="27" spans="1:8" x14ac:dyDescent="0.25">
      <c r="A27" s="1" t="s">
        <v>24</v>
      </c>
      <c r="B27" s="1" t="s">
        <v>279</v>
      </c>
      <c r="C27" s="1" t="s">
        <v>2752</v>
      </c>
      <c r="D27" s="1">
        <v>619</v>
      </c>
      <c r="E27" s="1">
        <v>140456</v>
      </c>
      <c r="F27" s="1">
        <v>619</v>
      </c>
      <c r="G27" s="1">
        <v>140481.88</v>
      </c>
      <c r="H27" s="1">
        <v>619</v>
      </c>
    </row>
    <row r="28" spans="1:8" x14ac:dyDescent="0.25">
      <c r="A28" s="1" t="s">
        <v>24</v>
      </c>
      <c r="B28" s="1" t="s">
        <v>279</v>
      </c>
      <c r="C28" s="1" t="s">
        <v>2753</v>
      </c>
      <c r="D28" s="1">
        <v>78</v>
      </c>
      <c r="E28" s="1">
        <v>45743</v>
      </c>
      <c r="F28" s="1">
        <v>197</v>
      </c>
      <c r="G28" s="1">
        <v>72921.179999999993</v>
      </c>
      <c r="H28" s="1">
        <v>293</v>
      </c>
    </row>
    <row r="29" spans="1:8" x14ac:dyDescent="0.25">
      <c r="A29" s="1" t="s">
        <v>24</v>
      </c>
      <c r="B29" s="1" t="s">
        <v>2754</v>
      </c>
      <c r="C29" s="1" t="s">
        <v>2752</v>
      </c>
      <c r="D29" s="1">
        <v>921</v>
      </c>
      <c r="E29" s="1">
        <v>218909</v>
      </c>
      <c r="F29" s="1">
        <v>945</v>
      </c>
      <c r="G29" s="1">
        <v>218886.51</v>
      </c>
      <c r="H29" s="1">
        <v>945</v>
      </c>
    </row>
    <row r="30" spans="1:8" x14ac:dyDescent="0.25">
      <c r="A30" s="1" t="s">
        <v>24</v>
      </c>
      <c r="B30" s="1" t="s">
        <v>2754</v>
      </c>
      <c r="C30" s="1" t="s">
        <v>2753</v>
      </c>
      <c r="D30" s="1">
        <v>125</v>
      </c>
      <c r="E30" s="1">
        <v>140121</v>
      </c>
      <c r="F30" s="1">
        <v>623</v>
      </c>
      <c r="G30" s="1">
        <v>217781.01</v>
      </c>
      <c r="H30" s="1">
        <v>911</v>
      </c>
    </row>
    <row r="31" spans="1:8" x14ac:dyDescent="0.25">
      <c r="A31" s="1" t="s">
        <v>24</v>
      </c>
      <c r="B31" s="1" t="s">
        <v>2755</v>
      </c>
      <c r="C31" s="1" t="s">
        <v>2752</v>
      </c>
      <c r="D31" s="1">
        <v>387</v>
      </c>
      <c r="E31" s="1">
        <v>99412</v>
      </c>
      <c r="F31" s="1">
        <v>389</v>
      </c>
      <c r="G31" s="1">
        <v>99424.61</v>
      </c>
      <c r="H31" s="1">
        <v>389</v>
      </c>
    </row>
    <row r="32" spans="1:8" x14ac:dyDescent="0.25">
      <c r="A32" s="1" t="s">
        <v>24</v>
      </c>
      <c r="B32" s="1" t="s">
        <v>2755</v>
      </c>
      <c r="C32" s="1" t="s">
        <v>2753</v>
      </c>
      <c r="D32" s="1">
        <v>48</v>
      </c>
      <c r="E32" s="1">
        <v>20883</v>
      </c>
      <c r="F32" s="1">
        <v>82</v>
      </c>
      <c r="G32" s="1">
        <v>37253.72</v>
      </c>
      <c r="H32" s="1">
        <v>138</v>
      </c>
    </row>
    <row r="33" spans="1:8" x14ac:dyDescent="0.25">
      <c r="A33" s="1" t="s">
        <v>24</v>
      </c>
      <c r="B33" s="1" t="s">
        <v>2756</v>
      </c>
      <c r="C33" s="1" t="s">
        <v>2752</v>
      </c>
      <c r="D33" s="1">
        <v>1550</v>
      </c>
      <c r="E33" s="1">
        <v>426440</v>
      </c>
      <c r="F33" s="1">
        <v>1552</v>
      </c>
      <c r="G33" s="1">
        <v>426481.58</v>
      </c>
      <c r="H33" s="1">
        <v>1552</v>
      </c>
    </row>
    <row r="34" spans="1:8" x14ac:dyDescent="0.25">
      <c r="A34" s="1" t="s">
        <v>24</v>
      </c>
      <c r="B34" s="1" t="s">
        <v>2756</v>
      </c>
      <c r="C34" s="1" t="s">
        <v>2753</v>
      </c>
      <c r="D34" s="1">
        <v>133</v>
      </c>
      <c r="E34" s="1">
        <v>45074</v>
      </c>
      <c r="F34" s="1">
        <v>149</v>
      </c>
      <c r="G34" s="1">
        <v>105821.26</v>
      </c>
      <c r="H34" s="1">
        <v>341</v>
      </c>
    </row>
    <row r="35" spans="1:8" x14ac:dyDescent="0.25">
      <c r="A35" s="1" t="s">
        <v>24</v>
      </c>
      <c r="B35" s="1" t="s">
        <v>2757</v>
      </c>
      <c r="C35" s="1" t="s">
        <v>2752</v>
      </c>
      <c r="D35" s="1">
        <v>1337</v>
      </c>
      <c r="E35" s="1">
        <v>298246</v>
      </c>
      <c r="F35" s="1">
        <v>1360</v>
      </c>
      <c r="G35" s="1">
        <v>298274.73</v>
      </c>
      <c r="H35" s="1">
        <v>1360</v>
      </c>
    </row>
    <row r="36" spans="1:8" x14ac:dyDescent="0.25">
      <c r="A36" s="1" t="s">
        <v>24</v>
      </c>
      <c r="B36" s="1" t="s">
        <v>2757</v>
      </c>
      <c r="C36" s="1" t="s">
        <v>2753</v>
      </c>
      <c r="D36" s="1">
        <v>175</v>
      </c>
      <c r="E36" s="1">
        <v>108569</v>
      </c>
      <c r="F36" s="1">
        <v>488</v>
      </c>
      <c r="G36" s="1">
        <v>171395.72</v>
      </c>
      <c r="H36" s="1">
        <v>708</v>
      </c>
    </row>
    <row r="37" spans="1:8" x14ac:dyDescent="0.25">
      <c r="A37" s="1" t="s">
        <v>24</v>
      </c>
      <c r="B37" s="1" t="s">
        <v>2758</v>
      </c>
      <c r="C37" s="1" t="s">
        <v>2752</v>
      </c>
      <c r="D37" s="1">
        <v>4443</v>
      </c>
      <c r="E37" s="1">
        <v>21954</v>
      </c>
      <c r="F37" s="1">
        <v>79</v>
      </c>
      <c r="G37" s="1">
        <v>1255768.56</v>
      </c>
      <c r="H37" s="1">
        <v>4463</v>
      </c>
    </row>
    <row r="38" spans="1:8" x14ac:dyDescent="0.25">
      <c r="A38" s="1" t="s">
        <v>24</v>
      </c>
      <c r="B38" s="1" t="s">
        <v>2758</v>
      </c>
      <c r="C38" s="1" t="s">
        <v>2753</v>
      </c>
      <c r="D38" s="1">
        <v>254</v>
      </c>
      <c r="E38" s="1">
        <v>1478</v>
      </c>
      <c r="F38" s="1">
        <v>5</v>
      </c>
      <c r="G38" s="1">
        <v>165647.99</v>
      </c>
      <c r="H38" s="1">
        <v>604</v>
      </c>
    </row>
    <row r="39" spans="1:8" x14ac:dyDescent="0.25">
      <c r="A39" s="1" t="s">
        <v>26</v>
      </c>
      <c r="B39" s="1" t="s">
        <v>279</v>
      </c>
      <c r="C39" s="1" t="s">
        <v>2752</v>
      </c>
      <c r="D39" s="1">
        <v>272</v>
      </c>
      <c r="E39" s="1">
        <v>59317</v>
      </c>
      <c r="F39" s="1">
        <v>272</v>
      </c>
      <c r="G39" s="1">
        <v>59321.3</v>
      </c>
      <c r="H39" s="1">
        <v>272</v>
      </c>
    </row>
    <row r="40" spans="1:8" x14ac:dyDescent="0.25">
      <c r="A40" s="1" t="s">
        <v>26</v>
      </c>
      <c r="B40" s="1" t="s">
        <v>279</v>
      </c>
      <c r="C40" s="1" t="s">
        <v>2753</v>
      </c>
      <c r="D40" s="1">
        <v>62</v>
      </c>
      <c r="E40" s="1">
        <v>27233</v>
      </c>
      <c r="F40" s="1">
        <v>118</v>
      </c>
      <c r="G40" s="1">
        <v>43217.440000000002</v>
      </c>
      <c r="H40" s="1">
        <v>172</v>
      </c>
    </row>
    <row r="41" spans="1:8" x14ac:dyDescent="0.25">
      <c r="A41" s="1" t="s">
        <v>26</v>
      </c>
      <c r="B41" s="1" t="s">
        <v>2754</v>
      </c>
      <c r="C41" s="1" t="s">
        <v>2752</v>
      </c>
      <c r="D41" s="1">
        <v>177</v>
      </c>
      <c r="E41" s="1">
        <v>38613</v>
      </c>
      <c r="F41" s="1">
        <v>178</v>
      </c>
      <c r="G41" s="1">
        <v>38608.61</v>
      </c>
      <c r="H41" s="1">
        <v>178</v>
      </c>
    </row>
    <row r="42" spans="1:8" x14ac:dyDescent="0.25">
      <c r="A42" s="1" t="s">
        <v>26</v>
      </c>
      <c r="B42" s="1" t="s">
        <v>2754</v>
      </c>
      <c r="C42" s="1" t="s">
        <v>2753</v>
      </c>
      <c r="D42" s="1">
        <v>75</v>
      </c>
      <c r="E42" s="1">
        <v>365179</v>
      </c>
      <c r="F42" s="1">
        <v>1222</v>
      </c>
      <c r="G42" s="1">
        <v>608040.43000000005</v>
      </c>
      <c r="H42" s="1">
        <v>2018</v>
      </c>
    </row>
    <row r="43" spans="1:8" x14ac:dyDescent="0.25">
      <c r="A43" s="1" t="s">
        <v>26</v>
      </c>
      <c r="B43" s="1" t="s">
        <v>2755</v>
      </c>
      <c r="C43" s="1" t="s">
        <v>2752</v>
      </c>
      <c r="D43" s="1">
        <v>153</v>
      </c>
      <c r="E43" s="1">
        <v>36717</v>
      </c>
      <c r="F43" s="1">
        <v>153</v>
      </c>
      <c r="G43" s="1">
        <v>36720.74</v>
      </c>
      <c r="H43" s="1">
        <v>153</v>
      </c>
    </row>
    <row r="44" spans="1:8" x14ac:dyDescent="0.25">
      <c r="A44" s="1" t="s">
        <v>26</v>
      </c>
      <c r="B44" s="1" t="s">
        <v>2755</v>
      </c>
      <c r="C44" s="1" t="s">
        <v>2753</v>
      </c>
      <c r="D44" s="1">
        <v>38</v>
      </c>
      <c r="E44" s="1">
        <v>14907</v>
      </c>
      <c r="F44" s="1">
        <v>64</v>
      </c>
      <c r="G44" s="1">
        <v>27284.959999999999</v>
      </c>
      <c r="H44" s="1">
        <v>104</v>
      </c>
    </row>
    <row r="45" spans="1:8" x14ac:dyDescent="0.25">
      <c r="A45" s="1" t="s">
        <v>26</v>
      </c>
      <c r="B45" s="1" t="s">
        <v>2756</v>
      </c>
      <c r="C45" s="1" t="s">
        <v>2752</v>
      </c>
      <c r="D45" s="1">
        <v>392</v>
      </c>
      <c r="E45" s="1">
        <v>73066</v>
      </c>
      <c r="F45" s="1">
        <v>393</v>
      </c>
      <c r="G45" s="1">
        <v>73071.62</v>
      </c>
      <c r="H45" s="1">
        <v>393</v>
      </c>
    </row>
    <row r="46" spans="1:8" x14ac:dyDescent="0.25">
      <c r="A46" s="1" t="s">
        <v>26</v>
      </c>
      <c r="B46" s="1" t="s">
        <v>2756</v>
      </c>
      <c r="C46" s="1" t="s">
        <v>2753</v>
      </c>
      <c r="D46" s="1">
        <v>60</v>
      </c>
      <c r="E46" s="1">
        <v>15562</v>
      </c>
      <c r="F46" s="1">
        <v>86</v>
      </c>
      <c r="G46" s="1">
        <v>40762.269999999997</v>
      </c>
      <c r="H46" s="1">
        <v>175</v>
      </c>
    </row>
    <row r="47" spans="1:8" x14ac:dyDescent="0.25">
      <c r="A47" s="1" t="s">
        <v>26</v>
      </c>
      <c r="B47" s="1" t="s">
        <v>2757</v>
      </c>
      <c r="C47" s="1" t="s">
        <v>2752</v>
      </c>
      <c r="D47" s="1">
        <v>463</v>
      </c>
      <c r="E47" s="1">
        <v>102155</v>
      </c>
      <c r="F47" s="1">
        <v>463</v>
      </c>
      <c r="G47" s="1">
        <v>102162.08</v>
      </c>
      <c r="H47" s="1">
        <v>463</v>
      </c>
    </row>
    <row r="48" spans="1:8" x14ac:dyDescent="0.25">
      <c r="A48" s="1" t="s">
        <v>26</v>
      </c>
      <c r="B48" s="1" t="s">
        <v>2757</v>
      </c>
      <c r="C48" s="1" t="s">
        <v>2753</v>
      </c>
      <c r="D48" s="1">
        <v>150</v>
      </c>
      <c r="E48" s="1">
        <v>137259</v>
      </c>
      <c r="F48" s="1">
        <v>400</v>
      </c>
      <c r="G48" s="1">
        <v>215081.84</v>
      </c>
      <c r="H48" s="1">
        <v>653</v>
      </c>
    </row>
    <row r="49" spans="1:8" x14ac:dyDescent="0.25">
      <c r="A49" s="1" t="s">
        <v>26</v>
      </c>
      <c r="B49" s="1" t="s">
        <v>2758</v>
      </c>
      <c r="C49" s="1" t="s">
        <v>2752</v>
      </c>
      <c r="D49" s="1">
        <v>2122</v>
      </c>
      <c r="E49" s="1">
        <v>2408</v>
      </c>
      <c r="F49" s="1">
        <v>12</v>
      </c>
      <c r="G49" s="1">
        <v>489573.12</v>
      </c>
      <c r="H49" s="1">
        <v>2129</v>
      </c>
    </row>
    <row r="50" spans="1:8" x14ac:dyDescent="0.25">
      <c r="A50" s="1" t="s">
        <v>26</v>
      </c>
      <c r="B50" s="1" t="s">
        <v>2758</v>
      </c>
      <c r="C50" s="1" t="s">
        <v>2753</v>
      </c>
      <c r="D50" s="1">
        <v>122</v>
      </c>
      <c r="E50" s="1">
        <v>529</v>
      </c>
      <c r="F50" s="1">
        <v>3</v>
      </c>
      <c r="G50" s="1">
        <v>70310.490000000005</v>
      </c>
      <c r="H50" s="1">
        <v>318</v>
      </c>
    </row>
    <row r="51" spans="1:8" x14ac:dyDescent="0.25">
      <c r="A51" s="1" t="s">
        <v>27</v>
      </c>
      <c r="B51" s="1" t="s">
        <v>279</v>
      </c>
      <c r="C51" s="1" t="s">
        <v>2752</v>
      </c>
      <c r="D51" s="1">
        <v>97</v>
      </c>
      <c r="E51" s="1">
        <v>21956</v>
      </c>
      <c r="F51" s="1">
        <v>101</v>
      </c>
      <c r="G51" s="1">
        <v>21956.58</v>
      </c>
      <c r="H51" s="1">
        <v>101</v>
      </c>
    </row>
    <row r="52" spans="1:8" x14ac:dyDescent="0.25">
      <c r="A52" s="1" t="s">
        <v>27</v>
      </c>
      <c r="B52" s="1" t="s">
        <v>279</v>
      </c>
      <c r="C52" s="1" t="s">
        <v>2753</v>
      </c>
      <c r="D52" s="1">
        <v>17</v>
      </c>
      <c r="E52" s="1">
        <v>4126</v>
      </c>
      <c r="F52" s="1">
        <v>23</v>
      </c>
      <c r="G52" s="1">
        <v>9212.98</v>
      </c>
      <c r="H52" s="1">
        <v>38</v>
      </c>
    </row>
    <row r="53" spans="1:8" x14ac:dyDescent="0.25">
      <c r="A53" s="1" t="s">
        <v>27</v>
      </c>
      <c r="B53" s="1" t="s">
        <v>2754</v>
      </c>
      <c r="C53" s="1" t="s">
        <v>2752</v>
      </c>
      <c r="D53" s="1">
        <v>104</v>
      </c>
      <c r="E53" s="1">
        <v>26379</v>
      </c>
      <c r="F53" s="1">
        <v>106</v>
      </c>
      <c r="G53" s="1">
        <v>26375.9</v>
      </c>
      <c r="H53" s="1">
        <v>106</v>
      </c>
    </row>
    <row r="54" spans="1:8" x14ac:dyDescent="0.25">
      <c r="A54" s="1" t="s">
        <v>27</v>
      </c>
      <c r="B54" s="1" t="s">
        <v>2754</v>
      </c>
      <c r="C54" s="1" t="s">
        <v>2753</v>
      </c>
      <c r="D54" s="1">
        <v>22</v>
      </c>
      <c r="E54" s="1">
        <v>50827</v>
      </c>
      <c r="F54" s="1">
        <v>171</v>
      </c>
      <c r="G54" s="1">
        <v>106953.03</v>
      </c>
      <c r="H54" s="1">
        <v>377</v>
      </c>
    </row>
    <row r="55" spans="1:8" x14ac:dyDescent="0.25">
      <c r="A55" s="1" t="s">
        <v>27</v>
      </c>
      <c r="B55" s="1" t="s">
        <v>2755</v>
      </c>
      <c r="C55" s="1" t="s">
        <v>2752</v>
      </c>
      <c r="D55" s="1">
        <v>82</v>
      </c>
      <c r="E55" s="1">
        <v>9452</v>
      </c>
      <c r="F55" s="1">
        <v>83</v>
      </c>
      <c r="G55" s="1">
        <v>9460.99</v>
      </c>
      <c r="H55" s="1">
        <v>83</v>
      </c>
    </row>
    <row r="56" spans="1:8" x14ac:dyDescent="0.25">
      <c r="A56" s="1" t="s">
        <v>27</v>
      </c>
      <c r="B56" s="1" t="s">
        <v>2755</v>
      </c>
      <c r="C56" s="1" t="s">
        <v>2753</v>
      </c>
      <c r="D56" s="1">
        <v>9</v>
      </c>
      <c r="E56" s="1">
        <v>2086</v>
      </c>
      <c r="F56" s="1">
        <v>17</v>
      </c>
      <c r="G56" s="1">
        <v>35525.46</v>
      </c>
      <c r="H56" s="1">
        <v>104</v>
      </c>
    </row>
    <row r="57" spans="1:8" x14ac:dyDescent="0.25">
      <c r="A57" s="1" t="s">
        <v>27</v>
      </c>
      <c r="B57" s="1" t="s">
        <v>2756</v>
      </c>
      <c r="C57" s="1" t="s">
        <v>2752</v>
      </c>
      <c r="D57" s="1">
        <v>289</v>
      </c>
      <c r="E57" s="1">
        <v>28192</v>
      </c>
      <c r="F57" s="1">
        <v>291</v>
      </c>
      <c r="G57" s="1">
        <v>28198.73</v>
      </c>
      <c r="H57" s="1">
        <v>291</v>
      </c>
    </row>
    <row r="58" spans="1:8" x14ac:dyDescent="0.25">
      <c r="A58" s="1" t="s">
        <v>27</v>
      </c>
      <c r="B58" s="1" t="s">
        <v>2756</v>
      </c>
      <c r="C58" s="1" t="s">
        <v>2753</v>
      </c>
      <c r="D58" s="1">
        <v>36</v>
      </c>
      <c r="E58" s="1">
        <v>4335</v>
      </c>
      <c r="F58" s="1">
        <v>53</v>
      </c>
      <c r="G58" s="1">
        <v>12652.39</v>
      </c>
      <c r="H58" s="1">
        <v>90</v>
      </c>
    </row>
    <row r="59" spans="1:8" x14ac:dyDescent="0.25">
      <c r="A59" s="1" t="s">
        <v>27</v>
      </c>
      <c r="B59" s="1" t="s">
        <v>2757</v>
      </c>
      <c r="C59" s="1" t="s">
        <v>2752</v>
      </c>
      <c r="D59" s="1">
        <v>157</v>
      </c>
      <c r="E59" s="1">
        <v>39966</v>
      </c>
      <c r="F59" s="1">
        <v>159</v>
      </c>
      <c r="G59" s="1">
        <v>39966.9</v>
      </c>
      <c r="H59" s="1">
        <v>159</v>
      </c>
    </row>
    <row r="60" spans="1:8" x14ac:dyDescent="0.25">
      <c r="A60" s="1" t="s">
        <v>27</v>
      </c>
      <c r="B60" s="1" t="s">
        <v>2757</v>
      </c>
      <c r="C60" s="1" t="s">
        <v>2753</v>
      </c>
      <c r="D60" s="1">
        <v>37</v>
      </c>
      <c r="E60" s="1">
        <v>21886</v>
      </c>
      <c r="F60" s="1">
        <v>90</v>
      </c>
      <c r="G60" s="1">
        <v>31215.05</v>
      </c>
      <c r="H60" s="1">
        <v>125</v>
      </c>
    </row>
    <row r="61" spans="1:8" x14ac:dyDescent="0.25">
      <c r="A61" s="1" t="s">
        <v>27</v>
      </c>
      <c r="B61" s="1" t="s">
        <v>2758</v>
      </c>
      <c r="C61" s="1" t="s">
        <v>2752</v>
      </c>
      <c r="D61" s="1">
        <v>721</v>
      </c>
      <c r="E61" s="1">
        <v>6694</v>
      </c>
      <c r="F61" s="1">
        <v>29</v>
      </c>
      <c r="G61" s="1">
        <v>169385.06</v>
      </c>
      <c r="H61" s="1">
        <v>727</v>
      </c>
    </row>
    <row r="62" spans="1:8" x14ac:dyDescent="0.25">
      <c r="A62" s="1" t="s">
        <v>27</v>
      </c>
      <c r="B62" s="1" t="s">
        <v>2758</v>
      </c>
      <c r="C62" s="1" t="s">
        <v>2753</v>
      </c>
      <c r="D62" s="1">
        <v>94</v>
      </c>
      <c r="E62" s="1">
        <v>233</v>
      </c>
      <c r="F62" s="1">
        <v>2</v>
      </c>
      <c r="G62" s="1">
        <v>71802.39</v>
      </c>
      <c r="H62" s="1">
        <v>294</v>
      </c>
    </row>
    <row r="63" spans="1:8" x14ac:dyDescent="0.25">
      <c r="A63" s="1" t="s">
        <v>28</v>
      </c>
      <c r="B63" s="1" t="s">
        <v>279</v>
      </c>
      <c r="C63" s="1" t="s">
        <v>2752</v>
      </c>
      <c r="D63" s="1">
        <v>18</v>
      </c>
      <c r="E63" s="1">
        <v>1890</v>
      </c>
      <c r="F63" s="1">
        <v>18</v>
      </c>
      <c r="G63" s="1">
        <v>1890.42</v>
      </c>
      <c r="H63" s="1">
        <v>18</v>
      </c>
    </row>
    <row r="64" spans="1:8" x14ac:dyDescent="0.25">
      <c r="A64" s="1" t="s">
        <v>28</v>
      </c>
      <c r="B64" s="1" t="s">
        <v>279</v>
      </c>
      <c r="C64" s="1" t="s">
        <v>2753</v>
      </c>
      <c r="D64" s="1">
        <v>1</v>
      </c>
      <c r="E64" s="1">
        <v>307</v>
      </c>
      <c r="F64" s="1">
        <v>2</v>
      </c>
      <c r="G64" s="1">
        <v>476</v>
      </c>
      <c r="H64" s="1">
        <v>3</v>
      </c>
    </row>
    <row r="65" spans="1:8" x14ac:dyDescent="0.25">
      <c r="A65" s="1" t="s">
        <v>28</v>
      </c>
      <c r="B65" s="1" t="s">
        <v>2754</v>
      </c>
      <c r="C65" s="1" t="s">
        <v>2752</v>
      </c>
      <c r="D65" s="1">
        <v>162</v>
      </c>
      <c r="E65" s="1">
        <v>28444</v>
      </c>
      <c r="F65" s="1">
        <v>163</v>
      </c>
      <c r="G65" s="1">
        <v>28442.61</v>
      </c>
      <c r="H65" s="1">
        <v>163</v>
      </c>
    </row>
    <row r="66" spans="1:8" x14ac:dyDescent="0.25">
      <c r="A66" s="1" t="s">
        <v>28</v>
      </c>
      <c r="B66" s="1" t="s">
        <v>2754</v>
      </c>
      <c r="C66" s="1" t="s">
        <v>2753</v>
      </c>
      <c r="D66" s="1">
        <v>77</v>
      </c>
      <c r="E66" s="1">
        <v>270834</v>
      </c>
      <c r="F66" s="1">
        <v>1120</v>
      </c>
      <c r="G66" s="1">
        <v>546276.49</v>
      </c>
      <c r="H66" s="1">
        <v>2102</v>
      </c>
    </row>
    <row r="67" spans="1:8" x14ac:dyDescent="0.25">
      <c r="A67" s="1" t="s">
        <v>28</v>
      </c>
      <c r="B67" s="1" t="s">
        <v>2755</v>
      </c>
      <c r="C67" s="1" t="s">
        <v>2752</v>
      </c>
      <c r="D67" s="1">
        <v>66</v>
      </c>
      <c r="E67" s="1">
        <v>11145</v>
      </c>
      <c r="F67" s="1">
        <v>67</v>
      </c>
      <c r="G67" s="1">
        <v>11150.49</v>
      </c>
      <c r="H67" s="1">
        <v>67</v>
      </c>
    </row>
    <row r="68" spans="1:8" x14ac:dyDescent="0.25">
      <c r="A68" s="1" t="s">
        <v>28</v>
      </c>
      <c r="B68" s="1" t="s">
        <v>2755</v>
      </c>
      <c r="C68" s="1" t="s">
        <v>2753</v>
      </c>
      <c r="D68" s="1">
        <v>10</v>
      </c>
      <c r="E68" s="1">
        <v>2916</v>
      </c>
      <c r="F68" s="1">
        <v>18</v>
      </c>
      <c r="G68" s="1">
        <v>5378.08</v>
      </c>
      <c r="H68" s="1">
        <v>25</v>
      </c>
    </row>
    <row r="69" spans="1:8" x14ac:dyDescent="0.25">
      <c r="A69" s="1" t="s">
        <v>28</v>
      </c>
      <c r="B69" s="1" t="s">
        <v>2756</v>
      </c>
      <c r="C69" s="1" t="s">
        <v>2752</v>
      </c>
      <c r="D69" s="1">
        <v>180</v>
      </c>
      <c r="E69" s="1">
        <v>34377</v>
      </c>
      <c r="F69" s="1">
        <v>180</v>
      </c>
      <c r="G69" s="1">
        <v>34385.919999999998</v>
      </c>
      <c r="H69" s="1">
        <v>180</v>
      </c>
    </row>
    <row r="70" spans="1:8" x14ac:dyDescent="0.25">
      <c r="A70" s="1" t="s">
        <v>28</v>
      </c>
      <c r="B70" s="1" t="s">
        <v>2756</v>
      </c>
      <c r="C70" s="1" t="s">
        <v>2753</v>
      </c>
      <c r="D70" s="1">
        <v>24</v>
      </c>
      <c r="E70" s="1">
        <v>5718</v>
      </c>
      <c r="F70" s="1">
        <v>31</v>
      </c>
      <c r="G70" s="1">
        <v>19369.330000000002</v>
      </c>
      <c r="H70" s="1">
        <v>85</v>
      </c>
    </row>
    <row r="71" spans="1:8" x14ac:dyDescent="0.25">
      <c r="A71" s="1" t="s">
        <v>28</v>
      </c>
      <c r="B71" s="1" t="s">
        <v>2757</v>
      </c>
      <c r="C71" s="1" t="s">
        <v>2752</v>
      </c>
      <c r="D71" s="1">
        <v>43</v>
      </c>
      <c r="E71" s="1">
        <v>7896</v>
      </c>
      <c r="F71" s="1">
        <v>43</v>
      </c>
      <c r="G71" s="1">
        <v>7895.91</v>
      </c>
      <c r="H71" s="1">
        <v>43</v>
      </c>
    </row>
    <row r="72" spans="1:8" x14ac:dyDescent="0.25">
      <c r="A72" s="1" t="s">
        <v>28</v>
      </c>
      <c r="B72" s="1" t="s">
        <v>2757</v>
      </c>
      <c r="C72" s="1" t="s">
        <v>2753</v>
      </c>
      <c r="D72" s="1">
        <v>9</v>
      </c>
      <c r="E72" s="1">
        <v>5524</v>
      </c>
      <c r="F72" s="1">
        <v>23</v>
      </c>
      <c r="G72" s="1">
        <v>11007.21</v>
      </c>
      <c r="H72" s="1">
        <v>41</v>
      </c>
    </row>
    <row r="73" spans="1:8" x14ac:dyDescent="0.25">
      <c r="A73" s="1" t="s">
        <v>28</v>
      </c>
      <c r="B73" s="1" t="s">
        <v>2758</v>
      </c>
      <c r="C73" s="1" t="s">
        <v>2752</v>
      </c>
      <c r="D73" s="1">
        <v>943</v>
      </c>
      <c r="E73" s="1">
        <v>9689</v>
      </c>
      <c r="F73" s="1">
        <v>43</v>
      </c>
      <c r="G73" s="1">
        <v>200586.95</v>
      </c>
      <c r="H73" s="1">
        <v>945</v>
      </c>
    </row>
    <row r="74" spans="1:8" x14ac:dyDescent="0.25">
      <c r="A74" s="1" t="s">
        <v>28</v>
      </c>
      <c r="B74" s="1" t="s">
        <v>2758</v>
      </c>
      <c r="C74" s="1" t="s">
        <v>2753</v>
      </c>
      <c r="D74" s="1">
        <v>51</v>
      </c>
      <c r="E74" s="1">
        <v>779</v>
      </c>
      <c r="F74" s="1">
        <v>3</v>
      </c>
      <c r="G74" s="1">
        <v>38209.35</v>
      </c>
      <c r="H74" s="1">
        <v>171</v>
      </c>
    </row>
    <row r="75" spans="1:8" x14ac:dyDescent="0.25">
      <c r="A75" s="1" t="s">
        <v>29</v>
      </c>
      <c r="B75" s="1" t="s">
        <v>279</v>
      </c>
      <c r="C75" s="1" t="s">
        <v>2752</v>
      </c>
      <c r="D75" s="1">
        <v>2950</v>
      </c>
      <c r="E75" s="1">
        <v>700783</v>
      </c>
      <c r="F75" s="1">
        <v>2959</v>
      </c>
      <c r="G75" s="1">
        <v>700828.64</v>
      </c>
      <c r="H75" s="1">
        <v>2959</v>
      </c>
    </row>
    <row r="76" spans="1:8" x14ac:dyDescent="0.25">
      <c r="A76" s="1" t="s">
        <v>29</v>
      </c>
      <c r="B76" s="1" t="s">
        <v>279</v>
      </c>
      <c r="C76" s="1" t="s">
        <v>2753</v>
      </c>
      <c r="D76" s="1">
        <v>442</v>
      </c>
      <c r="E76" s="1">
        <v>197617</v>
      </c>
      <c r="F76" s="1">
        <v>802</v>
      </c>
      <c r="G76" s="1">
        <v>310070.24</v>
      </c>
      <c r="H76" s="1">
        <v>1208</v>
      </c>
    </row>
    <row r="77" spans="1:8" x14ac:dyDescent="0.25">
      <c r="A77" s="1" t="s">
        <v>29</v>
      </c>
      <c r="B77" s="1" t="s">
        <v>2754</v>
      </c>
      <c r="C77" s="1" t="s">
        <v>2752</v>
      </c>
      <c r="D77" s="1">
        <v>2038</v>
      </c>
      <c r="E77" s="1">
        <v>648035</v>
      </c>
      <c r="F77" s="1">
        <v>2207</v>
      </c>
      <c r="G77" s="1">
        <v>648024.51</v>
      </c>
      <c r="H77" s="1">
        <v>2207</v>
      </c>
    </row>
    <row r="78" spans="1:8" x14ac:dyDescent="0.25">
      <c r="A78" s="1" t="s">
        <v>29</v>
      </c>
      <c r="B78" s="1" t="s">
        <v>2754</v>
      </c>
      <c r="C78" s="1" t="s">
        <v>2753</v>
      </c>
      <c r="D78" s="1">
        <v>675</v>
      </c>
      <c r="E78" s="1">
        <v>917839</v>
      </c>
      <c r="F78" s="1">
        <v>3118</v>
      </c>
      <c r="G78" s="1">
        <v>1507012.31</v>
      </c>
      <c r="H78" s="1">
        <v>5081</v>
      </c>
    </row>
    <row r="79" spans="1:8" x14ac:dyDescent="0.25">
      <c r="A79" s="1" t="s">
        <v>29</v>
      </c>
      <c r="B79" s="1" t="s">
        <v>2755</v>
      </c>
      <c r="C79" s="1" t="s">
        <v>2752</v>
      </c>
      <c r="D79" s="1">
        <v>1392</v>
      </c>
      <c r="E79" s="1">
        <v>350422</v>
      </c>
      <c r="F79" s="1">
        <v>1396</v>
      </c>
      <c r="G79" s="1">
        <v>350447.85</v>
      </c>
      <c r="H79" s="1">
        <v>1396</v>
      </c>
    </row>
    <row r="80" spans="1:8" x14ac:dyDescent="0.25">
      <c r="A80" s="1" t="s">
        <v>29</v>
      </c>
      <c r="B80" s="1" t="s">
        <v>2755</v>
      </c>
      <c r="C80" s="1" t="s">
        <v>2753</v>
      </c>
      <c r="D80" s="1">
        <v>218</v>
      </c>
      <c r="E80" s="1">
        <v>132899</v>
      </c>
      <c r="F80" s="1">
        <v>535</v>
      </c>
      <c r="G80" s="1">
        <v>198950.34</v>
      </c>
      <c r="H80" s="1">
        <v>755</v>
      </c>
    </row>
    <row r="81" spans="1:8" x14ac:dyDescent="0.25">
      <c r="A81" s="1" t="s">
        <v>29</v>
      </c>
      <c r="B81" s="1" t="s">
        <v>2756</v>
      </c>
      <c r="C81" s="1" t="s">
        <v>2752</v>
      </c>
      <c r="D81" s="1">
        <v>3075</v>
      </c>
      <c r="E81" s="1">
        <v>771278</v>
      </c>
      <c r="F81" s="1">
        <v>3086</v>
      </c>
      <c r="G81" s="1">
        <v>771301.79</v>
      </c>
      <c r="H81" s="1">
        <v>3086</v>
      </c>
    </row>
    <row r="82" spans="1:8" x14ac:dyDescent="0.25">
      <c r="A82" s="1" t="s">
        <v>29</v>
      </c>
      <c r="B82" s="1" t="s">
        <v>2756</v>
      </c>
      <c r="C82" s="1" t="s">
        <v>2753</v>
      </c>
      <c r="D82" s="1">
        <v>553</v>
      </c>
      <c r="E82" s="1">
        <v>219278</v>
      </c>
      <c r="F82" s="1">
        <v>842</v>
      </c>
      <c r="G82" s="1">
        <v>467463.54</v>
      </c>
      <c r="H82" s="1">
        <v>1749</v>
      </c>
    </row>
    <row r="83" spans="1:8" x14ac:dyDescent="0.25">
      <c r="A83" s="1" t="s">
        <v>29</v>
      </c>
      <c r="B83" s="1" t="s">
        <v>2757</v>
      </c>
      <c r="C83" s="1" t="s">
        <v>2752</v>
      </c>
      <c r="D83" s="1">
        <v>4491</v>
      </c>
      <c r="E83" s="1">
        <v>1277013</v>
      </c>
      <c r="F83" s="1">
        <v>4903</v>
      </c>
      <c r="G83" s="1">
        <v>1277045.56</v>
      </c>
      <c r="H83" s="1">
        <v>4903</v>
      </c>
    </row>
    <row r="84" spans="1:8" x14ac:dyDescent="0.25">
      <c r="A84" s="1" t="s">
        <v>29</v>
      </c>
      <c r="B84" s="1" t="s">
        <v>2757</v>
      </c>
      <c r="C84" s="1" t="s">
        <v>2753</v>
      </c>
      <c r="D84" s="1">
        <v>977</v>
      </c>
      <c r="E84" s="1">
        <v>642116</v>
      </c>
      <c r="F84" s="1">
        <v>2343</v>
      </c>
      <c r="G84" s="1">
        <v>1059721.75</v>
      </c>
      <c r="H84" s="1">
        <v>3766</v>
      </c>
    </row>
    <row r="85" spans="1:8" x14ac:dyDescent="0.25">
      <c r="A85" s="1" t="s">
        <v>29</v>
      </c>
      <c r="B85" s="1" t="s">
        <v>2758</v>
      </c>
      <c r="C85" s="1" t="s">
        <v>2752</v>
      </c>
      <c r="D85" s="1">
        <v>12069</v>
      </c>
      <c r="E85" s="1">
        <v>33207</v>
      </c>
      <c r="F85" s="1">
        <v>156</v>
      </c>
      <c r="G85" s="1">
        <v>3012681.3</v>
      </c>
      <c r="H85" s="1">
        <v>12133</v>
      </c>
    </row>
    <row r="86" spans="1:8" x14ac:dyDescent="0.25">
      <c r="A86" s="1" t="s">
        <v>29</v>
      </c>
      <c r="B86" s="1" t="s">
        <v>2758</v>
      </c>
      <c r="C86" s="1" t="s">
        <v>2753</v>
      </c>
      <c r="D86" s="1">
        <v>1468</v>
      </c>
      <c r="E86" s="1">
        <v>9468</v>
      </c>
      <c r="F86" s="1">
        <v>42</v>
      </c>
      <c r="G86" s="1">
        <v>1146446.3700000001</v>
      </c>
      <c r="H86" s="1">
        <v>4336</v>
      </c>
    </row>
    <row r="87" spans="1:8" x14ac:dyDescent="0.25">
      <c r="A87" s="1" t="s">
        <v>31</v>
      </c>
      <c r="B87" s="1" t="s">
        <v>279</v>
      </c>
      <c r="C87" s="1" t="s">
        <v>2752</v>
      </c>
      <c r="D87" s="1">
        <v>616</v>
      </c>
      <c r="E87" s="1">
        <v>125287</v>
      </c>
      <c r="F87" s="1">
        <v>617</v>
      </c>
      <c r="G87" s="1">
        <v>125296.76</v>
      </c>
      <c r="H87" s="1">
        <v>617</v>
      </c>
    </row>
    <row r="88" spans="1:8" x14ac:dyDescent="0.25">
      <c r="A88" s="1" t="s">
        <v>31</v>
      </c>
      <c r="B88" s="1" t="s">
        <v>279</v>
      </c>
      <c r="C88" s="1" t="s">
        <v>2753</v>
      </c>
      <c r="D88" s="1">
        <v>105</v>
      </c>
      <c r="E88" s="1">
        <v>77090</v>
      </c>
      <c r="F88" s="1">
        <v>253</v>
      </c>
      <c r="G88" s="1">
        <v>108821.57</v>
      </c>
      <c r="H88" s="1">
        <v>368</v>
      </c>
    </row>
    <row r="89" spans="1:8" x14ac:dyDescent="0.25">
      <c r="A89" s="1" t="s">
        <v>31</v>
      </c>
      <c r="B89" s="1" t="s">
        <v>2754</v>
      </c>
      <c r="C89" s="1" t="s">
        <v>2752</v>
      </c>
      <c r="D89" s="1">
        <v>293</v>
      </c>
      <c r="E89" s="1">
        <v>63084</v>
      </c>
      <c r="F89" s="1">
        <v>293</v>
      </c>
      <c r="G89" s="1">
        <v>63071.47</v>
      </c>
      <c r="H89" s="1">
        <v>293</v>
      </c>
    </row>
    <row r="90" spans="1:8" x14ac:dyDescent="0.25">
      <c r="A90" s="1" t="s">
        <v>31</v>
      </c>
      <c r="B90" s="1" t="s">
        <v>2754</v>
      </c>
      <c r="C90" s="1" t="s">
        <v>2753</v>
      </c>
      <c r="D90" s="1">
        <v>104</v>
      </c>
      <c r="E90" s="1">
        <v>115683</v>
      </c>
      <c r="F90" s="1">
        <v>482</v>
      </c>
      <c r="G90" s="1">
        <v>260921.76</v>
      </c>
      <c r="H90" s="1">
        <v>1048</v>
      </c>
    </row>
    <row r="91" spans="1:8" x14ac:dyDescent="0.25">
      <c r="A91" s="1" t="s">
        <v>31</v>
      </c>
      <c r="B91" s="1" t="s">
        <v>2755</v>
      </c>
      <c r="C91" s="1" t="s">
        <v>2752</v>
      </c>
      <c r="D91" s="1">
        <v>372</v>
      </c>
      <c r="E91" s="1">
        <v>80959</v>
      </c>
      <c r="F91" s="1">
        <v>375</v>
      </c>
      <c r="G91" s="1">
        <v>80964.149999999994</v>
      </c>
      <c r="H91" s="1">
        <v>375</v>
      </c>
    </row>
    <row r="92" spans="1:8" x14ac:dyDescent="0.25">
      <c r="A92" s="1" t="s">
        <v>31</v>
      </c>
      <c r="B92" s="1" t="s">
        <v>2755</v>
      </c>
      <c r="C92" s="1" t="s">
        <v>2753</v>
      </c>
      <c r="D92" s="1">
        <v>69</v>
      </c>
      <c r="E92" s="1">
        <v>27116</v>
      </c>
      <c r="F92" s="1">
        <v>124</v>
      </c>
      <c r="G92" s="1">
        <v>39877.040000000001</v>
      </c>
      <c r="H92" s="1">
        <v>176</v>
      </c>
    </row>
    <row r="93" spans="1:8" x14ac:dyDescent="0.25">
      <c r="A93" s="1" t="s">
        <v>31</v>
      </c>
      <c r="B93" s="1" t="s">
        <v>2756</v>
      </c>
      <c r="C93" s="1" t="s">
        <v>2752</v>
      </c>
      <c r="D93" s="1">
        <v>1018</v>
      </c>
      <c r="E93" s="1">
        <v>194777</v>
      </c>
      <c r="F93" s="1">
        <v>1019</v>
      </c>
      <c r="G93" s="1">
        <v>194798.37</v>
      </c>
      <c r="H93" s="1">
        <v>1019</v>
      </c>
    </row>
    <row r="94" spans="1:8" x14ac:dyDescent="0.25">
      <c r="A94" s="1" t="s">
        <v>31</v>
      </c>
      <c r="B94" s="1" t="s">
        <v>2756</v>
      </c>
      <c r="C94" s="1" t="s">
        <v>2753</v>
      </c>
      <c r="D94" s="1">
        <v>182</v>
      </c>
      <c r="E94" s="1">
        <v>52006</v>
      </c>
      <c r="F94" s="1">
        <v>259</v>
      </c>
      <c r="G94" s="1">
        <v>114566.5</v>
      </c>
      <c r="H94" s="1">
        <v>492</v>
      </c>
    </row>
    <row r="95" spans="1:8" x14ac:dyDescent="0.25">
      <c r="A95" s="1" t="s">
        <v>31</v>
      </c>
      <c r="B95" s="1" t="s">
        <v>2757</v>
      </c>
      <c r="C95" s="1" t="s">
        <v>2752</v>
      </c>
      <c r="D95" s="1">
        <v>974</v>
      </c>
      <c r="E95" s="1">
        <v>186727</v>
      </c>
      <c r="F95" s="1">
        <v>978</v>
      </c>
      <c r="G95" s="1">
        <v>186725.68</v>
      </c>
      <c r="H95" s="1">
        <v>978</v>
      </c>
    </row>
    <row r="96" spans="1:8" x14ac:dyDescent="0.25">
      <c r="A96" s="1" t="s">
        <v>31</v>
      </c>
      <c r="B96" s="1" t="s">
        <v>2757</v>
      </c>
      <c r="C96" s="1" t="s">
        <v>2753</v>
      </c>
      <c r="D96" s="1">
        <v>195</v>
      </c>
      <c r="E96" s="1">
        <v>123840</v>
      </c>
      <c r="F96" s="1">
        <v>543</v>
      </c>
      <c r="G96" s="1">
        <v>221470.81</v>
      </c>
      <c r="H96" s="1">
        <v>881</v>
      </c>
    </row>
    <row r="97" spans="1:8" x14ac:dyDescent="0.25">
      <c r="A97" s="1" t="s">
        <v>31</v>
      </c>
      <c r="B97" s="1" t="s">
        <v>2758</v>
      </c>
      <c r="C97" s="1" t="s">
        <v>2752</v>
      </c>
      <c r="D97" s="1">
        <v>2674</v>
      </c>
      <c r="E97" s="1">
        <v>14786</v>
      </c>
      <c r="F97" s="1">
        <v>77</v>
      </c>
      <c r="G97" s="1">
        <v>610552.34</v>
      </c>
      <c r="H97" s="1">
        <v>2679</v>
      </c>
    </row>
    <row r="98" spans="1:8" x14ac:dyDescent="0.25">
      <c r="A98" s="1" t="s">
        <v>31</v>
      </c>
      <c r="B98" s="1" t="s">
        <v>2758</v>
      </c>
      <c r="C98" s="1" t="s">
        <v>2753</v>
      </c>
      <c r="D98" s="1">
        <v>198</v>
      </c>
      <c r="E98" s="1">
        <v>6672</v>
      </c>
      <c r="F98" s="1">
        <v>32</v>
      </c>
      <c r="G98" s="1">
        <v>142428.4</v>
      </c>
      <c r="H98" s="1">
        <v>513</v>
      </c>
    </row>
    <row r="99" spans="1:8" x14ac:dyDescent="0.25">
      <c r="A99" s="1" t="s">
        <v>32</v>
      </c>
      <c r="B99" s="1" t="s">
        <v>279</v>
      </c>
      <c r="C99" s="1" t="s">
        <v>2752</v>
      </c>
      <c r="D99" s="1">
        <v>1713</v>
      </c>
      <c r="E99" s="1">
        <v>403799</v>
      </c>
      <c r="F99" s="1">
        <v>1738</v>
      </c>
      <c r="G99" s="1">
        <v>403817.36</v>
      </c>
      <c r="H99" s="1">
        <v>1738</v>
      </c>
    </row>
    <row r="100" spans="1:8" x14ac:dyDescent="0.25">
      <c r="A100" s="1" t="s">
        <v>32</v>
      </c>
      <c r="B100" s="1" t="s">
        <v>279</v>
      </c>
      <c r="C100" s="1" t="s">
        <v>2753</v>
      </c>
      <c r="D100" s="1">
        <v>410</v>
      </c>
      <c r="E100" s="1">
        <v>198558</v>
      </c>
      <c r="F100" s="1">
        <v>798</v>
      </c>
      <c r="G100" s="1">
        <v>358369.54</v>
      </c>
      <c r="H100" s="1">
        <v>1351</v>
      </c>
    </row>
    <row r="101" spans="1:8" x14ac:dyDescent="0.25">
      <c r="A101" s="1" t="s">
        <v>32</v>
      </c>
      <c r="B101" s="1" t="s">
        <v>2754</v>
      </c>
      <c r="C101" s="1" t="s">
        <v>2752</v>
      </c>
      <c r="D101" s="1">
        <v>967</v>
      </c>
      <c r="E101" s="1">
        <v>311982</v>
      </c>
      <c r="F101" s="1">
        <v>1011</v>
      </c>
      <c r="G101" s="1">
        <v>311977.3</v>
      </c>
      <c r="H101" s="1">
        <v>1011</v>
      </c>
    </row>
    <row r="102" spans="1:8" x14ac:dyDescent="0.25">
      <c r="A102" s="1" t="s">
        <v>32</v>
      </c>
      <c r="B102" s="1" t="s">
        <v>2754</v>
      </c>
      <c r="C102" s="1" t="s">
        <v>2753</v>
      </c>
      <c r="D102" s="1">
        <v>856</v>
      </c>
      <c r="E102" s="1">
        <v>1703145</v>
      </c>
      <c r="F102" s="1">
        <v>5856</v>
      </c>
      <c r="G102" s="1">
        <v>2562390.85</v>
      </c>
      <c r="H102" s="1">
        <v>8981</v>
      </c>
    </row>
    <row r="103" spans="1:8" x14ac:dyDescent="0.25">
      <c r="A103" s="1" t="s">
        <v>32</v>
      </c>
      <c r="B103" s="1" t="s">
        <v>2755</v>
      </c>
      <c r="C103" s="1" t="s">
        <v>2752</v>
      </c>
      <c r="D103" s="1">
        <v>630</v>
      </c>
      <c r="E103" s="1">
        <v>141402</v>
      </c>
      <c r="F103" s="1">
        <v>635</v>
      </c>
      <c r="G103" s="1">
        <v>141407.89000000001</v>
      </c>
      <c r="H103" s="1">
        <v>635</v>
      </c>
    </row>
    <row r="104" spans="1:8" x14ac:dyDescent="0.25">
      <c r="A104" s="1" t="s">
        <v>32</v>
      </c>
      <c r="B104" s="1" t="s">
        <v>2755</v>
      </c>
      <c r="C104" s="1" t="s">
        <v>2753</v>
      </c>
      <c r="D104" s="1">
        <v>192</v>
      </c>
      <c r="E104" s="1">
        <v>101842</v>
      </c>
      <c r="F104" s="1">
        <v>410</v>
      </c>
      <c r="G104" s="1">
        <v>205896.36</v>
      </c>
      <c r="H104" s="1">
        <v>763</v>
      </c>
    </row>
    <row r="105" spans="1:8" x14ac:dyDescent="0.25">
      <c r="A105" s="1" t="s">
        <v>32</v>
      </c>
      <c r="B105" s="1" t="s">
        <v>2756</v>
      </c>
      <c r="C105" s="1" t="s">
        <v>2752</v>
      </c>
      <c r="D105" s="1">
        <v>2980</v>
      </c>
      <c r="E105" s="1">
        <v>701820</v>
      </c>
      <c r="F105" s="1">
        <v>2989</v>
      </c>
      <c r="G105" s="1">
        <v>701842.84</v>
      </c>
      <c r="H105" s="1">
        <v>2989</v>
      </c>
    </row>
    <row r="106" spans="1:8" x14ac:dyDescent="0.25">
      <c r="A106" s="1" t="s">
        <v>32</v>
      </c>
      <c r="B106" s="1" t="s">
        <v>2756</v>
      </c>
      <c r="C106" s="1" t="s">
        <v>2753</v>
      </c>
      <c r="D106" s="1">
        <v>554</v>
      </c>
      <c r="E106" s="1">
        <v>201324</v>
      </c>
      <c r="F106" s="1">
        <v>839</v>
      </c>
      <c r="G106" s="1">
        <v>515573.28</v>
      </c>
      <c r="H106" s="1">
        <v>2010</v>
      </c>
    </row>
    <row r="107" spans="1:8" x14ac:dyDescent="0.25">
      <c r="A107" s="1" t="s">
        <v>32</v>
      </c>
      <c r="B107" s="1" t="s">
        <v>2757</v>
      </c>
      <c r="C107" s="1" t="s">
        <v>2752</v>
      </c>
      <c r="D107" s="1">
        <v>2478</v>
      </c>
      <c r="E107" s="1">
        <v>688750</v>
      </c>
      <c r="F107" s="1">
        <v>2520</v>
      </c>
      <c r="G107" s="1">
        <v>688768.4</v>
      </c>
      <c r="H107" s="1">
        <v>2520</v>
      </c>
    </row>
    <row r="108" spans="1:8" x14ac:dyDescent="0.25">
      <c r="A108" s="1" t="s">
        <v>32</v>
      </c>
      <c r="B108" s="1" t="s">
        <v>2757</v>
      </c>
      <c r="C108" s="1" t="s">
        <v>2753</v>
      </c>
      <c r="D108" s="1">
        <v>948</v>
      </c>
      <c r="E108" s="1">
        <v>754270</v>
      </c>
      <c r="F108" s="1">
        <v>2697</v>
      </c>
      <c r="G108" s="1">
        <v>1281942.81</v>
      </c>
      <c r="H108" s="1">
        <v>4460</v>
      </c>
    </row>
    <row r="109" spans="1:8" x14ac:dyDescent="0.25">
      <c r="A109" s="1" t="s">
        <v>32</v>
      </c>
      <c r="B109" s="1" t="s">
        <v>2758</v>
      </c>
      <c r="C109" s="1" t="s">
        <v>2752</v>
      </c>
      <c r="D109" s="1">
        <v>9136</v>
      </c>
      <c r="E109" s="1">
        <v>13134</v>
      </c>
      <c r="F109" s="1">
        <v>50</v>
      </c>
      <c r="G109" s="1">
        <v>2340576.2799999998</v>
      </c>
      <c r="H109" s="1">
        <v>9197</v>
      </c>
    </row>
    <row r="110" spans="1:8" x14ac:dyDescent="0.25">
      <c r="A110" s="1" t="s">
        <v>32</v>
      </c>
      <c r="B110" s="1" t="s">
        <v>2758</v>
      </c>
      <c r="C110" s="1" t="s">
        <v>2753</v>
      </c>
      <c r="D110" s="1">
        <v>810</v>
      </c>
      <c r="E110" s="1">
        <v>1981</v>
      </c>
      <c r="F110" s="1">
        <v>9</v>
      </c>
      <c r="G110" s="1">
        <v>669097.94999999995</v>
      </c>
      <c r="H110" s="1">
        <v>2441</v>
      </c>
    </row>
    <row r="111" spans="1:8" x14ac:dyDescent="0.25">
      <c r="A111" s="1" t="s">
        <v>33</v>
      </c>
      <c r="B111" s="1" t="s">
        <v>279</v>
      </c>
      <c r="C111" s="1" t="s">
        <v>2752</v>
      </c>
      <c r="D111" s="1">
        <v>716</v>
      </c>
      <c r="E111" s="1">
        <v>208755</v>
      </c>
      <c r="F111" s="1">
        <v>718</v>
      </c>
      <c r="G111" s="1">
        <v>208779.49</v>
      </c>
      <c r="H111" s="1">
        <v>718</v>
      </c>
    </row>
    <row r="112" spans="1:8" x14ac:dyDescent="0.25">
      <c r="A112" s="1" t="s">
        <v>33</v>
      </c>
      <c r="B112" s="1" t="s">
        <v>279</v>
      </c>
      <c r="C112" s="1" t="s">
        <v>2753</v>
      </c>
      <c r="D112" s="1">
        <v>213</v>
      </c>
      <c r="E112" s="1">
        <v>99636</v>
      </c>
      <c r="F112" s="1">
        <v>363</v>
      </c>
      <c r="G112" s="1">
        <v>194420.23</v>
      </c>
      <c r="H112" s="1">
        <v>691</v>
      </c>
    </row>
    <row r="113" spans="1:8" x14ac:dyDescent="0.25">
      <c r="A113" s="1" t="s">
        <v>33</v>
      </c>
      <c r="B113" s="1" t="s">
        <v>2754</v>
      </c>
      <c r="C113" s="1" t="s">
        <v>2752</v>
      </c>
      <c r="D113" s="1">
        <v>932</v>
      </c>
      <c r="E113" s="1">
        <v>335782</v>
      </c>
      <c r="F113" s="1">
        <v>955</v>
      </c>
      <c r="G113" s="1">
        <v>335760.26</v>
      </c>
      <c r="H113" s="1">
        <v>955</v>
      </c>
    </row>
    <row r="114" spans="1:8" x14ac:dyDescent="0.25">
      <c r="A114" s="1" t="s">
        <v>33</v>
      </c>
      <c r="B114" s="1" t="s">
        <v>2754</v>
      </c>
      <c r="C114" s="1" t="s">
        <v>2753</v>
      </c>
      <c r="D114" s="1">
        <v>795</v>
      </c>
      <c r="E114" s="1">
        <v>2299884</v>
      </c>
      <c r="F114" s="1">
        <v>7717</v>
      </c>
      <c r="G114" s="1">
        <v>4356902.74</v>
      </c>
      <c r="H114" s="1">
        <v>14459</v>
      </c>
    </row>
    <row r="115" spans="1:8" x14ac:dyDescent="0.25">
      <c r="A115" s="1" t="s">
        <v>33</v>
      </c>
      <c r="B115" s="1" t="s">
        <v>2755</v>
      </c>
      <c r="C115" s="1" t="s">
        <v>2752</v>
      </c>
      <c r="D115" s="1">
        <v>499</v>
      </c>
      <c r="E115" s="1">
        <v>149686</v>
      </c>
      <c r="F115" s="1">
        <v>507</v>
      </c>
      <c r="G115" s="1">
        <v>149703.57999999999</v>
      </c>
      <c r="H115" s="1">
        <v>507</v>
      </c>
    </row>
    <row r="116" spans="1:8" x14ac:dyDescent="0.25">
      <c r="A116" s="1" t="s">
        <v>33</v>
      </c>
      <c r="B116" s="1" t="s">
        <v>2755</v>
      </c>
      <c r="C116" s="1" t="s">
        <v>2753</v>
      </c>
      <c r="D116" s="1">
        <v>117</v>
      </c>
      <c r="E116" s="1">
        <v>67574</v>
      </c>
      <c r="F116" s="1">
        <v>246</v>
      </c>
      <c r="G116" s="1">
        <v>117837.27</v>
      </c>
      <c r="H116" s="1">
        <v>420</v>
      </c>
    </row>
    <row r="117" spans="1:8" x14ac:dyDescent="0.25">
      <c r="A117" s="1" t="s">
        <v>33</v>
      </c>
      <c r="B117" s="1" t="s">
        <v>2756</v>
      </c>
      <c r="C117" s="1" t="s">
        <v>2752</v>
      </c>
      <c r="D117" s="1">
        <v>2365</v>
      </c>
      <c r="E117" s="1">
        <v>669002</v>
      </c>
      <c r="F117" s="1">
        <v>2385</v>
      </c>
      <c r="G117" s="1">
        <v>669082.4</v>
      </c>
      <c r="H117" s="1">
        <v>2385</v>
      </c>
    </row>
    <row r="118" spans="1:8" x14ac:dyDescent="0.25">
      <c r="A118" s="1" t="s">
        <v>33</v>
      </c>
      <c r="B118" s="1" t="s">
        <v>2756</v>
      </c>
      <c r="C118" s="1" t="s">
        <v>2753</v>
      </c>
      <c r="D118" s="1">
        <v>388</v>
      </c>
      <c r="E118" s="1">
        <v>160687</v>
      </c>
      <c r="F118" s="1">
        <v>572</v>
      </c>
      <c r="G118" s="1">
        <v>332339.21999999997</v>
      </c>
      <c r="H118" s="1">
        <v>1147</v>
      </c>
    </row>
    <row r="119" spans="1:8" x14ac:dyDescent="0.25">
      <c r="A119" s="1" t="s">
        <v>33</v>
      </c>
      <c r="B119" s="1" t="s">
        <v>2757</v>
      </c>
      <c r="C119" s="1" t="s">
        <v>2752</v>
      </c>
      <c r="D119" s="1">
        <v>1156</v>
      </c>
      <c r="E119" s="1">
        <v>371226</v>
      </c>
      <c r="F119" s="1">
        <v>1185</v>
      </c>
      <c r="G119" s="1">
        <v>371224.66</v>
      </c>
      <c r="H119" s="1">
        <v>1185</v>
      </c>
    </row>
    <row r="120" spans="1:8" x14ac:dyDescent="0.25">
      <c r="A120" s="1" t="s">
        <v>33</v>
      </c>
      <c r="B120" s="1" t="s">
        <v>2757</v>
      </c>
      <c r="C120" s="1" t="s">
        <v>2753</v>
      </c>
      <c r="D120" s="1">
        <v>716</v>
      </c>
      <c r="E120" s="1">
        <v>709660</v>
      </c>
      <c r="F120" s="1">
        <v>2411</v>
      </c>
      <c r="G120" s="1">
        <v>1296395.67</v>
      </c>
      <c r="H120" s="1">
        <v>4482</v>
      </c>
    </row>
    <row r="121" spans="1:8" x14ac:dyDescent="0.25">
      <c r="A121" s="1" t="s">
        <v>33</v>
      </c>
      <c r="B121" s="1" t="s">
        <v>2758</v>
      </c>
      <c r="C121" s="1" t="s">
        <v>2752</v>
      </c>
      <c r="D121" s="1">
        <v>9731</v>
      </c>
      <c r="E121" s="1">
        <v>65577</v>
      </c>
      <c r="F121" s="1">
        <v>207</v>
      </c>
      <c r="G121" s="1">
        <v>3277467.57</v>
      </c>
      <c r="H121" s="1">
        <v>9877</v>
      </c>
    </row>
    <row r="122" spans="1:8" x14ac:dyDescent="0.25">
      <c r="A122" s="1" t="s">
        <v>33</v>
      </c>
      <c r="B122" s="1" t="s">
        <v>2758</v>
      </c>
      <c r="C122" s="1" t="s">
        <v>2753</v>
      </c>
      <c r="D122" s="1">
        <v>807</v>
      </c>
      <c r="E122" s="1">
        <v>11331</v>
      </c>
      <c r="F122" s="1">
        <v>31</v>
      </c>
      <c r="G122" s="1">
        <v>687178.23</v>
      </c>
      <c r="H122" s="1">
        <v>2046</v>
      </c>
    </row>
    <row r="123" spans="1:8" x14ac:dyDescent="0.25">
      <c r="A123" s="1" t="s">
        <v>36</v>
      </c>
      <c r="B123" s="1" t="s">
        <v>279</v>
      </c>
      <c r="C123" s="1" t="s">
        <v>2752</v>
      </c>
      <c r="D123" s="1">
        <v>484</v>
      </c>
      <c r="E123" s="1">
        <v>110838</v>
      </c>
      <c r="F123" s="1">
        <v>485</v>
      </c>
      <c r="G123" s="1">
        <v>110845.17</v>
      </c>
      <c r="H123" s="1">
        <v>485</v>
      </c>
    </row>
    <row r="124" spans="1:8" x14ac:dyDescent="0.25">
      <c r="A124" s="1" t="s">
        <v>36</v>
      </c>
      <c r="B124" s="1" t="s">
        <v>279</v>
      </c>
      <c r="C124" s="1" t="s">
        <v>2753</v>
      </c>
      <c r="D124" s="1">
        <v>91</v>
      </c>
      <c r="E124" s="1">
        <v>36738</v>
      </c>
      <c r="F124" s="1">
        <v>151</v>
      </c>
      <c r="G124" s="1">
        <v>70774.42</v>
      </c>
      <c r="H124" s="1">
        <v>267</v>
      </c>
    </row>
    <row r="125" spans="1:8" x14ac:dyDescent="0.25">
      <c r="A125" s="1" t="s">
        <v>36</v>
      </c>
      <c r="B125" s="1" t="s">
        <v>2754</v>
      </c>
      <c r="C125" s="1" t="s">
        <v>2752</v>
      </c>
      <c r="D125" s="1">
        <v>196</v>
      </c>
      <c r="E125" s="1">
        <v>45803</v>
      </c>
      <c r="F125" s="1">
        <v>203</v>
      </c>
      <c r="G125" s="1">
        <v>45798.9</v>
      </c>
      <c r="H125" s="1">
        <v>203</v>
      </c>
    </row>
    <row r="126" spans="1:8" x14ac:dyDescent="0.25">
      <c r="A126" s="1" t="s">
        <v>36</v>
      </c>
      <c r="B126" s="1" t="s">
        <v>2754</v>
      </c>
      <c r="C126" s="1" t="s">
        <v>2753</v>
      </c>
      <c r="D126" s="1">
        <v>241</v>
      </c>
      <c r="E126" s="1">
        <v>476069</v>
      </c>
      <c r="F126" s="1">
        <v>1604</v>
      </c>
      <c r="G126" s="1">
        <v>754015.21</v>
      </c>
      <c r="H126" s="1">
        <v>2592</v>
      </c>
    </row>
    <row r="127" spans="1:8" x14ac:dyDescent="0.25">
      <c r="A127" s="1" t="s">
        <v>36</v>
      </c>
      <c r="B127" s="1" t="s">
        <v>2755</v>
      </c>
      <c r="C127" s="1" t="s">
        <v>2752</v>
      </c>
      <c r="D127" s="1">
        <v>182</v>
      </c>
      <c r="E127" s="1">
        <v>42061</v>
      </c>
      <c r="F127" s="1">
        <v>183</v>
      </c>
      <c r="G127" s="1">
        <v>42063.81</v>
      </c>
      <c r="H127" s="1">
        <v>183</v>
      </c>
    </row>
    <row r="128" spans="1:8" x14ac:dyDescent="0.25">
      <c r="A128" s="1" t="s">
        <v>36</v>
      </c>
      <c r="B128" s="1" t="s">
        <v>2755</v>
      </c>
      <c r="C128" s="1" t="s">
        <v>2753</v>
      </c>
      <c r="D128" s="1">
        <v>40</v>
      </c>
      <c r="E128" s="1">
        <v>20469</v>
      </c>
      <c r="F128" s="1">
        <v>73</v>
      </c>
      <c r="G128" s="1">
        <v>36541.03</v>
      </c>
      <c r="H128" s="1">
        <v>126</v>
      </c>
    </row>
    <row r="129" spans="1:8" x14ac:dyDescent="0.25">
      <c r="A129" s="1" t="s">
        <v>36</v>
      </c>
      <c r="B129" s="1" t="s">
        <v>2756</v>
      </c>
      <c r="C129" s="1" t="s">
        <v>2752</v>
      </c>
      <c r="D129" s="1">
        <v>326</v>
      </c>
      <c r="E129" s="1">
        <v>75594</v>
      </c>
      <c r="F129" s="1">
        <v>326</v>
      </c>
      <c r="G129" s="1">
        <v>75601.09</v>
      </c>
      <c r="H129" s="1">
        <v>326</v>
      </c>
    </row>
    <row r="130" spans="1:8" x14ac:dyDescent="0.25">
      <c r="A130" s="1" t="s">
        <v>36</v>
      </c>
      <c r="B130" s="1" t="s">
        <v>2756</v>
      </c>
      <c r="C130" s="1" t="s">
        <v>2753</v>
      </c>
      <c r="D130" s="1">
        <v>92</v>
      </c>
      <c r="E130" s="1">
        <v>32766</v>
      </c>
      <c r="F130" s="1">
        <v>153</v>
      </c>
      <c r="G130" s="1">
        <v>130416.28</v>
      </c>
      <c r="H130" s="1">
        <v>556</v>
      </c>
    </row>
    <row r="131" spans="1:8" x14ac:dyDescent="0.25">
      <c r="A131" s="1" t="s">
        <v>36</v>
      </c>
      <c r="B131" s="1" t="s">
        <v>2757</v>
      </c>
      <c r="C131" s="1" t="s">
        <v>2752</v>
      </c>
      <c r="D131" s="1">
        <v>781</v>
      </c>
      <c r="E131" s="1">
        <v>157038</v>
      </c>
      <c r="F131" s="1">
        <v>785</v>
      </c>
      <c r="G131" s="1">
        <v>157042.60999999999</v>
      </c>
      <c r="H131" s="1">
        <v>785</v>
      </c>
    </row>
    <row r="132" spans="1:8" x14ac:dyDescent="0.25">
      <c r="A132" s="1" t="s">
        <v>36</v>
      </c>
      <c r="B132" s="1" t="s">
        <v>2757</v>
      </c>
      <c r="C132" s="1" t="s">
        <v>2753</v>
      </c>
      <c r="D132" s="1">
        <v>372</v>
      </c>
      <c r="E132" s="1">
        <v>229872</v>
      </c>
      <c r="F132" s="1">
        <v>902</v>
      </c>
      <c r="G132" s="1">
        <v>438560.15</v>
      </c>
      <c r="H132" s="1">
        <v>1608</v>
      </c>
    </row>
    <row r="133" spans="1:8" x14ac:dyDescent="0.25">
      <c r="A133" s="1" t="s">
        <v>36</v>
      </c>
      <c r="B133" s="1" t="s">
        <v>2758</v>
      </c>
      <c r="C133" s="1" t="s">
        <v>2752</v>
      </c>
      <c r="D133" s="1">
        <v>2256</v>
      </c>
      <c r="E133" s="1">
        <v>6286</v>
      </c>
      <c r="F133" s="1">
        <v>29</v>
      </c>
      <c r="G133" s="1">
        <v>509322.97</v>
      </c>
      <c r="H133" s="1">
        <v>2276</v>
      </c>
    </row>
    <row r="134" spans="1:8" x14ac:dyDescent="0.25">
      <c r="A134" s="1" t="s">
        <v>36</v>
      </c>
      <c r="B134" s="1" t="s">
        <v>2758</v>
      </c>
      <c r="C134" s="1" t="s">
        <v>2753</v>
      </c>
      <c r="D134" s="1">
        <v>171</v>
      </c>
      <c r="E134" s="1">
        <v>723</v>
      </c>
      <c r="F134" s="1">
        <v>4</v>
      </c>
      <c r="G134" s="1">
        <v>107749.14</v>
      </c>
      <c r="H134" s="1">
        <v>437</v>
      </c>
    </row>
    <row r="135" spans="1:8" x14ac:dyDescent="0.25">
      <c r="A135" s="1" t="s">
        <v>37</v>
      </c>
      <c r="B135" s="1" t="s">
        <v>279</v>
      </c>
      <c r="C135" s="1" t="s">
        <v>2752</v>
      </c>
      <c r="D135" s="1">
        <v>1304</v>
      </c>
      <c r="E135" s="1">
        <v>300203</v>
      </c>
      <c r="F135" s="1">
        <v>1319</v>
      </c>
      <c r="G135" s="1">
        <v>300170.2</v>
      </c>
      <c r="H135" s="1">
        <v>1319</v>
      </c>
    </row>
    <row r="136" spans="1:8" x14ac:dyDescent="0.25">
      <c r="A136" s="1" t="s">
        <v>37</v>
      </c>
      <c r="B136" s="1" t="s">
        <v>279</v>
      </c>
      <c r="C136" s="1" t="s">
        <v>2753</v>
      </c>
      <c r="D136" s="1">
        <v>248</v>
      </c>
      <c r="E136" s="1">
        <v>124039</v>
      </c>
      <c r="F136" s="1">
        <v>490</v>
      </c>
      <c r="G136" s="1">
        <v>225925.69</v>
      </c>
      <c r="H136" s="1">
        <v>819</v>
      </c>
    </row>
    <row r="137" spans="1:8" x14ac:dyDescent="0.25">
      <c r="A137" s="1" t="s">
        <v>37</v>
      </c>
      <c r="B137" s="1" t="s">
        <v>2754</v>
      </c>
      <c r="C137" s="1" t="s">
        <v>2752</v>
      </c>
      <c r="D137" s="1">
        <v>833</v>
      </c>
      <c r="E137" s="1">
        <v>197231</v>
      </c>
      <c r="F137" s="1">
        <v>834</v>
      </c>
      <c r="G137" s="1">
        <v>197194.21</v>
      </c>
      <c r="H137" s="1">
        <v>834</v>
      </c>
    </row>
    <row r="138" spans="1:8" x14ac:dyDescent="0.25">
      <c r="A138" s="1" t="s">
        <v>37</v>
      </c>
      <c r="B138" s="1" t="s">
        <v>2754</v>
      </c>
      <c r="C138" s="1" t="s">
        <v>2753</v>
      </c>
      <c r="D138" s="1">
        <v>510</v>
      </c>
      <c r="E138" s="1">
        <v>1084749</v>
      </c>
      <c r="F138" s="1">
        <v>3837</v>
      </c>
      <c r="G138" s="1">
        <v>1866280.73</v>
      </c>
      <c r="H138" s="1">
        <v>6455</v>
      </c>
    </row>
    <row r="139" spans="1:8" x14ac:dyDescent="0.25">
      <c r="A139" s="1" t="s">
        <v>37</v>
      </c>
      <c r="B139" s="1" t="s">
        <v>2755</v>
      </c>
      <c r="C139" s="1" t="s">
        <v>2752</v>
      </c>
      <c r="D139" s="1">
        <v>587</v>
      </c>
      <c r="E139" s="1">
        <v>140168</v>
      </c>
      <c r="F139" s="1">
        <v>590</v>
      </c>
      <c r="G139" s="1">
        <v>140170.49</v>
      </c>
      <c r="H139" s="1">
        <v>590</v>
      </c>
    </row>
    <row r="140" spans="1:8" x14ac:dyDescent="0.25">
      <c r="A140" s="1" t="s">
        <v>37</v>
      </c>
      <c r="B140" s="1" t="s">
        <v>2755</v>
      </c>
      <c r="C140" s="1" t="s">
        <v>2753</v>
      </c>
      <c r="D140" s="1">
        <v>145</v>
      </c>
      <c r="E140" s="1">
        <v>76370</v>
      </c>
      <c r="F140" s="1">
        <v>322</v>
      </c>
      <c r="G140" s="1">
        <v>146375.67000000001</v>
      </c>
      <c r="H140" s="1">
        <v>572</v>
      </c>
    </row>
    <row r="141" spans="1:8" x14ac:dyDescent="0.25">
      <c r="A141" s="1" t="s">
        <v>37</v>
      </c>
      <c r="B141" s="1" t="s">
        <v>2756</v>
      </c>
      <c r="C141" s="1" t="s">
        <v>2752</v>
      </c>
      <c r="D141" s="1">
        <v>1425</v>
      </c>
      <c r="E141" s="1">
        <v>339984</v>
      </c>
      <c r="F141" s="1">
        <v>1437</v>
      </c>
      <c r="G141" s="1">
        <v>339986.93</v>
      </c>
      <c r="H141" s="1">
        <v>1437</v>
      </c>
    </row>
    <row r="142" spans="1:8" x14ac:dyDescent="0.25">
      <c r="A142" s="1" t="s">
        <v>37</v>
      </c>
      <c r="B142" s="1" t="s">
        <v>2756</v>
      </c>
      <c r="C142" s="1" t="s">
        <v>2753</v>
      </c>
      <c r="D142" s="1">
        <v>250</v>
      </c>
      <c r="E142" s="1">
        <v>134283</v>
      </c>
      <c r="F142" s="1">
        <v>578</v>
      </c>
      <c r="G142" s="1">
        <v>212979.44</v>
      </c>
      <c r="H142" s="1">
        <v>845</v>
      </c>
    </row>
    <row r="143" spans="1:8" x14ac:dyDescent="0.25">
      <c r="A143" s="1" t="s">
        <v>37</v>
      </c>
      <c r="B143" s="1" t="s">
        <v>2757</v>
      </c>
      <c r="C143" s="1" t="s">
        <v>2752</v>
      </c>
      <c r="D143" s="1">
        <v>2558</v>
      </c>
      <c r="E143" s="1">
        <v>596667</v>
      </c>
      <c r="F143" s="1">
        <v>2577</v>
      </c>
      <c r="G143" s="1">
        <v>596558.34</v>
      </c>
      <c r="H143" s="1">
        <v>2577</v>
      </c>
    </row>
    <row r="144" spans="1:8" x14ac:dyDescent="0.25">
      <c r="A144" s="1" t="s">
        <v>37</v>
      </c>
      <c r="B144" s="1" t="s">
        <v>2757</v>
      </c>
      <c r="C144" s="1" t="s">
        <v>2753</v>
      </c>
      <c r="D144" s="1">
        <v>673</v>
      </c>
      <c r="E144" s="1">
        <v>429810</v>
      </c>
      <c r="F144" s="1">
        <v>1704</v>
      </c>
      <c r="G144" s="1">
        <v>718663.6</v>
      </c>
      <c r="H144" s="1">
        <v>2654</v>
      </c>
    </row>
    <row r="145" spans="1:8" x14ac:dyDescent="0.25">
      <c r="A145" s="1" t="s">
        <v>37</v>
      </c>
      <c r="B145" s="1" t="s">
        <v>2758</v>
      </c>
      <c r="C145" s="1" t="s">
        <v>2752</v>
      </c>
      <c r="D145" s="1">
        <v>6947</v>
      </c>
      <c r="E145" s="1">
        <v>17414</v>
      </c>
      <c r="F145" s="1">
        <v>74</v>
      </c>
      <c r="G145" s="1">
        <v>1839905.29</v>
      </c>
      <c r="H145" s="1">
        <v>7055</v>
      </c>
    </row>
    <row r="146" spans="1:8" x14ac:dyDescent="0.25">
      <c r="A146" s="1" t="s">
        <v>37</v>
      </c>
      <c r="B146" s="1" t="s">
        <v>2758</v>
      </c>
      <c r="C146" s="1" t="s">
        <v>2753</v>
      </c>
      <c r="D146" s="1">
        <v>515</v>
      </c>
      <c r="E146" s="1">
        <v>2725</v>
      </c>
      <c r="F146" s="1">
        <v>17</v>
      </c>
      <c r="G146" s="1">
        <v>355617.3</v>
      </c>
      <c r="H146" s="1">
        <v>1389</v>
      </c>
    </row>
    <row r="147" spans="1:8" x14ac:dyDescent="0.25">
      <c r="A147" s="1" t="s">
        <v>38</v>
      </c>
      <c r="B147" s="1" t="s">
        <v>279</v>
      </c>
      <c r="C147" s="1" t="s">
        <v>2752</v>
      </c>
      <c r="D147" s="1">
        <v>329</v>
      </c>
      <c r="E147" s="1">
        <v>67793</v>
      </c>
      <c r="F147" s="1">
        <v>329</v>
      </c>
      <c r="G147" s="1">
        <v>67788.69</v>
      </c>
      <c r="H147" s="1">
        <v>329</v>
      </c>
    </row>
    <row r="148" spans="1:8" x14ac:dyDescent="0.25">
      <c r="A148" s="1" t="s">
        <v>38</v>
      </c>
      <c r="B148" s="1" t="s">
        <v>279</v>
      </c>
      <c r="C148" s="1" t="s">
        <v>2753</v>
      </c>
      <c r="D148" s="1">
        <v>177</v>
      </c>
      <c r="E148" s="1">
        <v>98947</v>
      </c>
      <c r="F148" s="1">
        <v>412</v>
      </c>
      <c r="G148" s="1">
        <v>180250.53</v>
      </c>
      <c r="H148" s="1">
        <v>697</v>
      </c>
    </row>
    <row r="149" spans="1:8" x14ac:dyDescent="0.25">
      <c r="A149" s="1" t="s">
        <v>38</v>
      </c>
      <c r="B149" s="1" t="s">
        <v>2754</v>
      </c>
      <c r="C149" s="1" t="s">
        <v>2752</v>
      </c>
      <c r="D149" s="1">
        <v>150</v>
      </c>
      <c r="E149" s="1">
        <v>32382</v>
      </c>
      <c r="F149" s="1">
        <v>151</v>
      </c>
      <c r="G149" s="1">
        <v>32373.8</v>
      </c>
      <c r="H149" s="1">
        <v>151</v>
      </c>
    </row>
    <row r="150" spans="1:8" x14ac:dyDescent="0.25">
      <c r="A150" s="1" t="s">
        <v>38</v>
      </c>
      <c r="B150" s="1" t="s">
        <v>2754</v>
      </c>
      <c r="C150" s="1" t="s">
        <v>2753</v>
      </c>
      <c r="D150" s="1">
        <v>312</v>
      </c>
      <c r="E150" s="1">
        <v>926949</v>
      </c>
      <c r="F150" s="1">
        <v>3497</v>
      </c>
      <c r="G150" s="1">
        <v>1406292.07</v>
      </c>
      <c r="H150" s="1">
        <v>5354</v>
      </c>
    </row>
    <row r="151" spans="1:8" x14ac:dyDescent="0.25">
      <c r="A151" s="1" t="s">
        <v>38</v>
      </c>
      <c r="B151" s="1" t="s">
        <v>2755</v>
      </c>
      <c r="C151" s="1" t="s">
        <v>2752</v>
      </c>
      <c r="D151" s="1">
        <v>296</v>
      </c>
      <c r="E151" s="1">
        <v>48869</v>
      </c>
      <c r="F151" s="1">
        <v>298</v>
      </c>
      <c r="G151" s="1">
        <v>48884.9</v>
      </c>
      <c r="H151" s="1">
        <v>298</v>
      </c>
    </row>
    <row r="152" spans="1:8" x14ac:dyDescent="0.25">
      <c r="A152" s="1" t="s">
        <v>38</v>
      </c>
      <c r="B152" s="1" t="s">
        <v>2755</v>
      </c>
      <c r="C152" s="1" t="s">
        <v>2753</v>
      </c>
      <c r="D152" s="1">
        <v>71</v>
      </c>
      <c r="E152" s="1">
        <v>25180</v>
      </c>
      <c r="F152" s="1">
        <v>130</v>
      </c>
      <c r="G152" s="1">
        <v>51897.51</v>
      </c>
      <c r="H152" s="1">
        <v>236</v>
      </c>
    </row>
    <row r="153" spans="1:8" x14ac:dyDescent="0.25">
      <c r="A153" s="1" t="s">
        <v>38</v>
      </c>
      <c r="B153" s="1" t="s">
        <v>2756</v>
      </c>
      <c r="C153" s="1" t="s">
        <v>2752</v>
      </c>
      <c r="D153" s="1">
        <v>518</v>
      </c>
      <c r="E153" s="1">
        <v>119290</v>
      </c>
      <c r="F153" s="1">
        <v>522</v>
      </c>
      <c r="G153" s="1">
        <v>119315.19</v>
      </c>
      <c r="H153" s="1">
        <v>522</v>
      </c>
    </row>
    <row r="154" spans="1:8" x14ac:dyDescent="0.25">
      <c r="A154" s="1" t="s">
        <v>38</v>
      </c>
      <c r="B154" s="1" t="s">
        <v>2756</v>
      </c>
      <c r="C154" s="1" t="s">
        <v>2753</v>
      </c>
      <c r="D154" s="1">
        <v>112</v>
      </c>
      <c r="E154" s="1">
        <v>40904</v>
      </c>
      <c r="F154" s="1">
        <v>170</v>
      </c>
      <c r="G154" s="1">
        <v>87048.93</v>
      </c>
      <c r="H154" s="1">
        <v>339</v>
      </c>
    </row>
    <row r="155" spans="1:8" x14ac:dyDescent="0.25">
      <c r="A155" s="1" t="s">
        <v>38</v>
      </c>
      <c r="B155" s="1" t="s">
        <v>2757</v>
      </c>
      <c r="C155" s="1" t="s">
        <v>2752</v>
      </c>
      <c r="D155" s="1">
        <v>430</v>
      </c>
      <c r="E155" s="1">
        <v>95111</v>
      </c>
      <c r="F155" s="1">
        <v>430</v>
      </c>
      <c r="G155" s="1">
        <v>95106.59</v>
      </c>
      <c r="H155" s="1">
        <v>430</v>
      </c>
    </row>
    <row r="156" spans="1:8" x14ac:dyDescent="0.25">
      <c r="A156" s="1" t="s">
        <v>38</v>
      </c>
      <c r="B156" s="1" t="s">
        <v>2757</v>
      </c>
      <c r="C156" s="1" t="s">
        <v>2753</v>
      </c>
      <c r="D156" s="1">
        <v>351</v>
      </c>
      <c r="E156" s="1">
        <v>259562</v>
      </c>
      <c r="F156" s="1">
        <v>1080</v>
      </c>
      <c r="G156" s="1">
        <v>474992.41</v>
      </c>
      <c r="H156" s="1">
        <v>1855</v>
      </c>
    </row>
    <row r="157" spans="1:8" x14ac:dyDescent="0.25">
      <c r="A157" s="1" t="s">
        <v>38</v>
      </c>
      <c r="B157" s="1" t="s">
        <v>2758</v>
      </c>
      <c r="C157" s="1" t="s">
        <v>2752</v>
      </c>
      <c r="D157" s="1">
        <v>3303</v>
      </c>
      <c r="E157" s="1">
        <v>12860</v>
      </c>
      <c r="F157" s="1">
        <v>64</v>
      </c>
      <c r="G157" s="1">
        <v>754958</v>
      </c>
      <c r="H157" s="1">
        <v>3317</v>
      </c>
    </row>
    <row r="158" spans="1:8" x14ac:dyDescent="0.25">
      <c r="A158" s="1" t="s">
        <v>38</v>
      </c>
      <c r="B158" s="1" t="s">
        <v>2758</v>
      </c>
      <c r="C158" s="1" t="s">
        <v>2753</v>
      </c>
      <c r="D158" s="1">
        <v>321</v>
      </c>
      <c r="E158" s="1">
        <v>2781</v>
      </c>
      <c r="F158" s="1">
        <v>20</v>
      </c>
      <c r="G158" s="1">
        <v>196377.38</v>
      </c>
      <c r="H158" s="1">
        <v>856</v>
      </c>
    </row>
    <row r="159" spans="1:8" x14ac:dyDescent="0.25">
      <c r="A159" s="1" t="s">
        <v>39</v>
      </c>
      <c r="B159" s="1" t="s">
        <v>279</v>
      </c>
      <c r="C159" s="1" t="s">
        <v>2752</v>
      </c>
      <c r="D159" s="1">
        <v>275</v>
      </c>
      <c r="E159" s="1">
        <v>63965</v>
      </c>
      <c r="F159" s="1">
        <v>276</v>
      </c>
      <c r="G159" s="1">
        <v>63969.16</v>
      </c>
      <c r="H159" s="1">
        <v>276</v>
      </c>
    </row>
    <row r="160" spans="1:8" x14ac:dyDescent="0.25">
      <c r="A160" s="1" t="s">
        <v>39</v>
      </c>
      <c r="B160" s="1" t="s">
        <v>279</v>
      </c>
      <c r="C160" s="1" t="s">
        <v>2753</v>
      </c>
      <c r="D160" s="1">
        <v>53</v>
      </c>
      <c r="E160" s="1">
        <v>31198</v>
      </c>
      <c r="F160" s="1">
        <v>112</v>
      </c>
      <c r="G160" s="1">
        <v>58215.18</v>
      </c>
      <c r="H160" s="1">
        <v>205</v>
      </c>
    </row>
    <row r="161" spans="1:8" x14ac:dyDescent="0.25">
      <c r="A161" s="1" t="s">
        <v>39</v>
      </c>
      <c r="B161" s="1" t="s">
        <v>2754</v>
      </c>
      <c r="C161" s="1" t="s">
        <v>2752</v>
      </c>
      <c r="D161" s="1">
        <v>131</v>
      </c>
      <c r="E161" s="1">
        <v>36806</v>
      </c>
      <c r="F161" s="1">
        <v>168</v>
      </c>
      <c r="G161" s="1">
        <v>36803.21</v>
      </c>
      <c r="H161" s="1">
        <v>168</v>
      </c>
    </row>
    <row r="162" spans="1:8" x14ac:dyDescent="0.25">
      <c r="A162" s="1" t="s">
        <v>39</v>
      </c>
      <c r="B162" s="1" t="s">
        <v>2754</v>
      </c>
      <c r="C162" s="1" t="s">
        <v>2753</v>
      </c>
      <c r="D162" s="1">
        <v>130</v>
      </c>
      <c r="E162" s="1">
        <v>300482</v>
      </c>
      <c r="F162" s="1">
        <v>1080</v>
      </c>
      <c r="G162" s="1">
        <v>454027.39</v>
      </c>
      <c r="H162" s="1">
        <v>1643</v>
      </c>
    </row>
    <row r="163" spans="1:8" x14ac:dyDescent="0.25">
      <c r="A163" s="1" t="s">
        <v>39</v>
      </c>
      <c r="B163" s="1" t="s">
        <v>2755</v>
      </c>
      <c r="C163" s="1" t="s">
        <v>2752</v>
      </c>
      <c r="D163" s="1">
        <v>222</v>
      </c>
      <c r="E163" s="1">
        <v>44499</v>
      </c>
      <c r="F163" s="1">
        <v>222</v>
      </c>
      <c r="G163" s="1">
        <v>44501.84</v>
      </c>
      <c r="H163" s="1">
        <v>222</v>
      </c>
    </row>
    <row r="164" spans="1:8" x14ac:dyDescent="0.25">
      <c r="A164" s="1" t="s">
        <v>39</v>
      </c>
      <c r="B164" s="1" t="s">
        <v>2755</v>
      </c>
      <c r="C164" s="1" t="s">
        <v>2753</v>
      </c>
      <c r="D164" s="1">
        <v>30</v>
      </c>
      <c r="E164" s="1">
        <v>12704</v>
      </c>
      <c r="F164" s="1">
        <v>53</v>
      </c>
      <c r="G164" s="1">
        <v>20706.2</v>
      </c>
      <c r="H164" s="1">
        <v>86</v>
      </c>
    </row>
    <row r="165" spans="1:8" x14ac:dyDescent="0.25">
      <c r="A165" s="1" t="s">
        <v>39</v>
      </c>
      <c r="B165" s="1" t="s">
        <v>2756</v>
      </c>
      <c r="C165" s="1" t="s">
        <v>2752</v>
      </c>
      <c r="D165" s="1">
        <v>270</v>
      </c>
      <c r="E165" s="1">
        <v>67980</v>
      </c>
      <c r="F165" s="1">
        <v>273</v>
      </c>
      <c r="G165" s="1">
        <v>67983.199999999997</v>
      </c>
      <c r="H165" s="1">
        <v>273</v>
      </c>
    </row>
    <row r="166" spans="1:8" x14ac:dyDescent="0.25">
      <c r="A166" s="1" t="s">
        <v>39</v>
      </c>
      <c r="B166" s="1" t="s">
        <v>2756</v>
      </c>
      <c r="C166" s="1" t="s">
        <v>2753</v>
      </c>
      <c r="D166" s="1">
        <v>101</v>
      </c>
      <c r="E166" s="1">
        <v>92968</v>
      </c>
      <c r="F166" s="1">
        <v>373</v>
      </c>
      <c r="G166" s="1">
        <v>138435.53</v>
      </c>
      <c r="H166" s="1">
        <v>536</v>
      </c>
    </row>
    <row r="167" spans="1:8" x14ac:dyDescent="0.25">
      <c r="A167" s="1" t="s">
        <v>39</v>
      </c>
      <c r="B167" s="1" t="s">
        <v>2757</v>
      </c>
      <c r="C167" s="1" t="s">
        <v>2752</v>
      </c>
      <c r="D167" s="1">
        <v>586</v>
      </c>
      <c r="E167" s="1">
        <v>160047</v>
      </c>
      <c r="F167" s="1">
        <v>653</v>
      </c>
      <c r="G167" s="1">
        <v>160049.29999999999</v>
      </c>
      <c r="H167" s="1">
        <v>653</v>
      </c>
    </row>
    <row r="168" spans="1:8" x14ac:dyDescent="0.25">
      <c r="A168" s="1" t="s">
        <v>39</v>
      </c>
      <c r="B168" s="1" t="s">
        <v>2757</v>
      </c>
      <c r="C168" s="1" t="s">
        <v>2753</v>
      </c>
      <c r="D168" s="1">
        <v>178</v>
      </c>
      <c r="E168" s="1">
        <v>126163</v>
      </c>
      <c r="F168" s="1">
        <v>461</v>
      </c>
      <c r="G168" s="1">
        <v>201526.2</v>
      </c>
      <c r="H168" s="1">
        <v>723</v>
      </c>
    </row>
    <row r="169" spans="1:8" x14ac:dyDescent="0.25">
      <c r="A169" s="1" t="s">
        <v>39</v>
      </c>
      <c r="B169" s="1" t="s">
        <v>2758</v>
      </c>
      <c r="C169" s="1" t="s">
        <v>2752</v>
      </c>
      <c r="D169" s="1">
        <v>2451</v>
      </c>
      <c r="E169" s="1">
        <v>6031</v>
      </c>
      <c r="F169" s="1">
        <v>22</v>
      </c>
      <c r="G169" s="1">
        <v>583094.30000000005</v>
      </c>
      <c r="H169" s="1">
        <v>2466</v>
      </c>
    </row>
    <row r="170" spans="1:8" x14ac:dyDescent="0.25">
      <c r="A170" s="1" t="s">
        <v>39</v>
      </c>
      <c r="B170" s="1" t="s">
        <v>2758</v>
      </c>
      <c r="C170" s="1" t="s">
        <v>2753</v>
      </c>
      <c r="D170" s="1">
        <v>192</v>
      </c>
      <c r="E170" s="1">
        <v>606</v>
      </c>
      <c r="F170" s="1">
        <v>4</v>
      </c>
      <c r="G170" s="1">
        <v>208273.96</v>
      </c>
      <c r="H170" s="1">
        <v>769</v>
      </c>
    </row>
    <row r="171" spans="1:8" x14ac:dyDescent="0.25">
      <c r="A171" s="1" t="s">
        <v>40</v>
      </c>
      <c r="B171" s="1" t="s">
        <v>279</v>
      </c>
      <c r="C171" s="1" t="s">
        <v>2752</v>
      </c>
      <c r="D171" s="1">
        <v>301</v>
      </c>
      <c r="E171" s="1">
        <v>68864</v>
      </c>
      <c r="F171" s="1">
        <v>304</v>
      </c>
      <c r="G171" s="1">
        <v>68864.850000000006</v>
      </c>
      <c r="H171" s="1">
        <v>304</v>
      </c>
    </row>
    <row r="172" spans="1:8" x14ac:dyDescent="0.25">
      <c r="A172" s="1" t="s">
        <v>40</v>
      </c>
      <c r="B172" s="1" t="s">
        <v>279</v>
      </c>
      <c r="C172" s="1" t="s">
        <v>2753</v>
      </c>
      <c r="D172" s="1">
        <v>36</v>
      </c>
      <c r="E172" s="1">
        <v>14477</v>
      </c>
      <c r="F172" s="1">
        <v>73</v>
      </c>
      <c r="G172" s="1">
        <v>37747.72</v>
      </c>
      <c r="H172" s="1">
        <v>164</v>
      </c>
    </row>
    <row r="173" spans="1:8" x14ac:dyDescent="0.25">
      <c r="A173" s="1" t="s">
        <v>40</v>
      </c>
      <c r="B173" s="1" t="s">
        <v>2754</v>
      </c>
      <c r="C173" s="1" t="s">
        <v>2752</v>
      </c>
      <c r="D173" s="1">
        <v>142</v>
      </c>
      <c r="E173" s="1">
        <v>32176</v>
      </c>
      <c r="F173" s="1">
        <v>146</v>
      </c>
      <c r="G173" s="1">
        <v>32174.31</v>
      </c>
      <c r="H173" s="1">
        <v>146</v>
      </c>
    </row>
    <row r="174" spans="1:8" x14ac:dyDescent="0.25">
      <c r="A174" s="1" t="s">
        <v>40</v>
      </c>
      <c r="B174" s="1" t="s">
        <v>2754</v>
      </c>
      <c r="C174" s="1" t="s">
        <v>2753</v>
      </c>
      <c r="D174" s="1">
        <v>227</v>
      </c>
      <c r="E174" s="1">
        <v>1348173</v>
      </c>
      <c r="F174" s="1">
        <v>4822</v>
      </c>
      <c r="G174" s="1">
        <v>2286118.9300000002</v>
      </c>
      <c r="H174" s="1">
        <v>8201</v>
      </c>
    </row>
    <row r="175" spans="1:8" x14ac:dyDescent="0.25">
      <c r="A175" s="1" t="s">
        <v>40</v>
      </c>
      <c r="B175" s="1" t="s">
        <v>2755</v>
      </c>
      <c r="C175" s="1" t="s">
        <v>2752</v>
      </c>
      <c r="D175" s="1">
        <v>205</v>
      </c>
      <c r="E175" s="1">
        <v>48215</v>
      </c>
      <c r="F175" s="1">
        <v>205</v>
      </c>
      <c r="G175" s="1">
        <v>48216.04</v>
      </c>
      <c r="H175" s="1">
        <v>205</v>
      </c>
    </row>
    <row r="176" spans="1:8" x14ac:dyDescent="0.25">
      <c r="A176" s="1" t="s">
        <v>40</v>
      </c>
      <c r="B176" s="1" t="s">
        <v>2755</v>
      </c>
      <c r="C176" s="1" t="s">
        <v>2753</v>
      </c>
      <c r="D176" s="1">
        <v>20</v>
      </c>
      <c r="E176" s="1">
        <v>22544</v>
      </c>
      <c r="F176" s="1">
        <v>103</v>
      </c>
      <c r="G176" s="1">
        <v>27812.34</v>
      </c>
      <c r="H176" s="1">
        <v>123</v>
      </c>
    </row>
    <row r="177" spans="1:8" x14ac:dyDescent="0.25">
      <c r="A177" s="1" t="s">
        <v>40</v>
      </c>
      <c r="B177" s="1" t="s">
        <v>2756</v>
      </c>
      <c r="C177" s="1" t="s">
        <v>2752</v>
      </c>
      <c r="D177" s="1">
        <v>439</v>
      </c>
      <c r="E177" s="1">
        <v>99770</v>
      </c>
      <c r="F177" s="1">
        <v>440</v>
      </c>
      <c r="G177" s="1">
        <v>99777.03</v>
      </c>
      <c r="H177" s="1">
        <v>440</v>
      </c>
    </row>
    <row r="178" spans="1:8" x14ac:dyDescent="0.25">
      <c r="A178" s="1" t="s">
        <v>40</v>
      </c>
      <c r="B178" s="1" t="s">
        <v>2756</v>
      </c>
      <c r="C178" s="1" t="s">
        <v>2753</v>
      </c>
      <c r="D178" s="1">
        <v>47</v>
      </c>
      <c r="E178" s="1">
        <v>15097</v>
      </c>
      <c r="F178" s="1">
        <v>66</v>
      </c>
      <c r="G178" s="1">
        <v>38774.379999999997</v>
      </c>
      <c r="H178" s="1">
        <v>152</v>
      </c>
    </row>
    <row r="179" spans="1:8" x14ac:dyDescent="0.25">
      <c r="A179" s="1" t="s">
        <v>40</v>
      </c>
      <c r="B179" s="1" t="s">
        <v>2757</v>
      </c>
      <c r="C179" s="1" t="s">
        <v>2752</v>
      </c>
      <c r="D179" s="1">
        <v>567</v>
      </c>
      <c r="E179" s="1">
        <v>126928</v>
      </c>
      <c r="F179" s="1">
        <v>569</v>
      </c>
      <c r="G179" s="1">
        <v>126928.44</v>
      </c>
      <c r="H179" s="1">
        <v>569</v>
      </c>
    </row>
    <row r="180" spans="1:8" x14ac:dyDescent="0.25">
      <c r="A180" s="1" t="s">
        <v>40</v>
      </c>
      <c r="B180" s="1" t="s">
        <v>2757</v>
      </c>
      <c r="C180" s="1" t="s">
        <v>2753</v>
      </c>
      <c r="D180" s="1">
        <v>206</v>
      </c>
      <c r="E180" s="1">
        <v>156727</v>
      </c>
      <c r="F180" s="1">
        <v>631</v>
      </c>
      <c r="G180" s="1">
        <v>335084.94</v>
      </c>
      <c r="H180" s="1">
        <v>1236</v>
      </c>
    </row>
    <row r="181" spans="1:8" x14ac:dyDescent="0.25">
      <c r="A181" s="1" t="s">
        <v>40</v>
      </c>
      <c r="B181" s="1" t="s">
        <v>2758</v>
      </c>
      <c r="C181" s="1" t="s">
        <v>2752</v>
      </c>
      <c r="D181" s="1">
        <v>1754</v>
      </c>
      <c r="E181" s="1">
        <v>9423</v>
      </c>
      <c r="F181" s="1">
        <v>42</v>
      </c>
      <c r="G181" s="1">
        <v>381783.31</v>
      </c>
      <c r="H181" s="1">
        <v>1767</v>
      </c>
    </row>
    <row r="182" spans="1:8" x14ac:dyDescent="0.25">
      <c r="A182" s="1" t="s">
        <v>40</v>
      </c>
      <c r="B182" s="1" t="s">
        <v>2758</v>
      </c>
      <c r="C182" s="1" t="s">
        <v>2753</v>
      </c>
      <c r="D182" s="1">
        <v>280</v>
      </c>
      <c r="E182" s="1">
        <v>2941</v>
      </c>
      <c r="F182" s="1">
        <v>11</v>
      </c>
      <c r="G182" s="1">
        <v>259994.98</v>
      </c>
      <c r="H182" s="1">
        <v>1221</v>
      </c>
    </row>
    <row r="183" spans="1:8" x14ac:dyDescent="0.25">
      <c r="A183" s="1" t="s">
        <v>43</v>
      </c>
      <c r="B183" s="1" t="s">
        <v>279</v>
      </c>
      <c r="C183" s="1" t="s">
        <v>2752</v>
      </c>
      <c r="D183" s="1">
        <v>260</v>
      </c>
      <c r="E183" s="1">
        <v>58311</v>
      </c>
      <c r="F183" s="1">
        <v>265</v>
      </c>
      <c r="G183" s="1">
        <v>58311.58</v>
      </c>
      <c r="H183" s="1">
        <v>265</v>
      </c>
    </row>
    <row r="184" spans="1:8" x14ac:dyDescent="0.25">
      <c r="A184" s="1" t="s">
        <v>43</v>
      </c>
      <c r="B184" s="1" t="s">
        <v>279</v>
      </c>
      <c r="C184" s="1" t="s">
        <v>2753</v>
      </c>
      <c r="D184" s="1">
        <v>36</v>
      </c>
      <c r="E184" s="1">
        <v>11728</v>
      </c>
      <c r="F184" s="1">
        <v>60</v>
      </c>
      <c r="G184" s="1">
        <v>28740.27</v>
      </c>
      <c r="H184" s="1">
        <v>118</v>
      </c>
    </row>
    <row r="185" spans="1:8" x14ac:dyDescent="0.25">
      <c r="A185" s="1" t="s">
        <v>43</v>
      </c>
      <c r="B185" s="1" t="s">
        <v>2754</v>
      </c>
      <c r="C185" s="1" t="s">
        <v>2752</v>
      </c>
      <c r="D185" s="1">
        <v>393</v>
      </c>
      <c r="E185" s="1">
        <v>91739</v>
      </c>
      <c r="F185" s="1">
        <v>395</v>
      </c>
      <c r="G185" s="1">
        <v>91728.69</v>
      </c>
      <c r="H185" s="1">
        <v>395</v>
      </c>
    </row>
    <row r="186" spans="1:8" x14ac:dyDescent="0.25">
      <c r="A186" s="1" t="s">
        <v>43</v>
      </c>
      <c r="B186" s="1" t="s">
        <v>2754</v>
      </c>
      <c r="C186" s="1" t="s">
        <v>2753</v>
      </c>
      <c r="D186" s="1">
        <v>138</v>
      </c>
      <c r="E186" s="1">
        <v>321616</v>
      </c>
      <c r="F186" s="1">
        <v>1167</v>
      </c>
      <c r="G186" s="1">
        <v>512318.37</v>
      </c>
      <c r="H186" s="1">
        <v>1792</v>
      </c>
    </row>
    <row r="187" spans="1:8" x14ac:dyDescent="0.25">
      <c r="A187" s="1" t="s">
        <v>43</v>
      </c>
      <c r="B187" s="1" t="s">
        <v>2755</v>
      </c>
      <c r="C187" s="1" t="s">
        <v>2752</v>
      </c>
      <c r="D187" s="1">
        <v>150</v>
      </c>
      <c r="E187" s="1">
        <v>23185</v>
      </c>
      <c r="F187" s="1">
        <v>150</v>
      </c>
      <c r="G187" s="1">
        <v>23193.13</v>
      </c>
      <c r="H187" s="1">
        <v>150</v>
      </c>
    </row>
    <row r="188" spans="1:8" x14ac:dyDescent="0.25">
      <c r="A188" s="1" t="s">
        <v>43</v>
      </c>
      <c r="B188" s="1" t="s">
        <v>2755</v>
      </c>
      <c r="C188" s="1" t="s">
        <v>2753</v>
      </c>
      <c r="D188" s="1">
        <v>40</v>
      </c>
      <c r="E188" s="1">
        <v>12330</v>
      </c>
      <c r="F188" s="1">
        <v>63</v>
      </c>
      <c r="G188" s="1">
        <v>24854.09</v>
      </c>
      <c r="H188" s="1">
        <v>116</v>
      </c>
    </row>
    <row r="189" spans="1:8" x14ac:dyDescent="0.25">
      <c r="A189" s="1" t="s">
        <v>43</v>
      </c>
      <c r="B189" s="1" t="s">
        <v>2756</v>
      </c>
      <c r="C189" s="1" t="s">
        <v>2752</v>
      </c>
      <c r="D189" s="1">
        <v>576</v>
      </c>
      <c r="E189" s="1">
        <v>90017</v>
      </c>
      <c r="F189" s="1">
        <v>580</v>
      </c>
      <c r="G189" s="1">
        <v>90033.4</v>
      </c>
      <c r="H189" s="1">
        <v>580</v>
      </c>
    </row>
    <row r="190" spans="1:8" x14ac:dyDescent="0.25">
      <c r="A190" s="1" t="s">
        <v>43</v>
      </c>
      <c r="B190" s="1" t="s">
        <v>2756</v>
      </c>
      <c r="C190" s="1" t="s">
        <v>2753</v>
      </c>
      <c r="D190" s="1">
        <v>132</v>
      </c>
      <c r="E190" s="1">
        <v>33590</v>
      </c>
      <c r="F190" s="1">
        <v>181</v>
      </c>
      <c r="G190" s="1">
        <v>90823.78</v>
      </c>
      <c r="H190" s="1">
        <v>409</v>
      </c>
    </row>
    <row r="191" spans="1:8" x14ac:dyDescent="0.25">
      <c r="A191" s="1" t="s">
        <v>43</v>
      </c>
      <c r="B191" s="1" t="s">
        <v>2757</v>
      </c>
      <c r="C191" s="1" t="s">
        <v>2752</v>
      </c>
      <c r="D191" s="1">
        <v>982</v>
      </c>
      <c r="E191" s="1">
        <v>226519</v>
      </c>
      <c r="F191" s="1">
        <v>1009</v>
      </c>
      <c r="G191" s="1">
        <v>226510.22</v>
      </c>
      <c r="H191" s="1">
        <v>1009</v>
      </c>
    </row>
    <row r="192" spans="1:8" x14ac:dyDescent="0.25">
      <c r="A192" s="1" t="s">
        <v>43</v>
      </c>
      <c r="B192" s="1" t="s">
        <v>2757</v>
      </c>
      <c r="C192" s="1" t="s">
        <v>2753</v>
      </c>
      <c r="D192" s="1">
        <v>154</v>
      </c>
      <c r="E192" s="1">
        <v>99983</v>
      </c>
      <c r="F192" s="1">
        <v>386</v>
      </c>
      <c r="G192" s="1">
        <v>145591.09</v>
      </c>
      <c r="H192" s="1">
        <v>549</v>
      </c>
    </row>
    <row r="193" spans="1:8" x14ac:dyDescent="0.25">
      <c r="A193" s="1" t="s">
        <v>43</v>
      </c>
      <c r="B193" s="1" t="s">
        <v>2758</v>
      </c>
      <c r="C193" s="1" t="s">
        <v>2752</v>
      </c>
      <c r="D193" s="1">
        <v>1593</v>
      </c>
      <c r="E193" s="1">
        <v>13884</v>
      </c>
      <c r="F193" s="1">
        <v>67</v>
      </c>
      <c r="G193" s="1">
        <v>360200.89</v>
      </c>
      <c r="H193" s="1">
        <v>1608</v>
      </c>
    </row>
    <row r="194" spans="1:8" x14ac:dyDescent="0.25">
      <c r="A194" s="1" t="s">
        <v>43</v>
      </c>
      <c r="B194" s="1" t="s">
        <v>2758</v>
      </c>
      <c r="C194" s="1" t="s">
        <v>2753</v>
      </c>
      <c r="D194" s="1">
        <v>141</v>
      </c>
      <c r="E194" s="1">
        <v>2718</v>
      </c>
      <c r="F194" s="1">
        <v>15</v>
      </c>
      <c r="G194" s="1">
        <v>118788.65</v>
      </c>
      <c r="H194" s="1">
        <v>523</v>
      </c>
    </row>
    <row r="195" spans="1:8" x14ac:dyDescent="0.25">
      <c r="A195" s="1" t="s">
        <v>44</v>
      </c>
      <c r="B195" s="1" t="s">
        <v>279</v>
      </c>
      <c r="C195" s="1" t="s">
        <v>2752</v>
      </c>
      <c r="D195" s="1">
        <v>1592</v>
      </c>
      <c r="E195" s="1">
        <v>402790</v>
      </c>
      <c r="F195" s="1">
        <v>1603</v>
      </c>
      <c r="G195" s="1">
        <v>402796.31</v>
      </c>
      <c r="H195" s="1">
        <v>1603</v>
      </c>
    </row>
    <row r="196" spans="1:8" x14ac:dyDescent="0.25">
      <c r="A196" s="1" t="s">
        <v>44</v>
      </c>
      <c r="B196" s="1" t="s">
        <v>279</v>
      </c>
      <c r="C196" s="1" t="s">
        <v>2753</v>
      </c>
      <c r="D196" s="1">
        <v>378</v>
      </c>
      <c r="E196" s="1">
        <v>192105</v>
      </c>
      <c r="F196" s="1">
        <v>759</v>
      </c>
      <c r="G196" s="1">
        <v>301765.74</v>
      </c>
      <c r="H196" s="1">
        <v>1137</v>
      </c>
    </row>
    <row r="197" spans="1:8" x14ac:dyDescent="0.25">
      <c r="A197" s="1" t="s">
        <v>44</v>
      </c>
      <c r="B197" s="1" t="s">
        <v>2754</v>
      </c>
      <c r="C197" s="1" t="s">
        <v>2752</v>
      </c>
      <c r="D197" s="1">
        <v>1376</v>
      </c>
      <c r="E197" s="1">
        <v>374079</v>
      </c>
      <c r="F197" s="1">
        <v>1437</v>
      </c>
      <c r="G197" s="1">
        <v>374000.21</v>
      </c>
      <c r="H197" s="1">
        <v>1437</v>
      </c>
    </row>
    <row r="198" spans="1:8" x14ac:dyDescent="0.25">
      <c r="A198" s="1" t="s">
        <v>44</v>
      </c>
      <c r="B198" s="1" t="s">
        <v>2754</v>
      </c>
      <c r="C198" s="1" t="s">
        <v>2753</v>
      </c>
      <c r="D198" s="1">
        <v>622</v>
      </c>
      <c r="E198" s="1">
        <v>751673</v>
      </c>
      <c r="F198" s="1">
        <v>2680</v>
      </c>
      <c r="G198" s="1">
        <v>1192652.46</v>
      </c>
      <c r="H198" s="1">
        <v>4152</v>
      </c>
    </row>
    <row r="199" spans="1:8" x14ac:dyDescent="0.25">
      <c r="A199" s="1" t="s">
        <v>44</v>
      </c>
      <c r="B199" s="1" t="s">
        <v>2755</v>
      </c>
      <c r="C199" s="1" t="s">
        <v>2752</v>
      </c>
      <c r="D199" s="1">
        <v>546</v>
      </c>
      <c r="E199" s="1">
        <v>132201</v>
      </c>
      <c r="F199" s="1">
        <v>550</v>
      </c>
      <c r="G199" s="1">
        <v>132203.12</v>
      </c>
      <c r="H199" s="1">
        <v>550</v>
      </c>
    </row>
    <row r="200" spans="1:8" x14ac:dyDescent="0.25">
      <c r="A200" s="1" t="s">
        <v>44</v>
      </c>
      <c r="B200" s="1" t="s">
        <v>2755</v>
      </c>
      <c r="C200" s="1" t="s">
        <v>2753</v>
      </c>
      <c r="D200" s="1">
        <v>173</v>
      </c>
      <c r="E200" s="1">
        <v>79430</v>
      </c>
      <c r="F200" s="1">
        <v>317</v>
      </c>
      <c r="G200" s="1">
        <v>159130.19</v>
      </c>
      <c r="H200" s="1">
        <v>586</v>
      </c>
    </row>
    <row r="201" spans="1:8" x14ac:dyDescent="0.25">
      <c r="A201" s="1" t="s">
        <v>44</v>
      </c>
      <c r="B201" s="1" t="s">
        <v>2756</v>
      </c>
      <c r="C201" s="1" t="s">
        <v>2752</v>
      </c>
      <c r="D201" s="1">
        <v>1988</v>
      </c>
      <c r="E201" s="1">
        <v>516241</v>
      </c>
      <c r="F201" s="1">
        <v>2002</v>
      </c>
      <c r="G201" s="1">
        <v>516267.74</v>
      </c>
      <c r="H201" s="1">
        <v>2002</v>
      </c>
    </row>
    <row r="202" spans="1:8" x14ac:dyDescent="0.25">
      <c r="A202" s="1" t="s">
        <v>44</v>
      </c>
      <c r="B202" s="1" t="s">
        <v>2756</v>
      </c>
      <c r="C202" s="1" t="s">
        <v>2753</v>
      </c>
      <c r="D202" s="1">
        <v>426</v>
      </c>
      <c r="E202" s="1">
        <v>247385</v>
      </c>
      <c r="F202" s="1">
        <v>929</v>
      </c>
      <c r="G202" s="1">
        <v>352833.68</v>
      </c>
      <c r="H202" s="1">
        <v>1342</v>
      </c>
    </row>
    <row r="203" spans="1:8" x14ac:dyDescent="0.25">
      <c r="A203" s="1" t="s">
        <v>44</v>
      </c>
      <c r="B203" s="1" t="s">
        <v>2757</v>
      </c>
      <c r="C203" s="1" t="s">
        <v>2752</v>
      </c>
      <c r="D203" s="1">
        <v>3145</v>
      </c>
      <c r="E203" s="1">
        <v>767199</v>
      </c>
      <c r="F203" s="1">
        <v>3185</v>
      </c>
      <c r="G203" s="1">
        <v>767161.73</v>
      </c>
      <c r="H203" s="1">
        <v>3185</v>
      </c>
    </row>
    <row r="204" spans="1:8" x14ac:dyDescent="0.25">
      <c r="A204" s="1" t="s">
        <v>44</v>
      </c>
      <c r="B204" s="1" t="s">
        <v>2757</v>
      </c>
      <c r="C204" s="1" t="s">
        <v>2753</v>
      </c>
      <c r="D204" s="1">
        <v>812</v>
      </c>
      <c r="E204" s="1">
        <v>570875</v>
      </c>
      <c r="F204" s="1">
        <v>2204</v>
      </c>
      <c r="G204" s="1">
        <v>966208.41</v>
      </c>
      <c r="H204" s="1">
        <v>3653</v>
      </c>
    </row>
    <row r="205" spans="1:8" x14ac:dyDescent="0.25">
      <c r="A205" s="1" t="s">
        <v>44</v>
      </c>
      <c r="B205" s="1" t="s">
        <v>2758</v>
      </c>
      <c r="C205" s="1" t="s">
        <v>2752</v>
      </c>
      <c r="D205" s="1">
        <v>9456</v>
      </c>
      <c r="E205" s="1">
        <v>26350</v>
      </c>
      <c r="F205" s="1">
        <v>103</v>
      </c>
      <c r="G205" s="1">
        <v>2603945.75</v>
      </c>
      <c r="H205" s="1">
        <v>9565</v>
      </c>
    </row>
    <row r="206" spans="1:8" x14ac:dyDescent="0.25">
      <c r="A206" s="1" t="s">
        <v>44</v>
      </c>
      <c r="B206" s="1" t="s">
        <v>2758</v>
      </c>
      <c r="C206" s="1" t="s">
        <v>2753</v>
      </c>
      <c r="D206" s="1">
        <v>807</v>
      </c>
      <c r="E206" s="1">
        <v>3852</v>
      </c>
      <c r="F206" s="1">
        <v>13</v>
      </c>
      <c r="G206" s="1">
        <v>672786.01</v>
      </c>
      <c r="H206" s="1">
        <v>2550</v>
      </c>
    </row>
    <row r="207" spans="1:8" x14ac:dyDescent="0.25">
      <c r="A207" s="1" t="s">
        <v>46</v>
      </c>
      <c r="B207" s="1" t="s">
        <v>279</v>
      </c>
      <c r="C207" s="1" t="s">
        <v>2752</v>
      </c>
      <c r="D207" s="1">
        <v>1103</v>
      </c>
      <c r="E207" s="1">
        <v>268912</v>
      </c>
      <c r="F207" s="1">
        <v>1109</v>
      </c>
      <c r="G207" s="1">
        <v>268924.25</v>
      </c>
      <c r="H207" s="1">
        <v>1109</v>
      </c>
    </row>
    <row r="208" spans="1:8" x14ac:dyDescent="0.25">
      <c r="A208" s="1" t="s">
        <v>46</v>
      </c>
      <c r="B208" s="1" t="s">
        <v>279</v>
      </c>
      <c r="C208" s="1" t="s">
        <v>2753</v>
      </c>
      <c r="D208" s="1">
        <v>239</v>
      </c>
      <c r="E208" s="1">
        <v>142985</v>
      </c>
      <c r="F208" s="1">
        <v>548</v>
      </c>
      <c r="G208" s="1">
        <v>224310.15</v>
      </c>
      <c r="H208" s="1">
        <v>842</v>
      </c>
    </row>
    <row r="209" spans="1:8" x14ac:dyDescent="0.25">
      <c r="A209" s="1" t="s">
        <v>46</v>
      </c>
      <c r="B209" s="1" t="s">
        <v>2754</v>
      </c>
      <c r="C209" s="1" t="s">
        <v>2752</v>
      </c>
      <c r="D209" s="1">
        <v>922</v>
      </c>
      <c r="E209" s="1">
        <v>222404</v>
      </c>
      <c r="F209" s="1">
        <v>925</v>
      </c>
      <c r="G209" s="1">
        <v>222367.91</v>
      </c>
      <c r="H209" s="1">
        <v>925</v>
      </c>
    </row>
    <row r="210" spans="1:8" x14ac:dyDescent="0.25">
      <c r="A210" s="1" t="s">
        <v>46</v>
      </c>
      <c r="B210" s="1" t="s">
        <v>2754</v>
      </c>
      <c r="C210" s="1" t="s">
        <v>2753</v>
      </c>
      <c r="D210" s="1">
        <v>335</v>
      </c>
      <c r="E210" s="1">
        <v>587219</v>
      </c>
      <c r="F210" s="1">
        <v>2324</v>
      </c>
      <c r="G210" s="1">
        <v>1053134.02</v>
      </c>
      <c r="H210" s="1">
        <v>4023</v>
      </c>
    </row>
    <row r="211" spans="1:8" x14ac:dyDescent="0.25">
      <c r="A211" s="1" t="s">
        <v>46</v>
      </c>
      <c r="B211" s="1" t="s">
        <v>2755</v>
      </c>
      <c r="C211" s="1" t="s">
        <v>2752</v>
      </c>
      <c r="D211" s="1">
        <v>510</v>
      </c>
      <c r="E211" s="1">
        <v>127451</v>
      </c>
      <c r="F211" s="1">
        <v>515</v>
      </c>
      <c r="G211" s="1">
        <v>127459.18</v>
      </c>
      <c r="H211" s="1">
        <v>515</v>
      </c>
    </row>
    <row r="212" spans="1:8" x14ac:dyDescent="0.25">
      <c r="A212" s="1" t="s">
        <v>46</v>
      </c>
      <c r="B212" s="1" t="s">
        <v>2755</v>
      </c>
      <c r="C212" s="1" t="s">
        <v>2753</v>
      </c>
      <c r="D212" s="1">
        <v>95</v>
      </c>
      <c r="E212" s="1">
        <v>35045</v>
      </c>
      <c r="F212" s="1">
        <v>147</v>
      </c>
      <c r="G212" s="1">
        <v>57908.92</v>
      </c>
      <c r="H212" s="1">
        <v>244</v>
      </c>
    </row>
    <row r="213" spans="1:8" x14ac:dyDescent="0.25">
      <c r="A213" s="1" t="s">
        <v>46</v>
      </c>
      <c r="B213" s="1" t="s">
        <v>2756</v>
      </c>
      <c r="C213" s="1" t="s">
        <v>2752</v>
      </c>
      <c r="D213" s="1">
        <v>1391</v>
      </c>
      <c r="E213" s="1">
        <v>358917</v>
      </c>
      <c r="F213" s="1">
        <v>1436</v>
      </c>
      <c r="G213" s="1">
        <v>358930.06</v>
      </c>
      <c r="H213" s="1">
        <v>1436</v>
      </c>
    </row>
    <row r="214" spans="1:8" x14ac:dyDescent="0.25">
      <c r="A214" s="1" t="s">
        <v>46</v>
      </c>
      <c r="B214" s="1" t="s">
        <v>2756</v>
      </c>
      <c r="C214" s="1" t="s">
        <v>2753</v>
      </c>
      <c r="D214" s="1">
        <v>379</v>
      </c>
      <c r="E214" s="1">
        <v>181774</v>
      </c>
      <c r="F214" s="1">
        <v>772</v>
      </c>
      <c r="G214" s="1">
        <v>522116.75</v>
      </c>
      <c r="H214" s="1">
        <v>1827</v>
      </c>
    </row>
    <row r="215" spans="1:8" x14ac:dyDescent="0.25">
      <c r="A215" s="1" t="s">
        <v>46</v>
      </c>
      <c r="B215" s="1" t="s">
        <v>2757</v>
      </c>
      <c r="C215" s="1" t="s">
        <v>2752</v>
      </c>
      <c r="D215" s="1">
        <v>1857</v>
      </c>
      <c r="E215" s="1">
        <v>411607</v>
      </c>
      <c r="F215" s="1">
        <v>1862</v>
      </c>
      <c r="G215" s="1">
        <v>411592.98</v>
      </c>
      <c r="H215" s="1">
        <v>1862</v>
      </c>
    </row>
    <row r="216" spans="1:8" x14ac:dyDescent="0.25">
      <c r="A216" s="1" t="s">
        <v>46</v>
      </c>
      <c r="B216" s="1" t="s">
        <v>2757</v>
      </c>
      <c r="C216" s="1" t="s">
        <v>2753</v>
      </c>
      <c r="D216" s="1">
        <v>486</v>
      </c>
      <c r="E216" s="1">
        <v>435367</v>
      </c>
      <c r="F216" s="1">
        <v>1587</v>
      </c>
      <c r="G216" s="1">
        <v>695407.45</v>
      </c>
      <c r="H216" s="1">
        <v>2488</v>
      </c>
    </row>
    <row r="217" spans="1:8" x14ac:dyDescent="0.25">
      <c r="A217" s="1" t="s">
        <v>46</v>
      </c>
      <c r="B217" s="1" t="s">
        <v>2758</v>
      </c>
      <c r="C217" s="1" t="s">
        <v>2752</v>
      </c>
      <c r="D217" s="1">
        <v>5236</v>
      </c>
      <c r="E217" s="1">
        <v>5800</v>
      </c>
      <c r="F217" s="1">
        <v>24</v>
      </c>
      <c r="G217" s="1">
        <v>1509341.83</v>
      </c>
      <c r="H217" s="1">
        <v>5352</v>
      </c>
    </row>
    <row r="218" spans="1:8" x14ac:dyDescent="0.25">
      <c r="A218" s="1" t="s">
        <v>46</v>
      </c>
      <c r="B218" s="1" t="s">
        <v>2758</v>
      </c>
      <c r="C218" s="1" t="s">
        <v>2753</v>
      </c>
      <c r="D218" s="1">
        <v>660</v>
      </c>
      <c r="E218" s="1">
        <v>2484</v>
      </c>
      <c r="F218" s="1">
        <v>8</v>
      </c>
      <c r="G218" s="1">
        <v>679454.19</v>
      </c>
      <c r="H218" s="1">
        <v>2329</v>
      </c>
    </row>
    <row r="219" spans="1:8" x14ac:dyDescent="0.25">
      <c r="A219" s="1" t="s">
        <v>48</v>
      </c>
      <c r="B219" s="1" t="s">
        <v>279</v>
      </c>
      <c r="C219" s="1" t="s">
        <v>2752</v>
      </c>
      <c r="D219" s="1">
        <v>1854</v>
      </c>
      <c r="E219" s="1">
        <v>470450</v>
      </c>
      <c r="F219" s="1">
        <v>1858</v>
      </c>
      <c r="G219" s="1">
        <v>470463.25</v>
      </c>
      <c r="H219" s="1">
        <v>1858</v>
      </c>
    </row>
    <row r="220" spans="1:8" x14ac:dyDescent="0.25">
      <c r="A220" s="1" t="s">
        <v>48</v>
      </c>
      <c r="B220" s="1" t="s">
        <v>279</v>
      </c>
      <c r="C220" s="1" t="s">
        <v>2753</v>
      </c>
      <c r="D220" s="1">
        <v>595</v>
      </c>
      <c r="E220" s="1">
        <v>381073</v>
      </c>
      <c r="F220" s="1">
        <v>1370</v>
      </c>
      <c r="G220" s="1">
        <v>700030.92</v>
      </c>
      <c r="H220" s="1">
        <v>2362</v>
      </c>
    </row>
    <row r="221" spans="1:8" x14ac:dyDescent="0.25">
      <c r="A221" s="1" t="s">
        <v>48</v>
      </c>
      <c r="B221" s="1" t="s">
        <v>2754</v>
      </c>
      <c r="C221" s="1" t="s">
        <v>2752</v>
      </c>
      <c r="D221" s="1">
        <v>1519</v>
      </c>
      <c r="E221" s="1">
        <v>447894</v>
      </c>
      <c r="F221" s="1">
        <v>1539</v>
      </c>
      <c r="G221" s="1">
        <v>447785.68</v>
      </c>
      <c r="H221" s="1">
        <v>1539</v>
      </c>
    </row>
    <row r="222" spans="1:8" x14ac:dyDescent="0.25">
      <c r="A222" s="1" t="s">
        <v>48</v>
      </c>
      <c r="B222" s="1" t="s">
        <v>2754</v>
      </c>
      <c r="C222" s="1" t="s">
        <v>2753</v>
      </c>
      <c r="D222" s="1">
        <v>1028</v>
      </c>
      <c r="E222" s="1">
        <v>2573090</v>
      </c>
      <c r="F222" s="1">
        <v>9262</v>
      </c>
      <c r="G222" s="1">
        <v>3537210.26</v>
      </c>
      <c r="H222" s="1">
        <v>12476</v>
      </c>
    </row>
    <row r="223" spans="1:8" x14ac:dyDescent="0.25">
      <c r="A223" s="1" t="s">
        <v>48</v>
      </c>
      <c r="B223" s="1" t="s">
        <v>2755</v>
      </c>
      <c r="C223" s="1" t="s">
        <v>2752</v>
      </c>
      <c r="D223" s="1">
        <v>777</v>
      </c>
      <c r="E223" s="1">
        <v>177851</v>
      </c>
      <c r="F223" s="1">
        <v>782</v>
      </c>
      <c r="G223" s="1">
        <v>177873</v>
      </c>
      <c r="H223" s="1">
        <v>782</v>
      </c>
    </row>
    <row r="224" spans="1:8" x14ac:dyDescent="0.25">
      <c r="A224" s="1" t="s">
        <v>48</v>
      </c>
      <c r="B224" s="1" t="s">
        <v>2755</v>
      </c>
      <c r="C224" s="1" t="s">
        <v>2753</v>
      </c>
      <c r="D224" s="1">
        <v>260</v>
      </c>
      <c r="E224" s="1">
        <v>199038</v>
      </c>
      <c r="F224" s="1">
        <v>845</v>
      </c>
      <c r="G224" s="1">
        <v>277036.83</v>
      </c>
      <c r="H224" s="1">
        <v>1116</v>
      </c>
    </row>
    <row r="225" spans="1:8" x14ac:dyDescent="0.25">
      <c r="A225" s="1" t="s">
        <v>48</v>
      </c>
      <c r="B225" s="1" t="s">
        <v>2756</v>
      </c>
      <c r="C225" s="1" t="s">
        <v>2752</v>
      </c>
      <c r="D225" s="1">
        <v>3315</v>
      </c>
      <c r="E225" s="1">
        <v>783510</v>
      </c>
      <c r="F225" s="1">
        <v>3343</v>
      </c>
      <c r="G225" s="1">
        <v>783535.36</v>
      </c>
      <c r="H225" s="1">
        <v>3343</v>
      </c>
    </row>
    <row r="226" spans="1:8" x14ac:dyDescent="0.25">
      <c r="A226" s="1" t="s">
        <v>48</v>
      </c>
      <c r="B226" s="1" t="s">
        <v>2756</v>
      </c>
      <c r="C226" s="1" t="s">
        <v>2753</v>
      </c>
      <c r="D226" s="1">
        <v>722</v>
      </c>
      <c r="E226" s="1">
        <v>309174</v>
      </c>
      <c r="F226" s="1">
        <v>1286</v>
      </c>
      <c r="G226" s="1">
        <v>573749.85</v>
      </c>
      <c r="H226" s="1">
        <v>2173</v>
      </c>
    </row>
    <row r="227" spans="1:8" x14ac:dyDescent="0.25">
      <c r="A227" s="1" t="s">
        <v>48</v>
      </c>
      <c r="B227" s="1" t="s">
        <v>2757</v>
      </c>
      <c r="C227" s="1" t="s">
        <v>2752</v>
      </c>
      <c r="D227" s="1">
        <v>4048</v>
      </c>
      <c r="E227" s="1">
        <v>1060800</v>
      </c>
      <c r="F227" s="1">
        <v>4090</v>
      </c>
      <c r="G227" s="1">
        <v>1060760.67</v>
      </c>
      <c r="H227" s="1">
        <v>4090</v>
      </c>
    </row>
    <row r="228" spans="1:8" x14ac:dyDescent="0.25">
      <c r="A228" s="1" t="s">
        <v>48</v>
      </c>
      <c r="B228" s="1" t="s">
        <v>2757</v>
      </c>
      <c r="C228" s="1" t="s">
        <v>2753</v>
      </c>
      <c r="D228" s="1">
        <v>1362</v>
      </c>
      <c r="E228" s="1">
        <v>1154688</v>
      </c>
      <c r="F228" s="1">
        <v>4330</v>
      </c>
      <c r="G228" s="1">
        <v>1893211.88</v>
      </c>
      <c r="H228" s="1">
        <v>6519</v>
      </c>
    </row>
    <row r="229" spans="1:8" x14ac:dyDescent="0.25">
      <c r="A229" s="1" t="s">
        <v>48</v>
      </c>
      <c r="B229" s="1" t="s">
        <v>2758</v>
      </c>
      <c r="C229" s="1" t="s">
        <v>2752</v>
      </c>
      <c r="D229" s="1">
        <v>12303</v>
      </c>
      <c r="E229" s="1">
        <v>40018</v>
      </c>
      <c r="F229" s="1">
        <v>171</v>
      </c>
      <c r="G229" s="1">
        <v>3154397.45</v>
      </c>
      <c r="H229" s="1">
        <v>12381</v>
      </c>
    </row>
    <row r="230" spans="1:8" x14ac:dyDescent="0.25">
      <c r="A230" s="1" t="s">
        <v>48</v>
      </c>
      <c r="B230" s="1" t="s">
        <v>2758</v>
      </c>
      <c r="C230" s="1" t="s">
        <v>2753</v>
      </c>
      <c r="D230" s="1">
        <v>1550</v>
      </c>
      <c r="E230" s="1">
        <v>14317</v>
      </c>
      <c r="F230" s="1">
        <v>63</v>
      </c>
      <c r="G230" s="1">
        <v>1324458.8600000001</v>
      </c>
      <c r="H230" s="1">
        <v>4933</v>
      </c>
    </row>
    <row r="231" spans="1:8" x14ac:dyDescent="0.25">
      <c r="A231" s="1" t="s">
        <v>56</v>
      </c>
      <c r="B231" s="1" t="s">
        <v>279</v>
      </c>
      <c r="C231" s="1" t="s">
        <v>2752</v>
      </c>
      <c r="D231" s="1">
        <v>1502</v>
      </c>
      <c r="E231" s="1">
        <v>382927</v>
      </c>
      <c r="F231" s="1">
        <v>1509</v>
      </c>
      <c r="G231" s="1">
        <v>382944.58</v>
      </c>
      <c r="H231" s="1">
        <v>1509</v>
      </c>
    </row>
    <row r="232" spans="1:8" x14ac:dyDescent="0.25">
      <c r="A232" s="1" t="s">
        <v>56</v>
      </c>
      <c r="B232" s="1" t="s">
        <v>279</v>
      </c>
      <c r="C232" s="1" t="s">
        <v>2753</v>
      </c>
      <c r="D232" s="1">
        <v>501</v>
      </c>
      <c r="E232" s="1">
        <v>387209</v>
      </c>
      <c r="F232" s="1">
        <v>1438</v>
      </c>
      <c r="G232" s="1">
        <v>550841.18999999994</v>
      </c>
      <c r="H232" s="1">
        <v>1992</v>
      </c>
    </row>
    <row r="233" spans="1:8" x14ac:dyDescent="0.25">
      <c r="A233" s="1" t="s">
        <v>56</v>
      </c>
      <c r="B233" s="1" t="s">
        <v>2754</v>
      </c>
      <c r="C233" s="1" t="s">
        <v>2752</v>
      </c>
      <c r="D233" s="1">
        <v>1086</v>
      </c>
      <c r="E233" s="1">
        <v>315979</v>
      </c>
      <c r="F233" s="1">
        <v>1099</v>
      </c>
      <c r="G233" s="1">
        <v>315938.15999999997</v>
      </c>
      <c r="H233" s="1">
        <v>1099</v>
      </c>
    </row>
    <row r="234" spans="1:8" x14ac:dyDescent="0.25">
      <c r="A234" s="1" t="s">
        <v>56</v>
      </c>
      <c r="B234" s="1" t="s">
        <v>2754</v>
      </c>
      <c r="C234" s="1" t="s">
        <v>2753</v>
      </c>
      <c r="D234" s="1">
        <v>859</v>
      </c>
      <c r="E234" s="1">
        <v>3487289</v>
      </c>
      <c r="F234" s="1">
        <v>12099</v>
      </c>
      <c r="G234" s="1">
        <v>5298873.6500000004</v>
      </c>
      <c r="H234" s="1">
        <v>18225</v>
      </c>
    </row>
    <row r="235" spans="1:8" x14ac:dyDescent="0.25">
      <c r="A235" s="1" t="s">
        <v>56</v>
      </c>
      <c r="B235" s="1" t="s">
        <v>2755</v>
      </c>
      <c r="C235" s="1" t="s">
        <v>2752</v>
      </c>
      <c r="D235" s="1">
        <v>706</v>
      </c>
      <c r="E235" s="1">
        <v>166496</v>
      </c>
      <c r="F235" s="1">
        <v>716</v>
      </c>
      <c r="G235" s="1">
        <v>166512.62</v>
      </c>
      <c r="H235" s="1">
        <v>716</v>
      </c>
    </row>
    <row r="236" spans="1:8" x14ac:dyDescent="0.25">
      <c r="A236" s="1" t="s">
        <v>56</v>
      </c>
      <c r="B236" s="1" t="s">
        <v>2755</v>
      </c>
      <c r="C236" s="1" t="s">
        <v>2753</v>
      </c>
      <c r="D236" s="1">
        <v>272</v>
      </c>
      <c r="E236" s="1">
        <v>217475</v>
      </c>
      <c r="F236" s="1">
        <v>786</v>
      </c>
      <c r="G236" s="1">
        <v>300809.59000000003</v>
      </c>
      <c r="H236" s="1">
        <v>1055</v>
      </c>
    </row>
    <row r="237" spans="1:8" x14ac:dyDescent="0.25">
      <c r="A237" s="1" t="s">
        <v>56</v>
      </c>
      <c r="B237" s="1" t="s">
        <v>2756</v>
      </c>
      <c r="C237" s="1" t="s">
        <v>2752</v>
      </c>
      <c r="D237" s="1">
        <v>2272</v>
      </c>
      <c r="E237" s="1">
        <v>632383</v>
      </c>
      <c r="F237" s="1">
        <v>2290</v>
      </c>
      <c r="G237" s="1">
        <v>632404.34</v>
      </c>
      <c r="H237" s="1">
        <v>2290</v>
      </c>
    </row>
    <row r="238" spans="1:8" x14ac:dyDescent="0.25">
      <c r="A238" s="1" t="s">
        <v>56</v>
      </c>
      <c r="B238" s="1" t="s">
        <v>2756</v>
      </c>
      <c r="C238" s="1" t="s">
        <v>2753</v>
      </c>
      <c r="D238" s="1">
        <v>627</v>
      </c>
      <c r="E238" s="1">
        <v>395262</v>
      </c>
      <c r="F238" s="1">
        <v>1341</v>
      </c>
      <c r="G238" s="1">
        <v>705297.24</v>
      </c>
      <c r="H238" s="1">
        <v>2399</v>
      </c>
    </row>
    <row r="239" spans="1:8" x14ac:dyDescent="0.25">
      <c r="A239" s="1" t="s">
        <v>56</v>
      </c>
      <c r="B239" s="1" t="s">
        <v>2757</v>
      </c>
      <c r="C239" s="1" t="s">
        <v>2752</v>
      </c>
      <c r="D239" s="1">
        <v>2703</v>
      </c>
      <c r="E239" s="1">
        <v>719064</v>
      </c>
      <c r="F239" s="1">
        <v>2741</v>
      </c>
      <c r="G239" s="1">
        <v>718985.32</v>
      </c>
      <c r="H239" s="1">
        <v>2741</v>
      </c>
    </row>
    <row r="240" spans="1:8" x14ac:dyDescent="0.25">
      <c r="A240" s="1" t="s">
        <v>56</v>
      </c>
      <c r="B240" s="1" t="s">
        <v>2757</v>
      </c>
      <c r="C240" s="1" t="s">
        <v>2753</v>
      </c>
      <c r="D240" s="1">
        <v>1463</v>
      </c>
      <c r="E240" s="1">
        <v>1637197</v>
      </c>
      <c r="F240" s="1">
        <v>5697</v>
      </c>
      <c r="G240" s="1">
        <v>2394980.04</v>
      </c>
      <c r="H240" s="1">
        <v>8261</v>
      </c>
    </row>
    <row r="241" spans="1:8" x14ac:dyDescent="0.25">
      <c r="A241" s="1" t="s">
        <v>56</v>
      </c>
      <c r="B241" s="1" t="s">
        <v>2758</v>
      </c>
      <c r="C241" s="1" t="s">
        <v>2752</v>
      </c>
      <c r="D241" s="1">
        <v>6062</v>
      </c>
      <c r="E241" s="1">
        <v>30369</v>
      </c>
      <c r="F241" s="1">
        <v>121</v>
      </c>
      <c r="G241" s="1">
        <v>1674689.98</v>
      </c>
      <c r="H241" s="1">
        <v>6104</v>
      </c>
    </row>
    <row r="242" spans="1:8" x14ac:dyDescent="0.25">
      <c r="A242" s="1" t="s">
        <v>56</v>
      </c>
      <c r="B242" s="1" t="s">
        <v>2758</v>
      </c>
      <c r="C242" s="1" t="s">
        <v>2753</v>
      </c>
      <c r="D242" s="1">
        <v>1335</v>
      </c>
      <c r="E242" s="1">
        <v>7496</v>
      </c>
      <c r="F242" s="1">
        <v>31</v>
      </c>
      <c r="G242" s="1">
        <v>2154733.7200000002</v>
      </c>
      <c r="H242" s="1">
        <v>7593</v>
      </c>
    </row>
    <row r="243" spans="1:8" x14ac:dyDescent="0.25">
      <c r="A243" s="1" t="s">
        <v>65</v>
      </c>
      <c r="B243" s="1" t="s">
        <v>279</v>
      </c>
      <c r="C243" s="1" t="s">
        <v>2752</v>
      </c>
      <c r="D243" s="1">
        <v>180</v>
      </c>
      <c r="E243" s="1">
        <v>52877</v>
      </c>
      <c r="F243" s="1">
        <v>184</v>
      </c>
      <c r="G243" s="1">
        <v>52885.15</v>
      </c>
      <c r="H243" s="1">
        <v>184</v>
      </c>
    </row>
    <row r="244" spans="1:8" x14ac:dyDescent="0.25">
      <c r="A244" s="1" t="s">
        <v>65</v>
      </c>
      <c r="B244" s="1" t="s">
        <v>279</v>
      </c>
      <c r="C244" s="1" t="s">
        <v>2753</v>
      </c>
      <c r="D244" s="1">
        <v>42</v>
      </c>
      <c r="E244" s="1">
        <v>27427</v>
      </c>
      <c r="F244" s="1">
        <v>105</v>
      </c>
      <c r="G244" s="1">
        <v>55774.78</v>
      </c>
      <c r="H244" s="1">
        <v>210</v>
      </c>
    </row>
    <row r="245" spans="1:8" x14ac:dyDescent="0.25">
      <c r="A245" s="1" t="s">
        <v>65</v>
      </c>
      <c r="B245" s="1" t="s">
        <v>2754</v>
      </c>
      <c r="C245" s="1" t="s">
        <v>2752</v>
      </c>
      <c r="D245" s="1">
        <v>260</v>
      </c>
      <c r="E245" s="1">
        <v>59883</v>
      </c>
      <c r="F245" s="1">
        <v>261</v>
      </c>
      <c r="G245" s="1">
        <v>59870.28</v>
      </c>
      <c r="H245" s="1">
        <v>261</v>
      </c>
    </row>
    <row r="246" spans="1:8" x14ac:dyDescent="0.25">
      <c r="A246" s="1" t="s">
        <v>65</v>
      </c>
      <c r="B246" s="1" t="s">
        <v>2754</v>
      </c>
      <c r="C246" s="1" t="s">
        <v>2753</v>
      </c>
      <c r="D246" s="1">
        <v>105</v>
      </c>
      <c r="E246" s="1">
        <v>200194</v>
      </c>
      <c r="F246" s="1">
        <v>767</v>
      </c>
      <c r="G246" s="1">
        <v>296405.09999999998</v>
      </c>
      <c r="H246" s="1">
        <v>1087</v>
      </c>
    </row>
    <row r="247" spans="1:8" x14ac:dyDescent="0.25">
      <c r="A247" s="1" t="s">
        <v>65</v>
      </c>
      <c r="B247" s="1" t="s">
        <v>2755</v>
      </c>
      <c r="C247" s="1" t="s">
        <v>2752</v>
      </c>
      <c r="D247" s="1">
        <v>133</v>
      </c>
      <c r="E247" s="1">
        <v>29567</v>
      </c>
      <c r="F247" s="1">
        <v>133</v>
      </c>
      <c r="G247" s="1">
        <v>29577.24</v>
      </c>
      <c r="H247" s="1">
        <v>133</v>
      </c>
    </row>
    <row r="248" spans="1:8" x14ac:dyDescent="0.25">
      <c r="A248" s="1" t="s">
        <v>65</v>
      </c>
      <c r="B248" s="1" t="s">
        <v>2755</v>
      </c>
      <c r="C248" s="1" t="s">
        <v>2753</v>
      </c>
      <c r="D248" s="1">
        <v>57</v>
      </c>
      <c r="E248" s="1">
        <v>52841</v>
      </c>
      <c r="F248" s="1">
        <v>223</v>
      </c>
      <c r="G248" s="1">
        <v>64736.67</v>
      </c>
      <c r="H248" s="1">
        <v>273</v>
      </c>
    </row>
    <row r="249" spans="1:8" x14ac:dyDescent="0.25">
      <c r="A249" s="1" t="s">
        <v>65</v>
      </c>
      <c r="B249" s="1" t="s">
        <v>2756</v>
      </c>
      <c r="C249" s="1" t="s">
        <v>2752</v>
      </c>
      <c r="D249" s="1">
        <v>145</v>
      </c>
      <c r="E249" s="1">
        <v>37345</v>
      </c>
      <c r="F249" s="1">
        <v>146</v>
      </c>
      <c r="G249" s="1">
        <v>37349.760000000002</v>
      </c>
      <c r="H249" s="1">
        <v>146</v>
      </c>
    </row>
    <row r="250" spans="1:8" x14ac:dyDescent="0.25">
      <c r="A250" s="1" t="s">
        <v>65</v>
      </c>
      <c r="B250" s="1" t="s">
        <v>2756</v>
      </c>
      <c r="C250" s="1" t="s">
        <v>2753</v>
      </c>
      <c r="D250" s="1">
        <v>32</v>
      </c>
      <c r="E250" s="1">
        <v>16931</v>
      </c>
      <c r="F250" s="1">
        <v>67</v>
      </c>
      <c r="G250" s="1">
        <v>28522.22</v>
      </c>
      <c r="H250" s="1">
        <v>102</v>
      </c>
    </row>
    <row r="251" spans="1:8" x14ac:dyDescent="0.25">
      <c r="A251" s="1" t="s">
        <v>65</v>
      </c>
      <c r="B251" s="1" t="s">
        <v>2757</v>
      </c>
      <c r="C251" s="1" t="s">
        <v>2752</v>
      </c>
      <c r="D251" s="1">
        <v>344</v>
      </c>
      <c r="E251" s="1">
        <v>94337</v>
      </c>
      <c r="F251" s="1">
        <v>355</v>
      </c>
      <c r="G251" s="1">
        <v>94335.22</v>
      </c>
      <c r="H251" s="1">
        <v>355</v>
      </c>
    </row>
    <row r="252" spans="1:8" x14ac:dyDescent="0.25">
      <c r="A252" s="1" t="s">
        <v>65</v>
      </c>
      <c r="B252" s="1" t="s">
        <v>2757</v>
      </c>
      <c r="C252" s="1" t="s">
        <v>2753</v>
      </c>
      <c r="D252" s="1">
        <v>113</v>
      </c>
      <c r="E252" s="1">
        <v>119800</v>
      </c>
      <c r="F252" s="1">
        <v>422</v>
      </c>
      <c r="G252" s="1">
        <v>197225.68</v>
      </c>
      <c r="H252" s="1">
        <v>712</v>
      </c>
    </row>
    <row r="253" spans="1:8" x14ac:dyDescent="0.25">
      <c r="A253" s="1" t="s">
        <v>65</v>
      </c>
      <c r="B253" s="1" t="s">
        <v>2758</v>
      </c>
      <c r="C253" s="1" t="s">
        <v>2752</v>
      </c>
      <c r="D253" s="1">
        <v>1270</v>
      </c>
      <c r="E253" s="1">
        <v>1206</v>
      </c>
      <c r="F253" s="1">
        <v>6</v>
      </c>
      <c r="G253" s="1">
        <v>311972.78000000003</v>
      </c>
      <c r="H253" s="1">
        <v>1276</v>
      </c>
    </row>
    <row r="254" spans="1:8" x14ac:dyDescent="0.25">
      <c r="A254" s="1" t="s">
        <v>65</v>
      </c>
      <c r="B254" s="1" t="s">
        <v>2758</v>
      </c>
      <c r="C254" s="1" t="s">
        <v>2753</v>
      </c>
      <c r="D254" s="1">
        <v>91</v>
      </c>
      <c r="E254" s="1" t="s">
        <v>279</v>
      </c>
      <c r="F254" s="1" t="s">
        <v>279</v>
      </c>
      <c r="G254" s="1">
        <v>78122.31</v>
      </c>
      <c r="H254" s="1">
        <v>276</v>
      </c>
    </row>
    <row r="255" spans="1:8" x14ac:dyDescent="0.25">
      <c r="A255" s="1" t="s">
        <v>74</v>
      </c>
      <c r="B255" s="1" t="s">
        <v>2754</v>
      </c>
      <c r="C255" s="1" t="s">
        <v>2752</v>
      </c>
      <c r="D255" s="1">
        <v>348</v>
      </c>
      <c r="E255" s="1">
        <v>85624</v>
      </c>
      <c r="F255" s="1">
        <v>387</v>
      </c>
      <c r="G255" s="1">
        <v>85606.54</v>
      </c>
      <c r="H255" s="1">
        <v>387</v>
      </c>
    </row>
    <row r="256" spans="1:8" x14ac:dyDescent="0.25">
      <c r="A256" s="1" t="s">
        <v>74</v>
      </c>
      <c r="B256" s="1" t="s">
        <v>2754</v>
      </c>
      <c r="C256" s="1" t="s">
        <v>2753</v>
      </c>
      <c r="D256" s="1">
        <v>72</v>
      </c>
      <c r="E256" s="1">
        <v>41391</v>
      </c>
      <c r="F256" s="1">
        <v>180</v>
      </c>
      <c r="G256" s="1">
        <v>50275.81</v>
      </c>
      <c r="H256" s="1">
        <v>216</v>
      </c>
    </row>
    <row r="257" spans="1:8" x14ac:dyDescent="0.25">
      <c r="A257" s="1" t="s">
        <v>74</v>
      </c>
      <c r="B257" s="1" t="s">
        <v>2757</v>
      </c>
      <c r="C257" s="1" t="s">
        <v>2752</v>
      </c>
      <c r="D257" s="1">
        <v>884</v>
      </c>
      <c r="E257" s="1">
        <v>212579</v>
      </c>
      <c r="F257" s="1">
        <v>921</v>
      </c>
      <c r="G257" s="1">
        <v>212561.75</v>
      </c>
      <c r="H257" s="1">
        <v>921</v>
      </c>
    </row>
    <row r="258" spans="1:8" x14ac:dyDescent="0.25">
      <c r="A258" s="1" t="s">
        <v>74</v>
      </c>
      <c r="B258" s="1" t="s">
        <v>2757</v>
      </c>
      <c r="C258" s="1" t="s">
        <v>2753</v>
      </c>
      <c r="D258" s="1">
        <v>112</v>
      </c>
      <c r="E258" s="1">
        <v>59534</v>
      </c>
      <c r="F258" s="1">
        <v>241</v>
      </c>
      <c r="G258" s="1">
        <v>99319.96</v>
      </c>
      <c r="H258" s="1">
        <v>356</v>
      </c>
    </row>
    <row r="259" spans="1:8" x14ac:dyDescent="0.25">
      <c r="A259" s="1" t="s">
        <v>75</v>
      </c>
      <c r="B259" s="1" t="s">
        <v>2754</v>
      </c>
      <c r="C259" s="1" t="s">
        <v>2752</v>
      </c>
      <c r="D259" s="1">
        <v>997</v>
      </c>
      <c r="E259" s="1">
        <v>227880</v>
      </c>
      <c r="F259" s="1">
        <v>1011</v>
      </c>
      <c r="G259" s="1">
        <v>227827.94</v>
      </c>
      <c r="H259" s="1">
        <v>1011</v>
      </c>
    </row>
    <row r="260" spans="1:8" x14ac:dyDescent="0.25">
      <c r="A260" s="1" t="s">
        <v>75</v>
      </c>
      <c r="B260" s="1" t="s">
        <v>2754</v>
      </c>
      <c r="C260" s="1" t="s">
        <v>2753</v>
      </c>
      <c r="D260" s="1">
        <v>202</v>
      </c>
      <c r="E260" s="1">
        <v>229141</v>
      </c>
      <c r="F260" s="1">
        <v>703</v>
      </c>
      <c r="G260" s="1">
        <v>370821.34</v>
      </c>
      <c r="H260" s="1">
        <v>1166</v>
      </c>
    </row>
    <row r="261" spans="1:8" x14ac:dyDescent="0.25">
      <c r="A261" s="1" t="s">
        <v>75</v>
      </c>
      <c r="B261" s="1" t="s">
        <v>2757</v>
      </c>
      <c r="C261" s="1" t="s">
        <v>2752</v>
      </c>
      <c r="D261" s="1">
        <v>1307</v>
      </c>
      <c r="E261" s="1">
        <v>306040</v>
      </c>
      <c r="F261" s="1">
        <v>1319</v>
      </c>
      <c r="G261" s="1">
        <v>306036.86</v>
      </c>
      <c r="H261" s="1">
        <v>1319</v>
      </c>
    </row>
    <row r="262" spans="1:8" x14ac:dyDescent="0.25">
      <c r="A262" s="1" t="s">
        <v>75</v>
      </c>
      <c r="B262" s="1" t="s">
        <v>2757</v>
      </c>
      <c r="C262" s="1" t="s">
        <v>2753</v>
      </c>
      <c r="D262" s="1">
        <v>310</v>
      </c>
      <c r="E262" s="1">
        <v>207226</v>
      </c>
      <c r="F262" s="1">
        <v>842</v>
      </c>
      <c r="G262" s="1">
        <v>335509.59999999998</v>
      </c>
      <c r="H262" s="1">
        <v>1304</v>
      </c>
    </row>
    <row r="263" spans="1:8" x14ac:dyDescent="0.25">
      <c r="A263" s="1" t="s">
        <v>76</v>
      </c>
      <c r="B263" s="1" t="s">
        <v>2754</v>
      </c>
      <c r="C263" s="1" t="s">
        <v>2752</v>
      </c>
      <c r="D263" s="1">
        <v>346</v>
      </c>
      <c r="E263" s="1">
        <v>86675</v>
      </c>
      <c r="F263" s="1">
        <v>359</v>
      </c>
      <c r="G263" s="1">
        <v>86668.02</v>
      </c>
      <c r="H263" s="1">
        <v>359</v>
      </c>
    </row>
    <row r="264" spans="1:8" x14ac:dyDescent="0.25">
      <c r="A264" s="1" t="s">
        <v>76</v>
      </c>
      <c r="B264" s="1" t="s">
        <v>2754</v>
      </c>
      <c r="C264" s="1" t="s">
        <v>2753</v>
      </c>
      <c r="D264" s="1">
        <v>73</v>
      </c>
      <c r="E264" s="1">
        <v>67588</v>
      </c>
      <c r="F264" s="1">
        <v>262</v>
      </c>
      <c r="G264" s="1">
        <v>89672.41</v>
      </c>
      <c r="H264" s="1">
        <v>354</v>
      </c>
    </row>
    <row r="265" spans="1:8" x14ac:dyDescent="0.25">
      <c r="A265" s="1" t="s">
        <v>76</v>
      </c>
      <c r="B265" s="1" t="s">
        <v>2757</v>
      </c>
      <c r="C265" s="1" t="s">
        <v>2752</v>
      </c>
      <c r="D265" s="1">
        <v>775</v>
      </c>
      <c r="E265" s="1">
        <v>213437</v>
      </c>
      <c r="F265" s="1">
        <v>816</v>
      </c>
      <c r="G265" s="1">
        <v>213425.61</v>
      </c>
      <c r="H265" s="1">
        <v>816</v>
      </c>
    </row>
    <row r="266" spans="1:8" x14ac:dyDescent="0.25">
      <c r="A266" s="1" t="s">
        <v>76</v>
      </c>
      <c r="B266" s="1" t="s">
        <v>2757</v>
      </c>
      <c r="C266" s="1" t="s">
        <v>2753</v>
      </c>
      <c r="D266" s="1">
        <v>103</v>
      </c>
      <c r="E266" s="1">
        <v>66005</v>
      </c>
      <c r="F266" s="1">
        <v>249</v>
      </c>
      <c r="G266" s="1">
        <v>103483.45</v>
      </c>
      <c r="H266" s="1">
        <v>398</v>
      </c>
    </row>
    <row r="267" spans="1:8" x14ac:dyDescent="0.25">
      <c r="A267" s="1" t="s">
        <v>77</v>
      </c>
      <c r="B267" s="1" t="s">
        <v>2754</v>
      </c>
      <c r="C267" s="1" t="s">
        <v>2752</v>
      </c>
      <c r="D267" s="1">
        <v>810</v>
      </c>
      <c r="E267" s="1">
        <v>119170</v>
      </c>
      <c r="F267" s="1">
        <v>812</v>
      </c>
      <c r="G267" s="1">
        <v>119158.83</v>
      </c>
      <c r="H267" s="1">
        <v>812</v>
      </c>
    </row>
    <row r="268" spans="1:8" x14ac:dyDescent="0.25">
      <c r="A268" s="1" t="s">
        <v>77</v>
      </c>
      <c r="B268" s="1" t="s">
        <v>2754</v>
      </c>
      <c r="C268" s="1" t="s">
        <v>2753</v>
      </c>
      <c r="D268" s="1">
        <v>837</v>
      </c>
      <c r="E268" s="1">
        <v>1470045</v>
      </c>
      <c r="F268" s="1">
        <v>5520</v>
      </c>
      <c r="G268" s="1">
        <v>2559778.9300000002</v>
      </c>
      <c r="H268" s="1">
        <v>9358</v>
      </c>
    </row>
    <row r="269" spans="1:8" x14ac:dyDescent="0.25">
      <c r="A269" s="1" t="s">
        <v>77</v>
      </c>
      <c r="B269" s="1" t="s">
        <v>2757</v>
      </c>
      <c r="C269" s="1" t="s">
        <v>2752</v>
      </c>
      <c r="D269" s="1">
        <v>1616</v>
      </c>
      <c r="E269" s="1">
        <v>254051</v>
      </c>
      <c r="F269" s="1">
        <v>1624</v>
      </c>
      <c r="G269" s="1">
        <v>254031.03</v>
      </c>
      <c r="H269" s="1">
        <v>1624</v>
      </c>
    </row>
    <row r="270" spans="1:8" x14ac:dyDescent="0.25">
      <c r="A270" s="1" t="s">
        <v>77</v>
      </c>
      <c r="B270" s="1" t="s">
        <v>2757</v>
      </c>
      <c r="C270" s="1" t="s">
        <v>2753</v>
      </c>
      <c r="D270" s="1">
        <v>526</v>
      </c>
      <c r="E270" s="1">
        <v>358169</v>
      </c>
      <c r="F270" s="1">
        <v>1548</v>
      </c>
      <c r="G270" s="1">
        <v>681216.21</v>
      </c>
      <c r="H270" s="1">
        <v>2654</v>
      </c>
    </row>
    <row r="271" spans="1:8" x14ac:dyDescent="0.25">
      <c r="A271" s="1" t="s">
        <v>78</v>
      </c>
      <c r="B271" s="1" t="s">
        <v>2754</v>
      </c>
      <c r="C271" s="1" t="s">
        <v>2752</v>
      </c>
      <c r="D271" s="1">
        <v>987</v>
      </c>
      <c r="E271" s="1">
        <v>278566</v>
      </c>
      <c r="F271" s="1">
        <v>998</v>
      </c>
      <c r="G271" s="1">
        <v>278543.53000000003</v>
      </c>
      <c r="H271" s="1">
        <v>998</v>
      </c>
    </row>
    <row r="272" spans="1:8" x14ac:dyDescent="0.25">
      <c r="A272" s="1" t="s">
        <v>78</v>
      </c>
      <c r="B272" s="1" t="s">
        <v>2754</v>
      </c>
      <c r="C272" s="1" t="s">
        <v>2753</v>
      </c>
      <c r="D272" s="1">
        <v>262</v>
      </c>
      <c r="E272" s="1">
        <v>282767</v>
      </c>
      <c r="F272" s="1">
        <v>1055</v>
      </c>
      <c r="G272" s="1">
        <v>471096.07</v>
      </c>
      <c r="H272" s="1">
        <v>1732</v>
      </c>
    </row>
    <row r="273" spans="1:8" x14ac:dyDescent="0.25">
      <c r="A273" s="1" t="s">
        <v>78</v>
      </c>
      <c r="B273" s="1" t="s">
        <v>2757</v>
      </c>
      <c r="C273" s="1" t="s">
        <v>2752</v>
      </c>
      <c r="D273" s="1">
        <v>1453</v>
      </c>
      <c r="E273" s="1">
        <v>340590</v>
      </c>
      <c r="F273" s="1">
        <v>1467</v>
      </c>
      <c r="G273" s="1">
        <v>340538.22</v>
      </c>
      <c r="H273" s="1">
        <v>1467</v>
      </c>
    </row>
    <row r="274" spans="1:8" x14ac:dyDescent="0.25">
      <c r="A274" s="1" t="s">
        <v>78</v>
      </c>
      <c r="B274" s="1" t="s">
        <v>2757</v>
      </c>
      <c r="C274" s="1" t="s">
        <v>2753</v>
      </c>
      <c r="D274" s="1">
        <v>309</v>
      </c>
      <c r="E274" s="1">
        <v>203972</v>
      </c>
      <c r="F274" s="1">
        <v>783</v>
      </c>
      <c r="G274" s="1">
        <v>342906.15</v>
      </c>
      <c r="H274" s="1">
        <v>1285</v>
      </c>
    </row>
    <row r="275" spans="1:8" x14ac:dyDescent="0.25">
      <c r="A275" s="1" t="s">
        <v>79</v>
      </c>
      <c r="B275" s="1" t="s">
        <v>2754</v>
      </c>
      <c r="C275" s="1" t="s">
        <v>2752</v>
      </c>
      <c r="D275" s="1">
        <v>811</v>
      </c>
      <c r="E275" s="1">
        <v>191519</v>
      </c>
      <c r="F275" s="1">
        <v>821</v>
      </c>
      <c r="G275" s="1">
        <v>191460.15</v>
      </c>
      <c r="H275" s="1">
        <v>821</v>
      </c>
    </row>
    <row r="276" spans="1:8" x14ac:dyDescent="0.25">
      <c r="A276" s="1" t="s">
        <v>79</v>
      </c>
      <c r="B276" s="1" t="s">
        <v>2754</v>
      </c>
      <c r="C276" s="1" t="s">
        <v>2753</v>
      </c>
      <c r="D276" s="1">
        <v>128</v>
      </c>
      <c r="E276" s="1">
        <v>209251</v>
      </c>
      <c r="F276" s="1">
        <v>762</v>
      </c>
      <c r="G276" s="1">
        <v>346070.32</v>
      </c>
      <c r="H276" s="1">
        <v>1219</v>
      </c>
    </row>
    <row r="277" spans="1:8" x14ac:dyDescent="0.25">
      <c r="A277" s="1" t="s">
        <v>79</v>
      </c>
      <c r="B277" s="1" t="s">
        <v>2757</v>
      </c>
      <c r="C277" s="1" t="s">
        <v>2752</v>
      </c>
      <c r="D277" s="1">
        <v>390</v>
      </c>
      <c r="E277" s="1">
        <v>81652</v>
      </c>
      <c r="F277" s="1">
        <v>395</v>
      </c>
      <c r="G277" s="1">
        <v>81627.929999999993</v>
      </c>
      <c r="H277" s="1">
        <v>395</v>
      </c>
    </row>
    <row r="278" spans="1:8" x14ac:dyDescent="0.25">
      <c r="A278" s="1" t="s">
        <v>79</v>
      </c>
      <c r="B278" s="1" t="s">
        <v>2757</v>
      </c>
      <c r="C278" s="1" t="s">
        <v>2753</v>
      </c>
      <c r="D278" s="1">
        <v>56</v>
      </c>
      <c r="E278" s="1">
        <v>51016</v>
      </c>
      <c r="F278" s="1">
        <v>188</v>
      </c>
      <c r="G278" s="1">
        <v>88295.27</v>
      </c>
      <c r="H278" s="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StoreMaster</vt:lpstr>
      <vt:lpstr>enrolled 1year</vt:lpstr>
      <vt:lpstr>enrolledstore lifetime</vt:lpstr>
      <vt:lpstr>last shopped store 1 year</vt:lpstr>
      <vt:lpstr>last shopped store lifetime </vt:lpstr>
      <vt:lpstr>last store breakup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2025-10-15T09:21:40Z</dcterms:created>
  <dcterms:modified xsi:type="dcterms:W3CDTF">2025-10-15T09:57:26Z</dcterms:modified>
</cp:coreProperties>
</file>