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heck campaign performance/"/>
    </mc:Choice>
  </mc:AlternateContent>
  <xr:revisionPtr revIDLastSave="0" documentId="8_{927E3624-5EB1-426B-9281-D48551CC61B5}" xr6:coauthVersionLast="47" xr6:coauthVersionMax="47" xr10:uidLastSave="{00000000-0000-0000-0000-000000000000}"/>
  <bookViews>
    <workbookView xWindow="-120" yWindow="-120" windowWidth="20730" windowHeight="11040" xr2:uid="{14A4C09F-D775-4403-A93E-3AA1C4D218D4}"/>
  </bookViews>
  <sheets>
    <sheet name="BROD_BROD_1941" sheetId="1" r:id="rId1"/>
    <sheet name="BROD_BROD_1690" sheetId="2" r:id="rId2"/>
    <sheet name="BROD_BROD_169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L5" i="3"/>
  <c r="K5" i="3"/>
  <c r="J5" i="3"/>
  <c r="I5" i="3"/>
  <c r="H5" i="3"/>
  <c r="G5" i="3"/>
  <c r="F5" i="3"/>
  <c r="L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<sst xmlns="http://schemas.openxmlformats.org/spreadsheetml/2006/main" count="65" uniqueCount="29">
  <si>
    <t>clix report data</t>
  </si>
  <si>
    <t>Responder</t>
  </si>
  <si>
    <t>ResponderSales</t>
  </si>
  <si>
    <t>ResponderTransaction</t>
  </si>
  <si>
    <t>ResponderVisit</t>
  </si>
  <si>
    <t>CouponRedeemer</t>
  </si>
  <si>
    <t>CouponRedeemerSales</t>
  </si>
  <si>
    <t>CouponRedeemerTransaction</t>
  </si>
  <si>
    <t>CouponRedeemed</t>
  </si>
  <si>
    <t>DB</t>
  </si>
  <si>
    <t>mobile</t>
  </si>
  <si>
    <t>sales</t>
  </si>
  <si>
    <t>bills</t>
  </si>
  <si>
    <t>visit</t>
  </si>
  <si>
    <t>redeemers</t>
  </si>
  <si>
    <t>redemption_sales</t>
  </si>
  <si>
    <t>redemptionbill</t>
  </si>
  <si>
    <t>couponcode</t>
  </si>
  <si>
    <t>BROD_BROD_1941</t>
  </si>
  <si>
    <t xml:space="preserve">The Clix report and our DB show significant variances:  </t>
  </si>
  <si>
    <t>50% in coupon redeemers, 55% in coupon redeemer sales,</t>
  </si>
  <si>
    <t>54% in coupon redeemer bills, and 50% in coupons redeemed.</t>
  </si>
  <si>
    <t>Conclusion</t>
  </si>
  <si>
    <t>Clix Report Data</t>
  </si>
  <si>
    <t>BROD_BROD_1690</t>
  </si>
  <si>
    <t xml:space="preserve">There is no difference between clix and our DB data </t>
  </si>
  <si>
    <t xml:space="preserve">Clix report data </t>
  </si>
  <si>
    <t>BROD_BROD_1697</t>
  </si>
  <si>
    <t>There is no difference between Clix report and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</si>
</sst>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0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0" xfId="2" applyNumberFormat="1" applyFont="1"/>
    <xf numFmtId="9" fontId="0" fillId="3" borderId="0" xfId="2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4" fillId="2" borderId="1" xfId="0" applyFont="1" applyFill="1" applyBorder="1"/>
    <xf numFmtId="166" fontId="0" fillId="0" borderId="0" xfId="0" applyNumberFormat="1"/>
    <xf numFmtId="10" fontId="0" fillId="0" borderId="0" xfId="2" applyNumberFormat="1" applyFont="1"/>
    <xf numFmtId="0" fontId="0" fillId="0" borderId="4" xfId="0" applyBorder="1"/>
    <xf numFmtId="0" fontId="4" fillId="4" borderId="2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352-E899-4DB9-84BA-A857A06B58C9}">
  <dimension ref="A2:K7"/>
  <sheetViews>
    <sheetView showGridLines="0" tabSelected="1" workbookViewId="0">
      <selection activeCell="E14" sqref="E14"/>
    </sheetView>
  </sheetViews>
  <sheetFormatPr defaultRowHeight="15" x14ac:dyDescent="0.25"/>
  <cols>
    <col min="1" max="1" width="57.28515625" bestFit="1" customWidth="1"/>
    <col min="2" max="2" width="13.5703125" customWidth="1"/>
    <col min="3" max="3" width="17.28515625" bestFit="1" customWidth="1"/>
    <col min="4" max="4" width="10.5703125" bestFit="1" customWidth="1"/>
    <col min="5" max="5" width="15.28515625" bestFit="1" customWidth="1"/>
    <col min="6" max="6" width="17.28515625" bestFit="1" customWidth="1"/>
    <col min="7" max="7" width="10.5703125" bestFit="1" customWidth="1"/>
    <col min="8" max="8" width="15.28515625" bestFit="1" customWidth="1"/>
    <col min="9" max="9" width="21" bestFit="1" customWidth="1"/>
    <col min="10" max="10" width="14.7109375" bestFit="1" customWidth="1"/>
    <col min="11" max="11" width="17.42578125" bestFit="1" customWidth="1"/>
    <col min="12" max="12" width="22.140625" bestFit="1" customWidth="1"/>
    <col min="13" max="13" width="27.85546875" bestFit="1" customWidth="1"/>
    <col min="14" max="14" width="17.85546875" bestFit="1" customWidth="1"/>
  </cols>
  <sheetData>
    <row r="2" spans="1:11" x14ac:dyDescent="0.25">
      <c r="A2" s="9" t="s">
        <v>22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25">
      <c r="A3" s="6" t="s">
        <v>19</v>
      </c>
      <c r="C3" s="2"/>
      <c r="D3" s="3">
        <v>1113</v>
      </c>
      <c r="E3" s="3">
        <v>2197590.9500000002</v>
      </c>
      <c r="F3" s="3">
        <v>1192</v>
      </c>
      <c r="G3" s="3">
        <v>1149</v>
      </c>
      <c r="H3" s="3">
        <v>189</v>
      </c>
      <c r="I3" s="3">
        <v>371374</v>
      </c>
      <c r="J3" s="3">
        <v>189</v>
      </c>
      <c r="K3" s="3">
        <v>189</v>
      </c>
    </row>
    <row r="4" spans="1:11" x14ac:dyDescent="0.25">
      <c r="A4" s="7" t="s">
        <v>20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8" t="s">
        <v>21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17</v>
      </c>
    </row>
    <row r="6" spans="1:11" x14ac:dyDescent="0.25">
      <c r="C6" s="2" t="s">
        <v>18</v>
      </c>
      <c r="D6" s="3">
        <v>1113</v>
      </c>
      <c r="E6" s="3">
        <v>2197590.9500000002</v>
      </c>
      <c r="F6" s="3">
        <v>1192</v>
      </c>
      <c r="G6" s="3">
        <v>1149</v>
      </c>
      <c r="H6" s="3">
        <v>283</v>
      </c>
      <c r="I6" s="3">
        <v>574465</v>
      </c>
      <c r="J6" s="3">
        <v>291</v>
      </c>
      <c r="K6" s="3">
        <v>283</v>
      </c>
    </row>
    <row r="7" spans="1:11" x14ac:dyDescent="0.25">
      <c r="E7" s="4"/>
      <c r="H7" s="5">
        <v>0.49735449735449744</v>
      </c>
      <c r="I7" s="5">
        <v>0.54686380845185711</v>
      </c>
      <c r="J7" s="5">
        <v>0.53968253968253976</v>
      </c>
      <c r="K7" s="5">
        <v>0.49735449735449744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BBC1-7AA5-496B-892A-57CFCF1D149D}">
  <dimension ref="A2:L7"/>
  <sheetViews>
    <sheetView showGridLines="0" topLeftCell="B1" workbookViewId="0">
      <selection activeCell="F3" sqref="F3"/>
    </sheetView>
  </sheetViews>
  <sheetFormatPr defaultRowHeight="15" x14ac:dyDescent="0.25"/>
  <cols>
    <col min="1" max="1" width="48.28515625" bestFit="1" customWidth="1"/>
    <col min="2" max="2" width="10.5703125" bestFit="1" customWidth="1"/>
    <col min="3" max="3" width="15.28515625" bestFit="1" customWidth="1"/>
    <col min="4" max="4" width="17.28515625" bestFit="1" customWidth="1"/>
    <col min="5" max="5" width="10.5703125" bestFit="1" customWidth="1"/>
    <col min="6" max="6" width="15.28515625" bestFit="1" customWidth="1"/>
    <col min="7" max="7" width="21" bestFit="1" customWidth="1"/>
    <col min="8" max="8" width="14.7109375" bestFit="1" customWidth="1"/>
    <col min="9" max="9" width="17.42578125" bestFit="1" customWidth="1"/>
    <col min="10" max="10" width="22.140625" bestFit="1" customWidth="1"/>
    <col min="11" max="11" width="27.85546875" bestFit="1" customWidth="1"/>
    <col min="12" max="12" width="17.85546875" bestFit="1" customWidth="1"/>
  </cols>
  <sheetData>
    <row r="2" spans="1:12" x14ac:dyDescent="0.25">
      <c r="D2" s="10" t="s">
        <v>23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</row>
    <row r="3" spans="1:12" x14ac:dyDescent="0.25">
      <c r="A3" s="9" t="s">
        <v>22</v>
      </c>
      <c r="D3" s="2"/>
      <c r="E3" s="3">
        <v>168</v>
      </c>
      <c r="F3" s="3">
        <v>356893</v>
      </c>
      <c r="G3" s="3">
        <v>177</v>
      </c>
      <c r="H3" s="3">
        <v>172</v>
      </c>
      <c r="I3" s="3">
        <v>12</v>
      </c>
      <c r="J3" s="3">
        <v>30153</v>
      </c>
      <c r="K3" s="3">
        <v>12</v>
      </c>
      <c r="L3" s="3">
        <v>12</v>
      </c>
    </row>
    <row r="4" spans="1:12" x14ac:dyDescent="0.25">
      <c r="A4" t="s">
        <v>25</v>
      </c>
      <c r="D4" s="2"/>
      <c r="E4" s="3"/>
      <c r="F4" s="3"/>
      <c r="G4" s="3"/>
      <c r="H4" s="3"/>
      <c r="I4" s="3"/>
      <c r="J4" s="3"/>
      <c r="K4" s="3"/>
      <c r="L4" s="3"/>
    </row>
    <row r="5" spans="1:12" x14ac:dyDescent="0.25"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</row>
    <row r="6" spans="1:12" x14ac:dyDescent="0.25">
      <c r="D6" s="2" t="s">
        <v>24</v>
      </c>
      <c r="E6" s="3">
        <v>168</v>
      </c>
      <c r="F6" s="3">
        <v>356893</v>
      </c>
      <c r="G6" s="3">
        <v>177</v>
      </c>
      <c r="H6" s="3">
        <v>172</v>
      </c>
      <c r="I6" s="3">
        <v>12</v>
      </c>
      <c r="J6" s="3">
        <v>30153</v>
      </c>
      <c r="K6" s="3">
        <v>12</v>
      </c>
      <c r="L6" s="3">
        <v>12</v>
      </c>
    </row>
    <row r="7" spans="1:12" x14ac:dyDescent="0.25">
      <c r="E7" s="11">
        <f>E6/E3-1</f>
        <v>0</v>
      </c>
      <c r="F7" s="11">
        <f>F6/F3-1</f>
        <v>0</v>
      </c>
      <c r="G7" s="11">
        <f t="shared" ref="G7:L7" si="0">G6/G3-1</f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8132-DD2C-49FD-B52E-1F4BD28E44FC}">
  <dimension ref="C1:M5"/>
  <sheetViews>
    <sheetView showGridLines="0"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46.42578125" bestFit="1" customWidth="1"/>
    <col min="4" max="4" width="21" bestFit="1" customWidth="1"/>
    <col min="5" max="5" width="17.28515625" bestFit="1" customWidth="1"/>
    <col min="6" max="6" width="10.5703125" bestFit="1" customWidth="1"/>
    <col min="7" max="7" width="15.28515625" bestFit="1" customWidth="1"/>
    <col min="8" max="8" width="21" bestFit="1" customWidth="1"/>
    <col min="9" max="9" width="14.7109375" bestFit="1" customWidth="1"/>
    <col min="10" max="10" width="17.42578125" bestFit="1" customWidth="1"/>
    <col min="11" max="11" width="22.140625" bestFit="1" customWidth="1"/>
    <col min="12" max="12" width="27.85546875" bestFit="1" customWidth="1"/>
    <col min="13" max="13" width="17.85546875" bestFit="1" customWidth="1"/>
  </cols>
  <sheetData>
    <row r="1" spans="3:13" x14ac:dyDescent="0.25">
      <c r="C1" s="14" t="s">
        <v>22</v>
      </c>
      <c r="E1" s="10" t="s">
        <v>26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</row>
    <row r="2" spans="3:13" x14ac:dyDescent="0.25">
      <c r="C2" s="13" t="s">
        <v>28</v>
      </c>
      <c r="E2" s="2"/>
      <c r="F2" s="3">
        <v>96</v>
      </c>
      <c r="G2" s="3">
        <v>197493</v>
      </c>
      <c r="H2" s="3">
        <v>98</v>
      </c>
      <c r="I2" s="3">
        <v>97</v>
      </c>
      <c r="J2" s="3">
        <v>8</v>
      </c>
      <c r="K2" s="3">
        <v>22421</v>
      </c>
      <c r="L2" s="3">
        <v>8</v>
      </c>
      <c r="M2" s="3">
        <v>8</v>
      </c>
    </row>
    <row r="3" spans="3:13" x14ac:dyDescent="0.25"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</row>
    <row r="4" spans="3:13" x14ac:dyDescent="0.25">
      <c r="E4" t="s">
        <v>27</v>
      </c>
      <c r="F4" s="3">
        <v>96</v>
      </c>
      <c r="G4" s="3">
        <v>197493</v>
      </c>
      <c r="H4" s="3">
        <v>98</v>
      </c>
      <c r="I4" s="3">
        <v>97</v>
      </c>
      <c r="J4" s="3">
        <v>8</v>
      </c>
      <c r="K4" s="3">
        <v>22421</v>
      </c>
      <c r="L4" s="3">
        <v>8</v>
      </c>
      <c r="M4" s="3">
        <v>8</v>
      </c>
    </row>
    <row r="5" spans="3:13" x14ac:dyDescent="0.25">
      <c r="F5" s="12">
        <f>F4/F2-1</f>
        <v>0</v>
      </c>
      <c r="G5" s="12">
        <f t="shared" ref="G5:M5" si="0">G4/G2-1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BROD_BROD_1941</vt:lpstr>
      <vt:lpstr>BROD_BROD_1690</vt:lpstr>
      <vt:lpstr>BROD_BROD_1697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2025-08-20T12:25:54Z</dcterms:created>
  <dcterms:modified xsi:type="dcterms:W3CDTF">2025-08-20T12:37:02Z</dcterms:modified>
</cp:coreProperties>
</file>