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760" windowHeight="17340"/>
  </bookViews>
  <sheets>
    <sheet name="指数挂钩产品表格" sheetId="1" r:id="rId1"/>
  </sheets>
  <calcPr calcId="144525"/>
</workbook>
</file>

<file path=xl/sharedStrings.xml><?xml version="1.0" encoding="utf-8"?>
<sst xmlns="http://schemas.openxmlformats.org/spreadsheetml/2006/main" count="158" uniqueCount="67">
  <si>
    <t>基金代码</t>
  </si>
  <si>
    <t>基金名称</t>
  </si>
  <si>
    <t>成立日期</t>
  </si>
  <si>
    <t>净值规模</t>
  </si>
  <si>
    <t>单位净值</t>
  </si>
  <si>
    <t>基金类型</t>
  </si>
  <si>
    <t>上市地点</t>
  </si>
  <si>
    <t>基金代码（补全）</t>
  </si>
  <si>
    <r>
      <rPr>
        <sz val="10.5"/>
        <color rgb="FF666666"/>
        <rFont val="Arial"/>
        <charset val="134"/>
      </rPr>
      <t>南方东英中国创业板指数ETF</t>
    </r>
  </si>
  <si>
    <r>
      <rPr>
        <sz val="10.5"/>
        <color rgb="FF666666"/>
        <rFont val="Arial"/>
        <charset val="134"/>
      </rPr>
      <t>--</t>
    </r>
  </si>
  <si>
    <r>
      <rPr>
        <sz val="10.5"/>
        <color rgb="FF666666"/>
        <rFont val="Arial"/>
        <charset val="134"/>
      </rPr>
      <t>境外基金</t>
    </r>
  </si>
  <si>
    <r>
      <rPr>
        <sz val="10.5"/>
        <color rgb="FF666666"/>
        <rFont val="Arial"/>
        <charset val="134"/>
      </rPr>
      <t>CNXT</t>
    </r>
  </si>
  <si>
    <r>
      <rPr>
        <sz val="10.5"/>
        <color rgb="FF666666"/>
        <rFont val="Arial"/>
        <charset val="134"/>
      </rPr>
      <t>范达（VanEck）创业板指ETF</t>
    </r>
  </si>
  <si>
    <r>
      <rPr>
        <sz val="10.5"/>
        <color rgb="FF666666"/>
        <rFont val="Arial"/>
        <charset val="134"/>
      </rPr>
      <t>天弘创业板ETF联接A</t>
    </r>
  </si>
  <si>
    <r>
      <rPr>
        <sz val="10.5"/>
        <color rgb="FF666666"/>
        <rFont val="Arial"/>
        <charset val="134"/>
      </rPr>
      <t>ETF联接</t>
    </r>
  </si>
  <si>
    <r>
      <rPr>
        <sz val="10.5"/>
        <color rgb="FF666666"/>
        <rFont val="Arial"/>
        <charset val="134"/>
      </rPr>
      <t>长城创业板指数增强A</t>
    </r>
  </si>
  <si>
    <r>
      <rPr>
        <sz val="10.5"/>
        <color rgb="FF666666"/>
        <rFont val="Arial"/>
        <charset val="134"/>
      </rPr>
      <t>指数基金</t>
    </r>
  </si>
  <si>
    <r>
      <rPr>
        <sz val="10.5"/>
        <color rgb="FF666666"/>
        <rFont val="Arial"/>
        <charset val="134"/>
      </rPr>
      <t>南方创业板ETF联接A</t>
    </r>
  </si>
  <si>
    <r>
      <rPr>
        <sz val="10.5"/>
        <color rgb="FF666666"/>
        <rFont val="Arial"/>
        <charset val="134"/>
      </rPr>
      <t>广发创业板ETF联接A</t>
    </r>
  </si>
  <si>
    <r>
      <rPr>
        <sz val="10.5"/>
        <color rgb="FF666666"/>
        <rFont val="Arial"/>
        <charset val="134"/>
      </rPr>
      <t>工银创业板ETF联接A</t>
    </r>
  </si>
  <si>
    <r>
      <rPr>
        <sz val="10.5"/>
        <color rgb="FF666666"/>
        <rFont val="Arial"/>
        <charset val="134"/>
      </rPr>
      <t>建信创业板ETF联接A</t>
    </r>
  </si>
  <si>
    <r>
      <rPr>
        <sz val="10.5"/>
        <color rgb="FF666666"/>
        <rFont val="Arial"/>
        <charset val="134"/>
      </rPr>
      <t>华夏创业板ETF联接A</t>
    </r>
  </si>
  <si>
    <r>
      <rPr>
        <sz val="10.5"/>
        <color rgb="FF666666"/>
        <rFont val="Arial"/>
        <charset val="134"/>
      </rPr>
      <t>永赢创业板指数A</t>
    </r>
  </si>
  <si>
    <r>
      <rPr>
        <sz val="10.5"/>
        <color rgb="FF666666"/>
        <rFont val="Arial"/>
        <charset val="134"/>
      </rPr>
      <t>平安创业板ETF联接A</t>
    </r>
  </si>
  <si>
    <r>
      <rPr>
        <sz val="10.5"/>
        <color rgb="FF666666"/>
        <rFont val="Arial"/>
        <charset val="134"/>
      </rPr>
      <t>西藏东财创业板A</t>
    </r>
  </si>
  <si>
    <r>
      <rPr>
        <sz val="10.5"/>
        <color rgb="FF666666"/>
        <rFont val="Arial"/>
        <charset val="134"/>
      </rPr>
      <t>万家创业板指数增强A</t>
    </r>
  </si>
  <si>
    <r>
      <rPr>
        <sz val="10.5"/>
        <color rgb="FF666666"/>
        <rFont val="Arial"/>
        <charset val="134"/>
      </rPr>
      <t>浙商创业板指数增强A</t>
    </r>
  </si>
  <si>
    <r>
      <rPr>
        <sz val="10.5"/>
        <color rgb="FF666666"/>
        <rFont val="Arial"/>
        <charset val="134"/>
      </rPr>
      <t>博时创业板A</t>
    </r>
  </si>
  <si>
    <r>
      <rPr>
        <sz val="10.5"/>
        <color rgb="FF666666"/>
        <rFont val="Arial"/>
        <charset val="134"/>
      </rPr>
      <t>中银证券创业板ETF联接A</t>
    </r>
  </si>
  <si>
    <r>
      <rPr>
        <sz val="10.5"/>
        <color rgb="FF666666"/>
        <rFont val="Arial"/>
        <charset val="134"/>
      </rPr>
      <t>浦银安盛创业板ETF联接A</t>
    </r>
  </si>
  <si>
    <r>
      <rPr>
        <sz val="10.5"/>
        <color rgb="FF666666"/>
        <rFont val="Arial"/>
        <charset val="134"/>
      </rPr>
      <t>招商创业板指数增强A</t>
    </r>
  </si>
  <si>
    <r>
      <rPr>
        <sz val="10.5"/>
        <color rgb="FF666666"/>
        <rFont val="Arial"/>
        <charset val="134"/>
      </rPr>
      <t>天弘创业板指数增强A</t>
    </r>
  </si>
  <si>
    <r>
      <rPr>
        <sz val="10.5"/>
        <color rgb="FF666666"/>
        <rFont val="Arial"/>
        <charset val="134"/>
      </rPr>
      <t>华夏创业板指数增强A</t>
    </r>
  </si>
  <si>
    <r>
      <rPr>
        <sz val="10.5"/>
        <color rgb="FF666666"/>
        <rFont val="Arial"/>
        <charset val="134"/>
      </rPr>
      <t>博时创业板ETF联接A</t>
    </r>
  </si>
  <si>
    <r>
      <rPr>
        <sz val="10.5"/>
        <color rgb="FF666666"/>
        <rFont val="Arial"/>
        <charset val="134"/>
      </rPr>
      <t>易方达创业板ETF联接A</t>
    </r>
  </si>
  <si>
    <r>
      <rPr>
        <sz val="10.5"/>
        <color rgb="FF666666"/>
        <rFont val="Arial"/>
        <charset val="134"/>
      </rPr>
      <t>深圳证券交易所</t>
    </r>
  </si>
  <si>
    <r>
      <rPr>
        <sz val="10.5"/>
        <color rgb="FF666666"/>
        <rFont val="Arial"/>
        <charset val="134"/>
      </rPr>
      <t>嘉实创业板增强策略ETF</t>
    </r>
  </si>
  <si>
    <r>
      <rPr>
        <sz val="10.5"/>
        <color rgb="FF666666"/>
        <rFont val="Arial"/>
        <charset val="134"/>
      </rPr>
      <t>ETF</t>
    </r>
  </si>
  <si>
    <r>
      <rPr>
        <sz val="10.5"/>
        <color rgb="FF666666"/>
        <rFont val="Arial"/>
        <charset val="134"/>
      </rPr>
      <t>富国创业板增强策略ETF</t>
    </r>
  </si>
  <si>
    <r>
      <rPr>
        <sz val="10.5"/>
        <color rgb="FF666666"/>
        <rFont val="Arial"/>
        <charset val="134"/>
      </rPr>
      <t>融通创业板ETF</t>
    </r>
  </si>
  <si>
    <r>
      <rPr>
        <sz val="10.5"/>
        <color rgb="FF666666"/>
        <rFont val="Arial"/>
        <charset val="134"/>
      </rPr>
      <t>浦银安盛创业板ETF</t>
    </r>
  </si>
  <si>
    <r>
      <rPr>
        <sz val="10.5"/>
        <color rgb="FF666666"/>
        <rFont val="Arial"/>
        <charset val="134"/>
      </rPr>
      <t>中银证券创业板ETF</t>
    </r>
  </si>
  <si>
    <r>
      <rPr>
        <sz val="10.5"/>
        <color rgb="FF666666"/>
        <rFont val="Arial"/>
        <charset val="134"/>
      </rPr>
      <t>博时创业板ETF</t>
    </r>
  </si>
  <si>
    <r>
      <rPr>
        <sz val="10.5"/>
        <color rgb="FF666666"/>
        <rFont val="Arial"/>
        <charset val="134"/>
      </rPr>
      <t>易方达创业板ETF</t>
    </r>
  </si>
  <si>
    <r>
      <rPr>
        <sz val="10.5"/>
        <color rgb="FF666666"/>
        <rFont val="Arial"/>
        <charset val="134"/>
      </rPr>
      <t>南方创业板ETF</t>
    </r>
  </si>
  <si>
    <r>
      <rPr>
        <sz val="10.5"/>
        <color rgb="FF666666"/>
        <rFont val="Arial"/>
        <charset val="134"/>
      </rPr>
      <t>广发创业板ETF</t>
    </r>
  </si>
  <si>
    <r>
      <rPr>
        <sz val="10.5"/>
        <color rgb="FF666666"/>
        <rFont val="Arial"/>
        <charset val="134"/>
      </rPr>
      <t>建信创业板ETF</t>
    </r>
  </si>
  <si>
    <r>
      <rPr>
        <sz val="10.5"/>
        <color rgb="FF666666"/>
        <rFont val="Arial"/>
        <charset val="134"/>
      </rPr>
      <t>华夏创业板ETF</t>
    </r>
  </si>
  <si>
    <r>
      <rPr>
        <sz val="10.5"/>
        <color rgb="FF666666"/>
        <rFont val="Arial"/>
        <charset val="134"/>
      </rPr>
      <t>工银创业板ETF</t>
    </r>
  </si>
  <si>
    <r>
      <rPr>
        <sz val="10.5"/>
        <color rgb="FF666666"/>
        <rFont val="Arial"/>
        <charset val="134"/>
      </rPr>
      <t>平安创业板ETF</t>
    </r>
  </si>
  <si>
    <r>
      <rPr>
        <sz val="10.5"/>
        <color rgb="FF666666"/>
        <rFont val="Arial"/>
        <charset val="134"/>
      </rPr>
      <t>富国创业板ETF</t>
    </r>
  </si>
  <si>
    <r>
      <rPr>
        <sz val="10.5"/>
        <color rgb="FF666666"/>
        <rFont val="Arial"/>
        <charset val="134"/>
      </rPr>
      <t>天弘创业板ETF</t>
    </r>
  </si>
  <si>
    <r>
      <rPr>
        <sz val="10.5"/>
        <color rgb="FF666666"/>
        <rFont val="Arial"/>
        <charset val="134"/>
      </rPr>
      <t>国泰创业板A</t>
    </r>
  </si>
  <si>
    <r>
      <rPr>
        <sz val="10.5"/>
        <color rgb="FF666666"/>
        <rFont val="Arial"/>
        <charset val="134"/>
      </rPr>
      <t>LOF</t>
    </r>
  </si>
  <si>
    <r>
      <rPr>
        <sz val="10.5"/>
        <color rgb="FF666666"/>
        <rFont val="Arial"/>
        <charset val="134"/>
      </rPr>
      <t>鹏华创业板A</t>
    </r>
  </si>
  <si>
    <r>
      <rPr>
        <sz val="10.5"/>
        <color rgb="FF666666"/>
        <rFont val="Arial"/>
        <charset val="134"/>
      </rPr>
      <t>富国创业板指数A</t>
    </r>
  </si>
  <si>
    <r>
      <rPr>
        <sz val="10.5"/>
        <color rgb="FF666666"/>
        <rFont val="Arial"/>
        <charset val="134"/>
      </rPr>
      <t>融通创业板指数增强AB</t>
    </r>
  </si>
  <si>
    <r>
      <rPr>
        <sz val="10.5"/>
        <color rgb="FF666666"/>
        <rFont val="Arial"/>
        <charset val="134"/>
      </rPr>
      <t>诺安创业板指数增强A</t>
    </r>
  </si>
  <si>
    <r>
      <rPr>
        <sz val="10.5"/>
        <color rgb="FF666666"/>
        <rFont val="Arial"/>
        <charset val="134"/>
      </rPr>
      <t>CXS SP</t>
    </r>
  </si>
  <si>
    <r>
      <rPr>
        <sz val="10.5"/>
        <color rgb="FF666666"/>
        <rFont val="Arial"/>
        <charset val="134"/>
      </rPr>
      <t>大华平安创业板ETF</t>
    </r>
  </si>
  <si>
    <r>
      <rPr>
        <sz val="10.5"/>
        <color rgb="FF666666"/>
        <rFont val="Arial"/>
        <charset val="134"/>
      </rPr>
      <t>新加坡交易所</t>
    </r>
  </si>
  <si>
    <r>
      <rPr>
        <sz val="10.5"/>
        <color rgb="FF666666"/>
        <rFont val="Arial"/>
        <charset val="134"/>
      </rPr>
      <t>博时中国创业板指数每日杠杆 (2x) 产品</t>
    </r>
  </si>
  <si>
    <r>
      <rPr>
        <sz val="10.5"/>
        <color rgb="FF666666"/>
        <rFont val="Arial"/>
        <charset val="134"/>
      </rPr>
      <t>香港联交所</t>
    </r>
  </si>
  <si>
    <r>
      <rPr>
        <sz val="10.5"/>
        <color rgb="FF666666"/>
        <rFont val="Arial"/>
        <charset val="134"/>
      </rPr>
      <t>A256450</t>
    </r>
  </si>
  <si>
    <r>
      <rPr>
        <sz val="10.5"/>
        <color rgb="FF666666"/>
        <rFont val="Arial"/>
        <charset val="134"/>
      </rPr>
      <t>韩华创业板ETF</t>
    </r>
  </si>
  <si>
    <r>
      <rPr>
        <sz val="10.5"/>
        <color rgb="FF666666"/>
        <rFont val="Arial"/>
        <charset val="134"/>
      </rPr>
      <t>A256750</t>
    </r>
  </si>
  <si>
    <r>
      <rPr>
        <sz val="10.5"/>
        <color rgb="FF666666"/>
        <rFont val="Arial"/>
        <charset val="134"/>
      </rPr>
      <t>三星创业板ETF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</si>
</sst>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0.5"/>
      <color rgb="FF666666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F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workbookViewId="0">
      <selection activeCell="K8" sqref="K8"/>
    </sheetView>
  </sheetViews>
  <sheetFormatPr defaultColWidth="9" defaultRowHeight="16.8"/>
  <cols>
    <col min="1" max="1" width="13.2980769230769" customWidth="1"/>
    <col min="2" max="2" width="35.3846153846154" customWidth="1"/>
    <col min="3" max="3" width="17.9519230769231" customWidth="1"/>
    <col min="4" max="4" width="13.2884615384615" customWidth="1"/>
    <col min="5" max="5" width="13.6153846153846" customWidth="1"/>
    <col min="6" max="6" width="17.1442307692308" customWidth="1"/>
    <col min="7" max="7" width="21.3076923076923" customWidth="1"/>
    <col min="8" max="8" width="24.1923076923077" customWidth="1"/>
    <col min="9" max="9" width="7.15384615384615" customWidth="1"/>
    <col min="10" max="10" width="11.1538461538462" customWidth="1"/>
    <col min="11" max="11" width="39.3846153846154" customWidth="1"/>
  </cols>
  <sheetData>
    <row r="1" s="1" customFormat="1" ht="2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/>
      <c r="J1"/>
      <c r="K1"/>
    </row>
    <row r="2" spans="1:8">
      <c r="A2" s="3">
        <v>3147</v>
      </c>
      <c r="B2" s="3" t="s">
        <v>8</v>
      </c>
      <c r="C2" s="4">
        <v>42142</v>
      </c>
      <c r="D2" s="3">
        <v>2.78</v>
      </c>
      <c r="E2" s="3" t="s">
        <v>9</v>
      </c>
      <c r="F2" s="3" t="s">
        <v>10</v>
      </c>
      <c r="G2" s="3" t="s">
        <v>9</v>
      </c>
      <c r="H2" s="3" t="str">
        <f>TEXT(A2,"000000")</f>
        <v>003147</v>
      </c>
    </row>
    <row r="3" spans="1:8">
      <c r="A3" s="5" t="s">
        <v>11</v>
      </c>
      <c r="B3" s="5" t="s">
        <v>12</v>
      </c>
      <c r="C3" s="6">
        <v>41866</v>
      </c>
      <c r="D3" s="5">
        <v>1.37</v>
      </c>
      <c r="E3" s="5" t="s">
        <v>9</v>
      </c>
      <c r="F3" s="5" t="s">
        <v>10</v>
      </c>
      <c r="G3" s="5" t="s">
        <v>9</v>
      </c>
      <c r="H3" s="5" t="str">
        <f t="shared" ref="H3:H47" si="0">TEXT(A3,"000000")</f>
        <v>CNXT</v>
      </c>
    </row>
    <row r="4" spans="1:8">
      <c r="A4" s="3">
        <v>1592</v>
      </c>
      <c r="B4" s="3" t="s">
        <v>13</v>
      </c>
      <c r="C4" s="4">
        <v>42193</v>
      </c>
      <c r="D4" s="3">
        <v>63.3</v>
      </c>
      <c r="E4" s="3">
        <v>0.8553</v>
      </c>
      <c r="F4" s="3" t="s">
        <v>14</v>
      </c>
      <c r="G4" s="3" t="s">
        <v>9</v>
      </c>
      <c r="H4" s="3" t="str">
        <f t="shared" si="0"/>
        <v>001592</v>
      </c>
    </row>
    <row r="5" spans="1:8">
      <c r="A5" s="5">
        <v>1879</v>
      </c>
      <c r="B5" s="5" t="s">
        <v>15</v>
      </c>
      <c r="C5" s="6">
        <v>43494</v>
      </c>
      <c r="D5" s="5">
        <v>12.17</v>
      </c>
      <c r="E5" s="5">
        <v>1.6055</v>
      </c>
      <c r="F5" s="5" t="s">
        <v>16</v>
      </c>
      <c r="G5" s="5" t="s">
        <v>9</v>
      </c>
      <c r="H5" s="5" t="str">
        <f t="shared" si="0"/>
        <v>001879</v>
      </c>
    </row>
    <row r="6" spans="1:8">
      <c r="A6" s="3">
        <v>2656</v>
      </c>
      <c r="B6" s="3" t="s">
        <v>17</v>
      </c>
      <c r="C6" s="4">
        <v>42510</v>
      </c>
      <c r="D6" s="3">
        <v>25.46</v>
      </c>
      <c r="E6" s="3">
        <v>1.0648</v>
      </c>
      <c r="F6" s="3" t="s">
        <v>14</v>
      </c>
      <c r="G6" s="3" t="s">
        <v>9</v>
      </c>
      <c r="H6" s="3" t="str">
        <f t="shared" si="0"/>
        <v>002656</v>
      </c>
    </row>
    <row r="7" spans="1:8">
      <c r="A7" s="5">
        <v>3765</v>
      </c>
      <c r="B7" s="5" t="s">
        <v>18</v>
      </c>
      <c r="C7" s="6">
        <v>42880</v>
      </c>
      <c r="D7" s="5">
        <v>17.22</v>
      </c>
      <c r="E7" s="5">
        <v>1.1443</v>
      </c>
      <c r="F7" s="5" t="s">
        <v>14</v>
      </c>
      <c r="G7" s="5" t="s">
        <v>9</v>
      </c>
      <c r="H7" s="5" t="str">
        <f t="shared" si="0"/>
        <v>003765</v>
      </c>
    </row>
    <row r="8" spans="1:8">
      <c r="A8" s="3">
        <v>5390</v>
      </c>
      <c r="B8" s="3" t="s">
        <v>19</v>
      </c>
      <c r="C8" s="4">
        <v>43180</v>
      </c>
      <c r="D8" s="3">
        <v>1.11</v>
      </c>
      <c r="E8" s="3">
        <v>1.1603</v>
      </c>
      <c r="F8" s="3" t="s">
        <v>14</v>
      </c>
      <c r="G8" s="3" t="s">
        <v>9</v>
      </c>
      <c r="H8" s="3" t="str">
        <f t="shared" si="0"/>
        <v>005390</v>
      </c>
    </row>
    <row r="9" spans="1:8">
      <c r="A9" s="5">
        <v>5873</v>
      </c>
      <c r="B9" s="5" t="s">
        <v>20</v>
      </c>
      <c r="C9" s="6">
        <v>43264</v>
      </c>
      <c r="D9" s="5">
        <v>0.75</v>
      </c>
      <c r="E9" s="5">
        <v>1.3946</v>
      </c>
      <c r="F9" s="5" t="s">
        <v>14</v>
      </c>
      <c r="G9" s="5" t="s">
        <v>9</v>
      </c>
      <c r="H9" s="5" t="str">
        <f t="shared" si="0"/>
        <v>005873</v>
      </c>
    </row>
    <row r="10" spans="1:8">
      <c r="A10" s="3">
        <v>6248</v>
      </c>
      <c r="B10" s="3" t="s">
        <v>21</v>
      </c>
      <c r="C10" s="4">
        <v>43326</v>
      </c>
      <c r="D10" s="3">
        <v>3.85</v>
      </c>
      <c r="E10" s="3">
        <v>1.5235</v>
      </c>
      <c r="F10" s="3" t="s">
        <v>14</v>
      </c>
      <c r="G10" s="3" t="s">
        <v>9</v>
      </c>
      <c r="H10" s="3" t="str">
        <f t="shared" si="0"/>
        <v>006248</v>
      </c>
    </row>
    <row r="11" spans="1:8">
      <c r="A11" s="5">
        <v>7664</v>
      </c>
      <c r="B11" s="5" t="s">
        <v>22</v>
      </c>
      <c r="C11" s="6">
        <v>43718</v>
      </c>
      <c r="D11" s="5">
        <v>4.15</v>
      </c>
      <c r="E11" s="5">
        <v>1.3886</v>
      </c>
      <c r="F11" s="5" t="s">
        <v>16</v>
      </c>
      <c r="G11" s="5" t="s">
        <v>9</v>
      </c>
      <c r="H11" s="5" t="str">
        <f t="shared" si="0"/>
        <v>007664</v>
      </c>
    </row>
    <row r="12" spans="1:8">
      <c r="A12" s="3">
        <v>9012</v>
      </c>
      <c r="B12" s="3" t="s">
        <v>23</v>
      </c>
      <c r="C12" s="4">
        <v>43915</v>
      </c>
      <c r="D12" s="3">
        <v>3.27</v>
      </c>
      <c r="E12" s="3">
        <v>1.1285</v>
      </c>
      <c r="F12" s="3" t="s">
        <v>14</v>
      </c>
      <c r="G12" s="3" t="s">
        <v>9</v>
      </c>
      <c r="H12" s="3" t="str">
        <f t="shared" si="0"/>
        <v>009012</v>
      </c>
    </row>
    <row r="13" spans="1:8">
      <c r="A13" s="5">
        <v>9046</v>
      </c>
      <c r="B13" s="5" t="s">
        <v>24</v>
      </c>
      <c r="C13" s="6">
        <v>43908</v>
      </c>
      <c r="D13" s="5">
        <v>2.11</v>
      </c>
      <c r="E13" s="5">
        <v>1.2432</v>
      </c>
      <c r="F13" s="5" t="s">
        <v>16</v>
      </c>
      <c r="G13" s="5" t="s">
        <v>9</v>
      </c>
      <c r="H13" s="5" t="str">
        <f t="shared" si="0"/>
        <v>009046</v>
      </c>
    </row>
    <row r="14" spans="1:8">
      <c r="A14" s="3">
        <v>9981</v>
      </c>
      <c r="B14" s="3" t="s">
        <v>25</v>
      </c>
      <c r="C14" s="4">
        <v>44222</v>
      </c>
      <c r="D14" s="3">
        <v>4.45</v>
      </c>
      <c r="E14" s="3">
        <v>0.7744</v>
      </c>
      <c r="F14" s="3" t="s">
        <v>16</v>
      </c>
      <c r="G14" s="3" t="s">
        <v>9</v>
      </c>
      <c r="H14" s="3" t="str">
        <f t="shared" si="0"/>
        <v>009981</v>
      </c>
    </row>
    <row r="15" spans="1:8">
      <c r="A15" s="5">
        <v>10749</v>
      </c>
      <c r="B15" s="5" t="s">
        <v>26</v>
      </c>
      <c r="C15" s="6">
        <v>44274</v>
      </c>
      <c r="D15" s="5">
        <v>0.13</v>
      </c>
      <c r="E15" s="5">
        <v>0.7475</v>
      </c>
      <c r="F15" s="5" t="s">
        <v>16</v>
      </c>
      <c r="G15" s="5" t="s">
        <v>9</v>
      </c>
      <c r="H15" s="5" t="str">
        <f t="shared" si="0"/>
        <v>010749</v>
      </c>
    </row>
    <row r="16" spans="1:8">
      <c r="A16" s="3">
        <v>10785</v>
      </c>
      <c r="B16" s="3" t="s">
        <v>27</v>
      </c>
      <c r="C16" s="4">
        <v>44288</v>
      </c>
      <c r="D16" s="3">
        <v>0.4</v>
      </c>
      <c r="E16" s="3">
        <v>0.7219</v>
      </c>
      <c r="F16" s="3" t="s">
        <v>16</v>
      </c>
      <c r="G16" s="3" t="s">
        <v>9</v>
      </c>
      <c r="H16" s="3" t="str">
        <f t="shared" si="0"/>
        <v>010785</v>
      </c>
    </row>
    <row r="17" spans="1:8">
      <c r="A17" s="5">
        <v>12116</v>
      </c>
      <c r="B17" s="5" t="s">
        <v>28</v>
      </c>
      <c r="C17" s="6">
        <v>44315</v>
      </c>
      <c r="D17" s="5">
        <v>0.14</v>
      </c>
      <c r="E17" s="5">
        <v>0.7221</v>
      </c>
      <c r="F17" s="5" t="s">
        <v>14</v>
      </c>
      <c r="G17" s="5" t="s">
        <v>9</v>
      </c>
      <c r="H17" s="5" t="str">
        <f t="shared" si="0"/>
        <v>012116</v>
      </c>
    </row>
    <row r="18" spans="1:8">
      <c r="A18" s="3">
        <v>12179</v>
      </c>
      <c r="B18" s="3" t="s">
        <v>29</v>
      </c>
      <c r="C18" s="4">
        <v>44559</v>
      </c>
      <c r="D18" s="3">
        <v>0.5</v>
      </c>
      <c r="E18" s="3">
        <v>0.6927</v>
      </c>
      <c r="F18" s="3" t="s">
        <v>14</v>
      </c>
      <c r="G18" s="3" t="s">
        <v>9</v>
      </c>
      <c r="H18" s="3" t="str">
        <f t="shared" si="0"/>
        <v>012179</v>
      </c>
    </row>
    <row r="19" spans="1:8">
      <c r="A19" s="5">
        <v>12900</v>
      </c>
      <c r="B19" s="5" t="s">
        <v>30</v>
      </c>
      <c r="C19" s="6">
        <v>44516</v>
      </c>
      <c r="D19" s="5">
        <v>0.62</v>
      </c>
      <c r="E19" s="5">
        <v>0.5762</v>
      </c>
      <c r="F19" s="5" t="s">
        <v>16</v>
      </c>
      <c r="G19" s="5" t="s">
        <v>9</v>
      </c>
      <c r="H19" s="5" t="str">
        <f t="shared" si="0"/>
        <v>012900</v>
      </c>
    </row>
    <row r="20" spans="1:8">
      <c r="A20" s="3">
        <v>15794</v>
      </c>
      <c r="B20" s="3" t="s">
        <v>31</v>
      </c>
      <c r="C20" s="4">
        <v>44791</v>
      </c>
      <c r="D20" s="3">
        <v>1.77</v>
      </c>
      <c r="E20" s="3">
        <v>0.8171</v>
      </c>
      <c r="F20" s="3" t="s">
        <v>16</v>
      </c>
      <c r="G20" s="3" t="s">
        <v>9</v>
      </c>
      <c r="H20" s="3" t="str">
        <f t="shared" si="0"/>
        <v>015794</v>
      </c>
    </row>
    <row r="21" spans="1:8">
      <c r="A21" s="5">
        <v>18370</v>
      </c>
      <c r="B21" s="5" t="s">
        <v>32</v>
      </c>
      <c r="C21" s="6">
        <v>45187</v>
      </c>
      <c r="D21" s="5" t="s">
        <v>9</v>
      </c>
      <c r="E21" s="5" t="s">
        <v>9</v>
      </c>
      <c r="F21" s="5" t="s">
        <v>16</v>
      </c>
      <c r="G21" s="5" t="s">
        <v>9</v>
      </c>
      <c r="H21" s="5" t="str">
        <f t="shared" si="0"/>
        <v>018370</v>
      </c>
    </row>
    <row r="22" spans="1:8">
      <c r="A22" s="3">
        <v>50021</v>
      </c>
      <c r="B22" s="3" t="s">
        <v>33</v>
      </c>
      <c r="C22" s="4">
        <v>40704</v>
      </c>
      <c r="D22" s="3">
        <v>12.44</v>
      </c>
      <c r="E22" s="3">
        <v>1.8128</v>
      </c>
      <c r="F22" s="3" t="s">
        <v>14</v>
      </c>
      <c r="G22" s="3" t="s">
        <v>9</v>
      </c>
      <c r="H22" s="3" t="str">
        <f t="shared" si="0"/>
        <v>050021</v>
      </c>
    </row>
    <row r="23" spans="1:8">
      <c r="A23" s="5">
        <v>110026</v>
      </c>
      <c r="B23" s="5" t="s">
        <v>34</v>
      </c>
      <c r="C23" s="6">
        <v>40806</v>
      </c>
      <c r="D23" s="5">
        <v>73.19</v>
      </c>
      <c r="E23" s="5">
        <v>2.1543</v>
      </c>
      <c r="F23" s="5" t="s">
        <v>14</v>
      </c>
      <c r="G23" s="5" t="s">
        <v>35</v>
      </c>
      <c r="H23" s="5" t="str">
        <f t="shared" si="0"/>
        <v>110026</v>
      </c>
    </row>
    <row r="24" spans="1:8">
      <c r="A24" s="3">
        <v>159675</v>
      </c>
      <c r="B24" s="3" t="s">
        <v>36</v>
      </c>
      <c r="C24" s="4">
        <v>44889</v>
      </c>
      <c r="D24" s="3">
        <v>1.85</v>
      </c>
      <c r="E24" s="3">
        <v>0.8362</v>
      </c>
      <c r="F24" s="3" t="s">
        <v>37</v>
      </c>
      <c r="G24" s="3" t="s">
        <v>35</v>
      </c>
      <c r="H24" s="3" t="str">
        <f t="shared" si="0"/>
        <v>159675</v>
      </c>
    </row>
    <row r="25" spans="1:8">
      <c r="A25" s="5">
        <v>159676</v>
      </c>
      <c r="B25" s="5" t="s">
        <v>38</v>
      </c>
      <c r="C25" s="6">
        <v>45008</v>
      </c>
      <c r="D25" s="5">
        <v>5.39</v>
      </c>
      <c r="E25" s="5">
        <v>0.8775</v>
      </c>
      <c r="F25" s="5" t="s">
        <v>37</v>
      </c>
      <c r="G25" s="5" t="s">
        <v>35</v>
      </c>
      <c r="H25" s="5" t="str">
        <f t="shared" si="0"/>
        <v>159676</v>
      </c>
    </row>
    <row r="26" spans="1:8">
      <c r="A26" s="3">
        <v>159808</v>
      </c>
      <c r="B26" s="3" t="s">
        <v>39</v>
      </c>
      <c r="C26" s="4">
        <v>44048</v>
      </c>
      <c r="D26" s="3">
        <v>0.91</v>
      </c>
      <c r="E26" s="3">
        <v>0.7889</v>
      </c>
      <c r="F26" s="3" t="s">
        <v>37</v>
      </c>
      <c r="G26" s="3" t="s">
        <v>35</v>
      </c>
      <c r="H26" s="3" t="str">
        <f t="shared" si="0"/>
        <v>159808</v>
      </c>
    </row>
    <row r="27" spans="1:8">
      <c r="A27" s="5">
        <v>159810</v>
      </c>
      <c r="B27" s="5" t="s">
        <v>40</v>
      </c>
      <c r="C27" s="6">
        <v>43994</v>
      </c>
      <c r="D27" s="5">
        <v>0.48</v>
      </c>
      <c r="E27" s="5">
        <v>0.833</v>
      </c>
      <c r="F27" s="5" t="s">
        <v>37</v>
      </c>
      <c r="G27" s="5" t="s">
        <v>35</v>
      </c>
      <c r="H27" s="5" t="str">
        <f t="shared" si="0"/>
        <v>159810</v>
      </c>
    </row>
    <row r="28" spans="1:8">
      <c r="A28" s="3">
        <v>159821</v>
      </c>
      <c r="B28" s="3" t="s">
        <v>41</v>
      </c>
      <c r="C28" s="4">
        <v>44103</v>
      </c>
      <c r="D28" s="3">
        <v>0.22</v>
      </c>
      <c r="E28" s="3">
        <v>0.7765</v>
      </c>
      <c r="F28" s="3" t="s">
        <v>37</v>
      </c>
      <c r="G28" s="3" t="s">
        <v>35</v>
      </c>
      <c r="H28" s="3" t="str">
        <f t="shared" si="0"/>
        <v>159821</v>
      </c>
    </row>
    <row r="29" spans="1:8">
      <c r="A29" s="5">
        <v>159908</v>
      </c>
      <c r="B29" s="5" t="s">
        <v>42</v>
      </c>
      <c r="C29" s="6">
        <v>40704</v>
      </c>
      <c r="D29" s="5">
        <v>17.06</v>
      </c>
      <c r="E29" s="5">
        <v>1.9125</v>
      </c>
      <c r="F29" s="5" t="s">
        <v>37</v>
      </c>
      <c r="G29" s="5" t="s">
        <v>35</v>
      </c>
      <c r="H29" s="5" t="str">
        <f t="shared" si="0"/>
        <v>159908</v>
      </c>
    </row>
    <row r="30" spans="1:8">
      <c r="A30" s="3">
        <v>159915</v>
      </c>
      <c r="B30" s="3" t="s">
        <v>43</v>
      </c>
      <c r="C30" s="4">
        <v>40806</v>
      </c>
      <c r="D30" s="3">
        <v>411.42</v>
      </c>
      <c r="E30" s="3">
        <v>2.0501</v>
      </c>
      <c r="F30" s="3" t="s">
        <v>37</v>
      </c>
      <c r="G30" s="3" t="s">
        <v>35</v>
      </c>
      <c r="H30" s="3" t="str">
        <f t="shared" si="0"/>
        <v>159915</v>
      </c>
    </row>
    <row r="31" spans="1:8">
      <c r="A31" s="5">
        <v>159948</v>
      </c>
      <c r="B31" s="5" t="s">
        <v>44</v>
      </c>
      <c r="C31" s="6">
        <v>42503</v>
      </c>
      <c r="D31" s="5">
        <v>27.13</v>
      </c>
      <c r="E31" s="5">
        <v>2.2617</v>
      </c>
      <c r="F31" s="5" t="s">
        <v>37</v>
      </c>
      <c r="G31" s="5" t="s">
        <v>35</v>
      </c>
      <c r="H31" s="5" t="str">
        <f t="shared" si="0"/>
        <v>159948</v>
      </c>
    </row>
    <row r="32" spans="1:8">
      <c r="A32" s="3">
        <v>159952</v>
      </c>
      <c r="B32" s="3" t="s">
        <v>45</v>
      </c>
      <c r="C32" s="4">
        <v>42850</v>
      </c>
      <c r="D32" s="3">
        <v>35.74</v>
      </c>
      <c r="E32" s="3">
        <v>1.2458</v>
      </c>
      <c r="F32" s="3" t="s">
        <v>37</v>
      </c>
      <c r="G32" s="3" t="s">
        <v>35</v>
      </c>
      <c r="H32" s="3" t="str">
        <f t="shared" si="0"/>
        <v>159952</v>
      </c>
    </row>
    <row r="33" spans="1:8">
      <c r="A33" s="5">
        <v>159956</v>
      </c>
      <c r="B33" s="5" t="s">
        <v>46</v>
      </c>
      <c r="C33" s="6">
        <v>43137</v>
      </c>
      <c r="D33" s="5">
        <v>0.87</v>
      </c>
      <c r="E33" s="5">
        <v>1.292</v>
      </c>
      <c r="F33" s="5" t="s">
        <v>37</v>
      </c>
      <c r="G33" s="5" t="s">
        <v>35</v>
      </c>
      <c r="H33" s="5" t="str">
        <f t="shared" si="0"/>
        <v>159956</v>
      </c>
    </row>
    <row r="34" spans="1:8">
      <c r="A34" s="3">
        <v>159957</v>
      </c>
      <c r="B34" s="3" t="s">
        <v>47</v>
      </c>
      <c r="C34" s="4">
        <v>43077</v>
      </c>
      <c r="D34" s="3">
        <v>4.86</v>
      </c>
      <c r="E34" s="3">
        <v>1.3422</v>
      </c>
      <c r="F34" s="3" t="s">
        <v>37</v>
      </c>
      <c r="G34" s="3" t="s">
        <v>35</v>
      </c>
      <c r="H34" s="3" t="str">
        <f t="shared" si="0"/>
        <v>159957</v>
      </c>
    </row>
    <row r="35" spans="1:8">
      <c r="A35" s="5">
        <v>159958</v>
      </c>
      <c r="B35" s="5" t="s">
        <v>48</v>
      </c>
      <c r="C35" s="6">
        <v>43094</v>
      </c>
      <c r="D35" s="5">
        <v>2.06</v>
      </c>
      <c r="E35" s="5">
        <v>1.229</v>
      </c>
      <c r="F35" s="5" t="s">
        <v>37</v>
      </c>
      <c r="G35" s="5" t="s">
        <v>35</v>
      </c>
      <c r="H35" s="5" t="str">
        <f t="shared" si="0"/>
        <v>159958</v>
      </c>
    </row>
    <row r="36" spans="1:8">
      <c r="A36" s="3">
        <v>159964</v>
      </c>
      <c r="B36" s="3" t="s">
        <v>49</v>
      </c>
      <c r="C36" s="4">
        <v>43539</v>
      </c>
      <c r="D36" s="3">
        <v>4.55</v>
      </c>
      <c r="E36" s="3">
        <v>1.3253</v>
      </c>
      <c r="F36" s="3" t="s">
        <v>37</v>
      </c>
      <c r="G36" s="3" t="s">
        <v>35</v>
      </c>
      <c r="H36" s="3" t="str">
        <f t="shared" si="0"/>
        <v>159964</v>
      </c>
    </row>
    <row r="37" spans="1:8">
      <c r="A37" s="5">
        <v>159971</v>
      </c>
      <c r="B37" s="5" t="s">
        <v>50</v>
      </c>
      <c r="C37" s="6">
        <v>43627</v>
      </c>
      <c r="D37" s="5">
        <v>0.14</v>
      </c>
      <c r="E37" s="5">
        <v>1.4353</v>
      </c>
      <c r="F37" s="5" t="s">
        <v>37</v>
      </c>
      <c r="G37" s="5" t="s">
        <v>35</v>
      </c>
      <c r="H37" s="5" t="str">
        <f t="shared" si="0"/>
        <v>159971</v>
      </c>
    </row>
    <row r="38" spans="1:8">
      <c r="A38" s="3">
        <v>159977</v>
      </c>
      <c r="B38" s="3" t="s">
        <v>51</v>
      </c>
      <c r="C38" s="4">
        <v>43720</v>
      </c>
      <c r="D38" s="3">
        <v>72.73</v>
      </c>
      <c r="E38" s="3">
        <v>2.1435</v>
      </c>
      <c r="F38" s="3" t="s">
        <v>37</v>
      </c>
      <c r="G38" s="3" t="s">
        <v>35</v>
      </c>
      <c r="H38" s="3" t="str">
        <f t="shared" si="0"/>
        <v>159977</v>
      </c>
    </row>
    <row r="39" spans="1:8">
      <c r="A39" s="5">
        <v>160223</v>
      </c>
      <c r="B39" s="5" t="s">
        <v>52</v>
      </c>
      <c r="C39" s="6">
        <v>42685</v>
      </c>
      <c r="D39" s="5">
        <v>2.11</v>
      </c>
      <c r="E39" s="5">
        <v>1.1347</v>
      </c>
      <c r="F39" s="5" t="s">
        <v>53</v>
      </c>
      <c r="G39" s="5" t="s">
        <v>35</v>
      </c>
      <c r="H39" s="5" t="str">
        <f t="shared" si="0"/>
        <v>160223</v>
      </c>
    </row>
    <row r="40" spans="1:8">
      <c r="A40" s="3">
        <v>160637</v>
      </c>
      <c r="B40" s="3" t="s">
        <v>54</v>
      </c>
      <c r="C40" s="4">
        <v>42164</v>
      </c>
      <c r="D40" s="3">
        <v>1.31</v>
      </c>
      <c r="E40" s="3">
        <v>0.964</v>
      </c>
      <c r="F40" s="3" t="s">
        <v>53</v>
      </c>
      <c r="G40" s="3" t="s">
        <v>35</v>
      </c>
      <c r="H40" s="3" t="str">
        <f t="shared" si="0"/>
        <v>160637</v>
      </c>
    </row>
    <row r="41" spans="1:8">
      <c r="A41" s="5">
        <v>161022</v>
      </c>
      <c r="B41" s="5" t="s">
        <v>55</v>
      </c>
      <c r="C41" s="6">
        <v>41529</v>
      </c>
      <c r="D41" s="5">
        <v>11.97</v>
      </c>
      <c r="E41" s="5">
        <v>0.893</v>
      </c>
      <c r="F41" s="5" t="s">
        <v>16</v>
      </c>
      <c r="G41" s="5" t="s">
        <v>35</v>
      </c>
      <c r="H41" s="5" t="str">
        <f t="shared" si="0"/>
        <v>161022</v>
      </c>
    </row>
    <row r="42" spans="1:8">
      <c r="A42" s="3">
        <v>161613</v>
      </c>
      <c r="B42" s="3" t="s">
        <v>56</v>
      </c>
      <c r="C42" s="4">
        <v>41005</v>
      </c>
      <c r="D42" s="3">
        <v>5.12</v>
      </c>
      <c r="E42" s="3">
        <v>0.754</v>
      </c>
      <c r="F42" s="3" t="s">
        <v>16</v>
      </c>
      <c r="G42" s="3" t="s">
        <v>35</v>
      </c>
      <c r="H42" s="3" t="str">
        <f t="shared" si="0"/>
        <v>161613</v>
      </c>
    </row>
    <row r="43" spans="1:8">
      <c r="A43" s="5">
        <v>163209</v>
      </c>
      <c r="B43" s="5" t="s">
        <v>57</v>
      </c>
      <c r="C43" s="6">
        <v>43616</v>
      </c>
      <c r="D43" s="5">
        <v>2.98</v>
      </c>
      <c r="E43" s="5">
        <v>1.5016</v>
      </c>
      <c r="F43" s="5" t="s">
        <v>53</v>
      </c>
      <c r="G43" s="5" t="s">
        <v>35</v>
      </c>
      <c r="H43" s="5" t="str">
        <f t="shared" si="0"/>
        <v>163209</v>
      </c>
    </row>
    <row r="44" spans="1:8">
      <c r="A44" s="3" t="s">
        <v>58</v>
      </c>
      <c r="B44" s="3" t="s">
        <v>59</v>
      </c>
      <c r="C44" s="4">
        <v>44879</v>
      </c>
      <c r="D44" s="3">
        <v>0.65</v>
      </c>
      <c r="E44" s="3" t="s">
        <v>9</v>
      </c>
      <c r="F44" s="3" t="s">
        <v>10</v>
      </c>
      <c r="G44" s="3" t="s">
        <v>60</v>
      </c>
      <c r="H44" s="3" t="str">
        <f t="shared" si="0"/>
        <v>CXS SP</v>
      </c>
    </row>
    <row r="45" spans="1:8">
      <c r="A45" s="5">
        <v>7234</v>
      </c>
      <c r="B45" s="5" t="s">
        <v>61</v>
      </c>
      <c r="C45" s="6">
        <v>44686</v>
      </c>
      <c r="D45" s="5">
        <v>0.27</v>
      </c>
      <c r="E45" s="5" t="s">
        <v>9</v>
      </c>
      <c r="F45" s="5" t="s">
        <v>10</v>
      </c>
      <c r="G45" s="5" t="s">
        <v>62</v>
      </c>
      <c r="H45" s="5" t="str">
        <f t="shared" si="0"/>
        <v>007234</v>
      </c>
    </row>
    <row r="46" spans="1:8">
      <c r="A46" s="3" t="s">
        <v>63</v>
      </c>
      <c r="B46" s="3" t="s">
        <v>64</v>
      </c>
      <c r="C46" s="4">
        <v>42681</v>
      </c>
      <c r="D46" s="3">
        <v>0.28</v>
      </c>
      <c r="E46" s="3" t="s">
        <v>9</v>
      </c>
      <c r="F46" s="3" t="s">
        <v>10</v>
      </c>
      <c r="G46" s="3" t="s">
        <v>9</v>
      </c>
      <c r="H46" s="3" t="str">
        <f t="shared" si="0"/>
        <v>A256450</v>
      </c>
    </row>
    <row r="47" spans="1:8">
      <c r="A47" s="5" t="s">
        <v>65</v>
      </c>
      <c r="B47" s="5" t="s">
        <v>66</v>
      </c>
      <c r="C47" s="6">
        <v>42681</v>
      </c>
      <c r="D47" s="5">
        <v>1.69</v>
      </c>
      <c r="E47" s="5" t="s">
        <v>9</v>
      </c>
      <c r="F47" s="5" t="s">
        <v>10</v>
      </c>
      <c r="G47" s="5" t="s">
        <v>9</v>
      </c>
      <c r="H47" s="5" t="str">
        <f t="shared" si="0"/>
        <v>A256750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指数挂钩产品表格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诠释1372688861</cp:lastModifiedBy>
  <dcterms:created xsi:type="dcterms:W3CDTF">2023-10-09T17:52:00Z</dcterms:created>
  <dcterms:modified xsi:type="dcterms:W3CDTF">2023-10-09T10:05:16Z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034DEC0E1A75AEA6365D2365A7BB2033_42</vt:lpwstr>
  </property>
  <property fmtid="{D5CDD505-2E9C-101B-9397-08002B2CF9AE}" pid="3" name="KSOProductBuildVer">
    <vt:lpwstr>2052-6.0.1.8148</vt:lpwstr>
  </property>
</Properties>
</file>