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sys\02 Library\"/>
    </mc:Choice>
  </mc:AlternateContent>
  <bookViews>
    <workbookView xWindow="0" yWindow="0" windowWidth="28800" windowHeight="12435"/>
  </bookViews>
  <sheets>
    <sheet name="SOLDADOS CEDISA" sheetId="4" r:id="rId1"/>
    <sheet name="SOLDADOS" sheetId="3" r:id="rId2"/>
    <sheet name="PERFIS SOLDADOS (FAM)" sheetId="2" r:id="rId3"/>
    <sheet name="PERFIS SOLDADOS (Met@lica)" sheetId="1" r:id="rId4"/>
  </sheets>
  <definedNames>
    <definedName name="perfil_soldado_CS_1" localSheetId="3">'PERFIS SOLDADOS (Met@lica)'!$T$4:$AK$103</definedName>
    <definedName name="perfil_soldado_CVS" localSheetId="3">'PERFIS SOLDADOS (Met@lica)'!$AM$4:$BD$119</definedName>
    <definedName name="perfil_soldado_VS_1" localSheetId="3">'PERFIS SOLDADOS (Met@lica)'!$A$1:$R$122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I3" i="4"/>
  <c r="Q3" i="4"/>
  <c r="A4" i="4"/>
  <c r="I4" i="4"/>
  <c r="Q4" i="4"/>
  <c r="A5" i="4"/>
  <c r="I5" i="4"/>
  <c r="Q5" i="4"/>
  <c r="A6" i="4"/>
  <c r="I6" i="4"/>
  <c r="Q6" i="4"/>
  <c r="A7" i="4"/>
  <c r="I7" i="4"/>
  <c r="Q7" i="4"/>
  <c r="A8" i="4"/>
  <c r="I8" i="4"/>
  <c r="Q8" i="4"/>
  <c r="A9" i="4"/>
  <c r="I9" i="4"/>
  <c r="Q9" i="4"/>
  <c r="A10" i="4"/>
  <c r="I10" i="4"/>
  <c r="Q10" i="4"/>
  <c r="A11" i="4"/>
  <c r="I11" i="4"/>
  <c r="Q11" i="4"/>
  <c r="A12" i="4"/>
  <c r="I12" i="4"/>
  <c r="Q12" i="4"/>
  <c r="A13" i="4"/>
  <c r="I13" i="4"/>
  <c r="Q13" i="4"/>
  <c r="A14" i="4"/>
  <c r="I14" i="4"/>
  <c r="Q14" i="4"/>
  <c r="A15" i="4"/>
  <c r="I15" i="4"/>
  <c r="Q15" i="4"/>
  <c r="A16" i="4"/>
  <c r="I16" i="4"/>
  <c r="Q16" i="4"/>
  <c r="A17" i="4"/>
  <c r="I17" i="4"/>
  <c r="Q17" i="4"/>
  <c r="A18" i="4"/>
  <c r="I18" i="4"/>
  <c r="Q18" i="4"/>
  <c r="A19" i="4"/>
  <c r="I19" i="4"/>
  <c r="Q19" i="4"/>
  <c r="A20" i="4"/>
  <c r="I20" i="4"/>
  <c r="Q20" i="4"/>
  <c r="A21" i="4"/>
  <c r="I21" i="4"/>
  <c r="Q21" i="4"/>
  <c r="A22" i="4"/>
  <c r="I22" i="4"/>
  <c r="Q22" i="4"/>
  <c r="A23" i="4"/>
  <c r="I23" i="4"/>
  <c r="Q23" i="4"/>
  <c r="A24" i="4"/>
  <c r="I24" i="4"/>
  <c r="Q24" i="4"/>
  <c r="A25" i="4"/>
  <c r="I25" i="4"/>
  <c r="Q25" i="4"/>
  <c r="A26" i="4"/>
  <c r="I26" i="4"/>
  <c r="Q26" i="4"/>
  <c r="A27" i="4"/>
  <c r="I27" i="4"/>
  <c r="Q27" i="4"/>
  <c r="A28" i="4"/>
  <c r="I28" i="4"/>
  <c r="Q28" i="4"/>
  <c r="A29" i="4"/>
  <c r="I29" i="4"/>
  <c r="Q29" i="4"/>
  <c r="A30" i="4"/>
  <c r="I30" i="4"/>
  <c r="Q30" i="4"/>
  <c r="A31" i="4"/>
  <c r="I31" i="4"/>
  <c r="Q31" i="4"/>
  <c r="A32" i="4"/>
  <c r="I32" i="4"/>
  <c r="Q32" i="4"/>
  <c r="A33" i="4"/>
  <c r="I33" i="4"/>
  <c r="Q33" i="4"/>
  <c r="A34" i="4"/>
  <c r="I34" i="4"/>
  <c r="Q34" i="4"/>
  <c r="A35" i="4"/>
  <c r="I35" i="4"/>
  <c r="Q35" i="4"/>
  <c r="A36" i="4"/>
  <c r="I36" i="4"/>
  <c r="Q36" i="4"/>
  <c r="A37" i="4"/>
  <c r="I37" i="4"/>
  <c r="Q37" i="4"/>
  <c r="A38" i="4"/>
  <c r="I38" i="4"/>
  <c r="Q38" i="4"/>
  <c r="A39" i="4"/>
  <c r="I39" i="4"/>
  <c r="Q39" i="4"/>
  <c r="A40" i="4"/>
  <c r="I40" i="4"/>
  <c r="Q40" i="4"/>
  <c r="A41" i="4"/>
  <c r="I41" i="4"/>
  <c r="Q41" i="4"/>
  <c r="A42" i="4"/>
  <c r="I42" i="4"/>
  <c r="Q42" i="4"/>
  <c r="A43" i="4"/>
  <c r="I43" i="4"/>
  <c r="Q43" i="4"/>
  <c r="A44" i="4"/>
  <c r="I44" i="4"/>
  <c r="Q44" i="4"/>
  <c r="A45" i="4"/>
  <c r="I45" i="4"/>
  <c r="Q45" i="4"/>
  <c r="A46" i="4"/>
  <c r="I46" i="4"/>
  <c r="Q46" i="4"/>
  <c r="A47" i="4"/>
  <c r="I47" i="4"/>
  <c r="Q47" i="4"/>
  <c r="A48" i="4"/>
  <c r="I48" i="4"/>
  <c r="Q48" i="4"/>
  <c r="A49" i="4"/>
  <c r="I49" i="4"/>
  <c r="Q49" i="4"/>
  <c r="A50" i="4"/>
  <c r="I50" i="4"/>
  <c r="Q50" i="4"/>
  <c r="A51" i="4"/>
  <c r="I51" i="4"/>
  <c r="Q51" i="4"/>
  <c r="A52" i="4"/>
  <c r="I52" i="4"/>
  <c r="Q52" i="4"/>
  <c r="A53" i="4"/>
  <c r="I53" i="4"/>
  <c r="Q53" i="4"/>
  <c r="A54" i="4"/>
  <c r="I54" i="4"/>
  <c r="Q54" i="4"/>
  <c r="A55" i="4"/>
  <c r="I55" i="4"/>
  <c r="Q55" i="4"/>
  <c r="A56" i="4"/>
  <c r="I56" i="4"/>
  <c r="Q56" i="4"/>
  <c r="A57" i="4"/>
  <c r="I57" i="4"/>
  <c r="Q57" i="4"/>
  <c r="A58" i="4"/>
  <c r="I58" i="4"/>
  <c r="Q58" i="4"/>
  <c r="A59" i="4"/>
  <c r="I59" i="4"/>
  <c r="Q59" i="4"/>
  <c r="A60" i="4"/>
  <c r="I60" i="4"/>
  <c r="Q60" i="4"/>
  <c r="A61" i="4"/>
  <c r="I61" i="4"/>
  <c r="Q61" i="4"/>
  <c r="A62" i="4"/>
  <c r="I62" i="4"/>
  <c r="Q62" i="4"/>
  <c r="A63" i="4"/>
  <c r="I63" i="4"/>
  <c r="Q63" i="4"/>
  <c r="A64" i="4"/>
  <c r="I64" i="4"/>
  <c r="Q64" i="4"/>
  <c r="A65" i="4"/>
  <c r="I65" i="4"/>
  <c r="Q65" i="4"/>
  <c r="A66" i="4"/>
  <c r="I66" i="4"/>
  <c r="Q66" i="4"/>
  <c r="A67" i="4"/>
  <c r="I67" i="4"/>
  <c r="Q67" i="4"/>
  <c r="A68" i="4"/>
  <c r="I68" i="4"/>
  <c r="Q68" i="4"/>
  <c r="A69" i="4"/>
  <c r="I69" i="4"/>
  <c r="Q69" i="4"/>
  <c r="A70" i="4"/>
  <c r="I70" i="4"/>
  <c r="Q70" i="4"/>
  <c r="A71" i="4"/>
  <c r="I71" i="4"/>
  <c r="Q71" i="4"/>
  <c r="A72" i="4"/>
  <c r="I72" i="4"/>
  <c r="Q72" i="4"/>
  <c r="A73" i="4"/>
  <c r="I73" i="4"/>
  <c r="Q73" i="4"/>
  <c r="A74" i="4"/>
  <c r="I74" i="4"/>
  <c r="Q74" i="4"/>
  <c r="A75" i="4"/>
  <c r="I75" i="4"/>
  <c r="Q75" i="4"/>
  <c r="A76" i="4"/>
  <c r="I76" i="4"/>
  <c r="Q76" i="4"/>
  <c r="A77" i="4"/>
  <c r="I77" i="4"/>
  <c r="Q77" i="4"/>
  <c r="A78" i="4"/>
  <c r="I78" i="4"/>
  <c r="Q78" i="4"/>
  <c r="A79" i="4"/>
  <c r="I79" i="4"/>
  <c r="Q79" i="4"/>
  <c r="A80" i="4"/>
  <c r="I80" i="4"/>
  <c r="Q80" i="4"/>
  <c r="A81" i="4"/>
  <c r="I81" i="4"/>
  <c r="Q81" i="4"/>
  <c r="A82" i="4"/>
  <c r="I82" i="4"/>
  <c r="Q82" i="4"/>
  <c r="A83" i="4"/>
  <c r="I83" i="4"/>
  <c r="Q83" i="4"/>
  <c r="A84" i="4"/>
  <c r="I84" i="4"/>
  <c r="Q84" i="4"/>
  <c r="A85" i="4"/>
  <c r="I85" i="4"/>
  <c r="Q85" i="4"/>
  <c r="A86" i="4"/>
  <c r="I86" i="4"/>
  <c r="Q86" i="4"/>
  <c r="A87" i="4"/>
  <c r="I87" i="4"/>
  <c r="Q87" i="4"/>
  <c r="A88" i="4"/>
  <c r="I88" i="4"/>
  <c r="Q88" i="4"/>
  <c r="A89" i="4"/>
  <c r="I89" i="4"/>
  <c r="Q89" i="4"/>
  <c r="A90" i="4"/>
  <c r="I90" i="4"/>
  <c r="Q90" i="4"/>
  <c r="A91" i="4"/>
  <c r="I91" i="4"/>
  <c r="Q91" i="4"/>
  <c r="A92" i="4"/>
  <c r="I92" i="4"/>
  <c r="Q92" i="4"/>
  <c r="A93" i="4"/>
  <c r="I93" i="4"/>
  <c r="Q93" i="4"/>
  <c r="A94" i="4"/>
  <c r="I94" i="4"/>
  <c r="Q94" i="4"/>
  <c r="A95" i="4"/>
  <c r="I95" i="4"/>
  <c r="Q95" i="4"/>
  <c r="A96" i="4"/>
  <c r="I96" i="4"/>
  <c r="Q96" i="4"/>
  <c r="A97" i="4"/>
  <c r="I97" i="4"/>
  <c r="Q97" i="4"/>
  <c r="A98" i="4"/>
  <c r="I98" i="4"/>
  <c r="Q98" i="4"/>
  <c r="A99" i="4"/>
  <c r="I99" i="4"/>
  <c r="Q99" i="4"/>
  <c r="A100" i="4"/>
  <c r="I100" i="4"/>
  <c r="Q100" i="4"/>
  <c r="A101" i="4"/>
  <c r="I101" i="4"/>
  <c r="Q101" i="4"/>
  <c r="A102" i="4"/>
  <c r="I102" i="4"/>
  <c r="Q102" i="4"/>
  <c r="A103" i="4"/>
  <c r="I103" i="4"/>
  <c r="A104" i="4"/>
  <c r="I104" i="4"/>
  <c r="A105" i="4"/>
  <c r="I105" i="4"/>
  <c r="A106" i="4"/>
  <c r="I106" i="4"/>
  <c r="A107" i="4"/>
  <c r="I107" i="4"/>
  <c r="A108" i="4"/>
  <c r="I108" i="4"/>
  <c r="A109" i="4"/>
  <c r="I109" i="4"/>
  <c r="A110" i="4"/>
  <c r="I110" i="4"/>
  <c r="A111" i="4"/>
  <c r="I111" i="4"/>
  <c r="A112" i="4"/>
  <c r="I112" i="4"/>
  <c r="A113" i="4"/>
  <c r="I113" i="4"/>
  <c r="A114" i="4"/>
  <c r="I114" i="4"/>
  <c r="A115" i="4"/>
  <c r="I115" i="4"/>
  <c r="A116" i="4"/>
  <c r="I116" i="4"/>
  <c r="A117" i="4"/>
  <c r="I117" i="4"/>
  <c r="A118" i="4"/>
  <c r="I118" i="4"/>
  <c r="A119" i="4"/>
  <c r="I119" i="4"/>
  <c r="A120" i="4"/>
  <c r="I120" i="4"/>
  <c r="A121" i="4"/>
  <c r="I121" i="4"/>
  <c r="A122" i="4"/>
  <c r="I122" i="4"/>
  <c r="A123" i="4"/>
  <c r="I123" i="4"/>
  <c r="A124" i="4"/>
  <c r="I124" i="4"/>
  <c r="A125" i="4"/>
  <c r="I125" i="4"/>
  <c r="A126" i="4"/>
  <c r="I126" i="4"/>
  <c r="A127" i="4"/>
  <c r="I127" i="4"/>
  <c r="A128" i="4"/>
  <c r="I128" i="4"/>
  <c r="A129" i="4"/>
  <c r="I129" i="4"/>
  <c r="A130" i="4"/>
  <c r="I130" i="4"/>
  <c r="A131" i="4"/>
  <c r="I131" i="4"/>
  <c r="A132" i="4"/>
  <c r="I132" i="4"/>
  <c r="A133" i="4"/>
  <c r="I133" i="4"/>
  <c r="A134" i="4"/>
  <c r="I134" i="4"/>
  <c r="A135" i="4"/>
  <c r="I135" i="4"/>
  <c r="A136" i="4"/>
  <c r="I136" i="4"/>
  <c r="A137" i="4"/>
  <c r="I137" i="4"/>
  <c r="A138" i="4"/>
  <c r="I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</calcChain>
</file>

<file path=xl/connections.xml><?xml version="1.0" encoding="utf-8"?>
<connections xmlns="http://schemas.openxmlformats.org/spreadsheetml/2006/main">
  <connection id="1" name="perfil soldado CS" type="6" refreshedVersion="5" background="1" saveData="1">
    <textPr codePage="850" sourceFile="D:\Ansys\02 Library\perfil soldado CS.txt" decimal="," thousands=".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erfil soldado CVS" type="6" refreshedVersion="5" background="1" saveData="1">
    <textPr codePage="850" sourceFile="D:\Ansys\02 Library\perfil soldado CVS.txt" decimal="," thousands=".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erfil soldado VS" type="6" refreshedVersion="5" background="1" saveData="1">
    <textPr codePage="850" sourceFile="D:\Ansys\02 Library\perfil soldado VS.txt" decimal="," thousands=".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<sst xmlns="http://schemas.openxmlformats.org/spreadsheetml/2006/main" count="1846" uniqueCount="563">
  <si>
    <t>1000x217</t>
  </si>
  <si>
    <t>1000x201</t>
  </si>
  <si>
    <t>1000x180</t>
  </si>
  <si>
    <t>1000x414</t>
  </si>
  <si>
    <t>1000x161</t>
  </si>
  <si>
    <t>1000x355</t>
  </si>
  <si>
    <t>1000x140</t>
  </si>
  <si>
    <t>950x404</t>
  </si>
  <si>
    <t>950x194</t>
  </si>
  <si>
    <t>950x383</t>
  </si>
  <si>
    <t>950x180</t>
  </si>
  <si>
    <t>950x350</t>
  </si>
  <si>
    <t>950x162</t>
  </si>
  <si>
    <t>950x329</t>
  </si>
  <si>
    <t>950x146</t>
  </si>
  <si>
    <t>900x397</t>
  </si>
  <si>
    <t>950x127</t>
  </si>
  <si>
    <t>900x377</t>
  </si>
  <si>
    <t>900x191</t>
  </si>
  <si>
    <t>900x343</t>
  </si>
  <si>
    <t>900x177</t>
  </si>
  <si>
    <t>900x323</t>
  </si>
  <si>
    <t>900x159</t>
  </si>
  <si>
    <t>850x365</t>
  </si>
  <si>
    <t>900x142</t>
  </si>
  <si>
    <t>850x346</t>
  </si>
  <si>
    <t>900x124</t>
  </si>
  <si>
    <t>850x316</t>
  </si>
  <si>
    <t>850x188</t>
  </si>
  <si>
    <t>850x297</t>
  </si>
  <si>
    <t>850x174</t>
  </si>
  <si>
    <t>800x357</t>
  </si>
  <si>
    <t>850x155</t>
  </si>
  <si>
    <t>800x340</t>
  </si>
  <si>
    <t>850x139</t>
  </si>
  <si>
    <t>800x308</t>
  </si>
  <si>
    <t>650x588</t>
  </si>
  <si>
    <t>850x120</t>
  </si>
  <si>
    <t>800x290</t>
  </si>
  <si>
    <t>650x525</t>
  </si>
  <si>
    <t>800x160</t>
  </si>
  <si>
    <t>800x271</t>
  </si>
  <si>
    <t>650x496</t>
  </si>
  <si>
    <t>800x143</t>
  </si>
  <si>
    <t>750x350</t>
  </si>
  <si>
    <t>650x484</t>
  </si>
  <si>
    <t>800x129</t>
  </si>
  <si>
    <t>750x334</t>
  </si>
  <si>
    <t>600x468</t>
  </si>
  <si>
    <t>800x111</t>
  </si>
  <si>
    <t>750x301</t>
  </si>
  <si>
    <t>650x437</t>
  </si>
  <si>
    <t>750x170</t>
  </si>
  <si>
    <t>750x284</t>
  </si>
  <si>
    <t>650x425</t>
  </si>
  <si>
    <t>750x157</t>
  </si>
  <si>
    <t>700x318</t>
  </si>
  <si>
    <t>650x409</t>
  </si>
  <si>
    <t>750x140</t>
  </si>
  <si>
    <t>700x303</t>
  </si>
  <si>
    <t>650x395</t>
  </si>
  <si>
    <t>750x125</t>
  </si>
  <si>
    <t>700x274</t>
  </si>
  <si>
    <t>650x345</t>
  </si>
  <si>
    <t>750x108</t>
  </si>
  <si>
    <t>700x258</t>
  </si>
  <si>
    <t>650x330</t>
  </si>
  <si>
    <t>700x166</t>
  </si>
  <si>
    <t>700x217</t>
  </si>
  <si>
    <t>650x305</t>
  </si>
  <si>
    <t>700x154</t>
  </si>
  <si>
    <t>700x199</t>
  </si>
  <si>
    <t>600x541</t>
  </si>
  <si>
    <t>700x137</t>
  </si>
  <si>
    <t>650x461</t>
  </si>
  <si>
    <t>600x483</t>
  </si>
  <si>
    <t>700x122</t>
  </si>
  <si>
    <t>650x410</t>
  </si>
  <si>
    <t>600x456</t>
  </si>
  <si>
    <t>700x105</t>
  </si>
  <si>
    <t>650x366</t>
  </si>
  <si>
    <t>600x446</t>
  </si>
  <si>
    <t>650x155</t>
  </si>
  <si>
    <t>650x351</t>
  </si>
  <si>
    <t>600x432</t>
  </si>
  <si>
    <t>650x144</t>
  </si>
  <si>
    <t>650x326</t>
  </si>
  <si>
    <t>600x402</t>
  </si>
  <si>
    <t>650x128</t>
  </si>
  <si>
    <t>650x310</t>
  </si>
  <si>
    <t>600x391</t>
  </si>
  <si>
    <t>650x114</t>
  </si>
  <si>
    <t>650x282</t>
  </si>
  <si>
    <t>600x377</t>
  </si>
  <si>
    <t>650x98</t>
  </si>
  <si>
    <t>650x266</t>
  </si>
  <si>
    <t>600x318</t>
  </si>
  <si>
    <t>600x152</t>
  </si>
  <si>
    <t>650x252</t>
  </si>
  <si>
    <t>600x305</t>
  </si>
  <si>
    <t>600x140</t>
  </si>
  <si>
    <t>650x234</t>
  </si>
  <si>
    <t>600x250</t>
  </si>
  <si>
    <t>600x125</t>
  </si>
  <si>
    <t>600x211</t>
  </si>
  <si>
    <t>600x281</t>
  </si>
  <si>
    <t>600x111</t>
  </si>
  <si>
    <t>600x412</t>
  </si>
  <si>
    <t>550x495</t>
  </si>
  <si>
    <t>600x95</t>
  </si>
  <si>
    <t>600x367</t>
  </si>
  <si>
    <t>550x441</t>
  </si>
  <si>
    <t>550x100</t>
  </si>
  <si>
    <t>600x339</t>
  </si>
  <si>
    <t>550x417</t>
  </si>
  <si>
    <t>550x88</t>
  </si>
  <si>
    <t>600x328</t>
  </si>
  <si>
    <t>550x407</t>
  </si>
  <si>
    <t>550x75</t>
  </si>
  <si>
    <t>600x292</t>
  </si>
  <si>
    <t>550x395</t>
  </si>
  <si>
    <t>550x64</t>
  </si>
  <si>
    <t>600x278</t>
  </si>
  <si>
    <t>550x368</t>
  </si>
  <si>
    <t>500x97</t>
  </si>
  <si>
    <t>600x239</t>
  </si>
  <si>
    <t>550x358</t>
  </si>
  <si>
    <t>500x86</t>
  </si>
  <si>
    <t>600x226</t>
  </si>
  <si>
    <t>550x345</t>
  </si>
  <si>
    <t>500x73</t>
  </si>
  <si>
    <t>600x210</t>
  </si>
  <si>
    <t>500x290</t>
  </si>
  <si>
    <t>500x61</t>
  </si>
  <si>
    <t>600x190</t>
  </si>
  <si>
    <t>550x279</t>
  </si>
  <si>
    <t>450x80</t>
  </si>
  <si>
    <t>600x156</t>
  </si>
  <si>
    <t>550x257</t>
  </si>
  <si>
    <t>450x71</t>
  </si>
  <si>
    <t>550x367</t>
  </si>
  <si>
    <t>550x228</t>
  </si>
  <si>
    <t>450x60</t>
  </si>
  <si>
    <t>550x357</t>
  </si>
  <si>
    <t>500x378</t>
  </si>
  <si>
    <t>450x51</t>
  </si>
  <si>
    <t>550x329</t>
  </si>
  <si>
    <t>500x369</t>
  </si>
  <si>
    <t>400x78</t>
  </si>
  <si>
    <t>550x319</t>
  </si>
  <si>
    <t>500x333</t>
  </si>
  <si>
    <t>400x68</t>
  </si>
  <si>
    <t>550x293</t>
  </si>
  <si>
    <t>500x324</t>
  </si>
  <si>
    <t>400x58</t>
  </si>
  <si>
    <t>550x283</t>
  </si>
  <si>
    <t>500x312</t>
  </si>
  <si>
    <t>400x49</t>
  </si>
  <si>
    <t>550x270</t>
  </si>
  <si>
    <t>500x283</t>
  </si>
  <si>
    <t>350x46</t>
  </si>
  <si>
    <t>550x245</t>
  </si>
  <si>
    <t>500x253</t>
  </si>
  <si>
    <t>300x41</t>
  </si>
  <si>
    <t>550x232</t>
  </si>
  <si>
    <t>500x233</t>
  </si>
  <si>
    <t>300x37</t>
  </si>
  <si>
    <t>550x220</t>
  </si>
  <si>
    <t>500x221</t>
  </si>
  <si>
    <t>250x35</t>
  </si>
  <si>
    <t>550x204</t>
  </si>
  <si>
    <t>500x207</t>
  </si>
  <si>
    <t>250x32</t>
  </si>
  <si>
    <t>550x184</t>
  </si>
  <si>
    <t>500x194</t>
  </si>
  <si>
    <t>200x30</t>
  </si>
  <si>
    <t>500x314</t>
  </si>
  <si>
    <t>500x172</t>
  </si>
  <si>
    <t>200x27</t>
  </si>
  <si>
    <t>500x281</t>
  </si>
  <si>
    <t>450x331</t>
  </si>
  <si>
    <t>400x44</t>
  </si>
  <si>
    <t>500x259</t>
  </si>
  <si>
    <t>450x321</t>
  </si>
  <si>
    <t>400x40</t>
  </si>
  <si>
    <t>500x250</t>
  </si>
  <si>
    <t>450x291</t>
  </si>
  <si>
    <t>400x41</t>
  </si>
  <si>
    <t>500x238</t>
  </si>
  <si>
    <t>450x280</t>
  </si>
  <si>
    <t>400x37</t>
  </si>
  <si>
    <t>500x217</t>
  </si>
  <si>
    <t>450x236</t>
  </si>
  <si>
    <t>400x33</t>
  </si>
  <si>
    <t>500x204</t>
  </si>
  <si>
    <t>450x227</t>
  </si>
  <si>
    <t>400x38</t>
  </si>
  <si>
    <t>450x209</t>
  </si>
  <si>
    <t>400x34</t>
  </si>
  <si>
    <t>500x180</t>
  </si>
  <si>
    <t>450x198</t>
  </si>
  <si>
    <t>400x30</t>
  </si>
  <si>
    <t>500x162</t>
  </si>
  <si>
    <t>450x186</t>
  </si>
  <si>
    <t>400x35</t>
  </si>
  <si>
    <t>500x150</t>
  </si>
  <si>
    <t>450x175</t>
  </si>
  <si>
    <t>400x32</t>
  </si>
  <si>
    <t>500x134</t>
  </si>
  <si>
    <t>450x154</t>
  </si>
  <si>
    <t>400x28</t>
  </si>
  <si>
    <t>500x123</t>
  </si>
  <si>
    <t>400x248</t>
  </si>
  <si>
    <t>350x42</t>
  </si>
  <si>
    <t>450x216</t>
  </si>
  <si>
    <t>400x209</t>
  </si>
  <si>
    <t>350x38</t>
  </si>
  <si>
    <t>450x206</t>
  </si>
  <si>
    <t>400x201</t>
  </si>
  <si>
    <t>350x39</t>
  </si>
  <si>
    <t>450x188</t>
  </si>
  <si>
    <t>400x185</t>
  </si>
  <si>
    <t>350x35</t>
  </si>
  <si>
    <t>8.01</t>
  </si>
  <si>
    <t>450x177</t>
  </si>
  <si>
    <t>400x176</t>
  </si>
  <si>
    <t>350x31</t>
  </si>
  <si>
    <t>450x168</t>
  </si>
  <si>
    <t>10.90</t>
  </si>
  <si>
    <t>400x165</t>
  </si>
  <si>
    <t>10.30</t>
  </si>
  <si>
    <t>350x36</t>
  </si>
  <si>
    <t>450x156</t>
  </si>
  <si>
    <t>400x155</t>
  </si>
  <si>
    <t>350x33</t>
  </si>
  <si>
    <t>450x141</t>
  </si>
  <si>
    <t>400x146</t>
  </si>
  <si>
    <t>350x28</t>
  </si>
  <si>
    <t>450x130</t>
  </si>
  <si>
    <t>400x137</t>
  </si>
  <si>
    <t>350x34</t>
  </si>
  <si>
    <t>450x116</t>
  </si>
  <si>
    <t>400x128</t>
  </si>
  <si>
    <t>350x30</t>
  </si>
  <si>
    <t>400x162</t>
  </si>
  <si>
    <t>400x106</t>
  </si>
  <si>
    <t>350x26</t>
  </si>
  <si>
    <t>400x152</t>
  </si>
  <si>
    <t>350x216</t>
  </si>
  <si>
    <t>300x38</t>
  </si>
  <si>
    <t>400x140</t>
  </si>
  <si>
    <t>350x183</t>
  </si>
  <si>
    <t>300x33</t>
  </si>
  <si>
    <t>400x125</t>
  </si>
  <si>
    <t>350x175</t>
  </si>
  <si>
    <t>300x29</t>
  </si>
  <si>
    <t>400x116</t>
  </si>
  <si>
    <t>350x161</t>
  </si>
  <si>
    <t>300x34</t>
  </si>
  <si>
    <t>400x103</t>
  </si>
  <si>
    <t>350x153</t>
  </si>
  <si>
    <t>300x31</t>
  </si>
  <si>
    <t>400x87</t>
  </si>
  <si>
    <t>350x144</t>
  </si>
  <si>
    <t>300x27</t>
  </si>
  <si>
    <t>400x82</t>
  </si>
  <si>
    <t>350x135</t>
  </si>
  <si>
    <t>300x32</t>
  </si>
  <si>
    <t>350x136</t>
  </si>
  <si>
    <t>350x128</t>
  </si>
  <si>
    <t>300x28</t>
  </si>
  <si>
    <t>350x119</t>
  </si>
  <si>
    <t>300x25</t>
  </si>
  <si>
    <t>350x118</t>
  </si>
  <si>
    <t>350x112</t>
  </si>
  <si>
    <t>300x57</t>
  </si>
  <si>
    <t>350x93</t>
  </si>
  <si>
    <t>300x26</t>
  </si>
  <si>
    <t>300x47</t>
  </si>
  <si>
    <t>300x149</t>
  </si>
  <si>
    <t>300x23</t>
  </si>
  <si>
    <t>350x105</t>
  </si>
  <si>
    <t>300x138</t>
  </si>
  <si>
    <t>250x33</t>
  </si>
  <si>
    <t>350x98</t>
  </si>
  <si>
    <t>12.9</t>
  </si>
  <si>
    <t>300x131</t>
  </si>
  <si>
    <t>250x29</t>
  </si>
  <si>
    <t>350x87</t>
  </si>
  <si>
    <t>300x122</t>
  </si>
  <si>
    <t>250x25</t>
  </si>
  <si>
    <t>350x73</t>
  </si>
  <si>
    <t>300x115</t>
  </si>
  <si>
    <t>250x30</t>
  </si>
  <si>
    <t>300x113</t>
  </si>
  <si>
    <t>300x109</t>
  </si>
  <si>
    <t>250x23</t>
  </si>
  <si>
    <t>300x100</t>
  </si>
  <si>
    <t>300x102</t>
  </si>
  <si>
    <t>300x94</t>
  </si>
  <si>
    <t>300x95</t>
  </si>
  <si>
    <t>250x27</t>
  </si>
  <si>
    <t>300x83</t>
  </si>
  <si>
    <t>300x76</t>
  </si>
  <si>
    <t>250x24</t>
  </si>
  <si>
    <t>300x80</t>
  </si>
  <si>
    <t>300x62</t>
  </si>
  <si>
    <t>250x21</t>
  </si>
  <si>
    <t>300x66</t>
  </si>
  <si>
    <t>250x108</t>
  </si>
  <si>
    <t>200x28</t>
  </si>
  <si>
    <t>300x55</t>
  </si>
  <si>
    <t>250x95</t>
  </si>
  <si>
    <t>200x24</t>
  </si>
  <si>
    <t>250x90</t>
  </si>
  <si>
    <t>200x21</t>
  </si>
  <si>
    <t>300x85</t>
  </si>
  <si>
    <t>250x84</t>
  </si>
  <si>
    <t>200x26</t>
  </si>
  <si>
    <t>300x79</t>
  </si>
  <si>
    <t>250x79</t>
  </si>
  <si>
    <t>200x23</t>
  </si>
  <si>
    <t>300x70</t>
  </si>
  <si>
    <t>250x76</t>
  </si>
  <si>
    <t>200x20</t>
  </si>
  <si>
    <t>300x67</t>
  </si>
  <si>
    <t>250x66</t>
  </si>
  <si>
    <t>200x25</t>
  </si>
  <si>
    <t>250x63</t>
  </si>
  <si>
    <t>200x22</t>
  </si>
  <si>
    <t>250x52</t>
  </si>
  <si>
    <t>200x19</t>
  </si>
  <si>
    <t>P</t>
  </si>
  <si>
    <t>U</t>
  </si>
  <si>
    <t>IT</t>
  </si>
  <si>
    <t>rT</t>
  </si>
  <si>
    <t>Zy</t>
  </si>
  <si>
    <t>ry</t>
  </si>
  <si>
    <t>Wy</t>
  </si>
  <si>
    <t>Iy</t>
  </si>
  <si>
    <t>Zx</t>
  </si>
  <si>
    <t>rx</t>
  </si>
  <si>
    <t>Wx</t>
  </si>
  <si>
    <t>Ix</t>
  </si>
  <si>
    <t>A</t>
  </si>
  <si>
    <t>tw</t>
  </si>
  <si>
    <t>tf</t>
  </si>
  <si>
    <t>bf</t>
  </si>
  <si>
    <t>d</t>
  </si>
  <si>
    <t>PERFIL</t>
  </si>
  <si>
    <t>CVS</t>
  </si>
  <si>
    <t>CS</t>
  </si>
  <si>
    <t>VS</t>
  </si>
  <si>
    <t>750x687</t>
  </si>
  <si>
    <t>750x608</t>
  </si>
  <si>
    <t>750x574</t>
  </si>
  <si>
    <t>750x560</t>
  </si>
  <si>
    <t>750x542</t>
  </si>
  <si>
    <t>750x506</t>
  </si>
  <si>
    <t>750x492</t>
  </si>
  <si>
    <t>750x473</t>
  </si>
  <si>
    <t>750x457</t>
  </si>
  <si>
    <t>750x417</t>
  </si>
  <si>
    <t>2000x624</t>
  </si>
  <si>
    <t>700x640</t>
  </si>
  <si>
    <t>2000x566</t>
  </si>
  <si>
    <t>700x567</t>
  </si>
  <si>
    <t>2000x515</t>
  </si>
  <si>
    <t>1000x486</t>
  </si>
  <si>
    <t>700x535</t>
  </si>
  <si>
    <t>2000x461</t>
  </si>
  <si>
    <t>1000x464</t>
  </si>
  <si>
    <t>700x522</t>
  </si>
  <si>
    <t>1900x577</t>
  </si>
  <si>
    <t>1000x416</t>
  </si>
  <si>
    <t>700x505</t>
  </si>
  <si>
    <t>1900x524</t>
  </si>
  <si>
    <t>1000x394</t>
  </si>
  <si>
    <t>700x471</t>
  </si>
  <si>
    <t>1900x478</t>
  </si>
  <si>
    <t>950x454</t>
  </si>
  <si>
    <t>700x458</t>
  </si>
  <si>
    <t>1900x429</t>
  </si>
  <si>
    <t>950x433</t>
  </si>
  <si>
    <t>700x441</t>
  </si>
  <si>
    <t>1800x564</t>
  </si>
  <si>
    <t>950x389</t>
  </si>
  <si>
    <t>700x426</t>
  </si>
  <si>
    <t>1800x511</t>
  </si>
  <si>
    <t>950x368</t>
  </si>
  <si>
    <t>700x389</t>
  </si>
  <si>
    <t>1800x465</t>
  </si>
  <si>
    <t>900x422</t>
  </si>
  <si>
    <t>650x593</t>
  </si>
  <si>
    <t>1800x517</t>
  </si>
  <si>
    <t>900x402</t>
  </si>
  <si>
    <t>1800x464</t>
  </si>
  <si>
    <t>900x362</t>
  </si>
  <si>
    <t>1800x418</t>
  </si>
  <si>
    <t>900x342</t>
  </si>
  <si>
    <t>1800x368</t>
  </si>
  <si>
    <t>850x414</t>
  </si>
  <si>
    <t>650x468</t>
  </si>
  <si>
    <t>1800x348</t>
  </si>
  <si>
    <t>850x396</t>
  </si>
  <si>
    <t>1700x507</t>
  </si>
  <si>
    <t>850x355</t>
  </si>
  <si>
    <t>1700x454</t>
  </si>
  <si>
    <t>850x336</t>
  </si>
  <si>
    <t>1700x408</t>
  </si>
  <si>
    <t>800x382</t>
  </si>
  <si>
    <t>1700x358</t>
  </si>
  <si>
    <t>800x365</t>
  </si>
  <si>
    <t>650x361</t>
  </si>
  <si>
    <t>1700x338</t>
  </si>
  <si>
    <t>800x328</t>
  </si>
  <si>
    <t>1600x498</t>
  </si>
  <si>
    <t>800x310</t>
  </si>
  <si>
    <t>1600x444</t>
  </si>
  <si>
    <t>800x288</t>
  </si>
  <si>
    <t>650x319</t>
  </si>
  <si>
    <t>1600x398</t>
  </si>
  <si>
    <t>1600x348</t>
  </si>
  <si>
    <t>600x546</t>
  </si>
  <si>
    <t>1600x328</t>
  </si>
  <si>
    <t>1500x488</t>
  </si>
  <si>
    <t>1500x434</t>
  </si>
  <si>
    <t>700x342</t>
  </si>
  <si>
    <t>1500x388</t>
  </si>
  <si>
    <t>700x327</t>
  </si>
  <si>
    <t>1500x339</t>
  </si>
  <si>
    <t>700x293</t>
  </si>
  <si>
    <t>1500x319</t>
  </si>
  <si>
    <t>700x278</t>
  </si>
  <si>
    <t>1500x293</t>
  </si>
  <si>
    <t>700x232</t>
  </si>
  <si>
    <t>1500x270</t>
  </si>
  <si>
    <t>700x214</t>
  </si>
  <si>
    <t>600x332</t>
  </si>
  <si>
    <t>1400x478</t>
  </si>
  <si>
    <t>1400x424</t>
  </si>
  <si>
    <t>650x413</t>
  </si>
  <si>
    <t>1400x378</t>
  </si>
  <si>
    <t>600x294</t>
  </si>
  <si>
    <t>1400x329</t>
  </si>
  <si>
    <t>1400x309</t>
  </si>
  <si>
    <t>1400x283</t>
  </si>
  <si>
    <t>550x498</t>
  </si>
  <si>
    <t>1400x260</t>
  </si>
  <si>
    <t>1300x344</t>
  </si>
  <si>
    <t>1300x299</t>
  </si>
  <si>
    <t>1300x281</t>
  </si>
  <si>
    <t>1300x258</t>
  </si>
  <si>
    <t>650x211</t>
  </si>
  <si>
    <t>1300x237</t>
  </si>
  <si>
    <t>600x369</t>
  </si>
  <si>
    <t>1200x307</t>
  </si>
  <si>
    <t>1200x262</t>
  </si>
  <si>
    <t>550x290</t>
  </si>
  <si>
    <t>1200x244</t>
  </si>
  <si>
    <t>1200x221</t>
  </si>
  <si>
    <t>550x269</t>
  </si>
  <si>
    <t>1200x200</t>
  </si>
  <si>
    <t>1100x235</t>
  </si>
  <si>
    <t>1100x219</t>
  </si>
  <si>
    <t>1100x199</t>
  </si>
  <si>
    <t>1100x180</t>
  </si>
  <si>
    <t>1100x159</t>
  </si>
  <si>
    <t>550x370</t>
  </si>
  <si>
    <t>550x361</t>
  </si>
  <si>
    <t>500x263</t>
  </si>
  <si>
    <t>500x195</t>
  </si>
  <si>
    <t>500x317</t>
  </si>
  <si>
    <t>450x165</t>
  </si>
  <si>
    <t>800x173</t>
  </si>
  <si>
    <t>450x144</t>
  </si>
  <si>
    <t>650x143</t>
  </si>
  <si>
    <t>350x182</t>
  </si>
  <si>
    <t>650x84</t>
  </si>
  <si>
    <t>600x81</t>
  </si>
  <si>
    <t>350x108</t>
  </si>
  <si>
    <t>350x89</t>
  </si>
  <si>
    <t>450x95</t>
  </si>
  <si>
    <t>450x83</t>
  </si>
  <si>
    <t>450x70</t>
  </si>
  <si>
    <t>300x92</t>
  </si>
  <si>
    <t>450x59</t>
  </si>
  <si>
    <t>400x39</t>
  </si>
  <si>
    <t>250x72</t>
  </si>
  <si>
    <t>250x64</t>
  </si>
  <si>
    <t>250x56</t>
  </si>
  <si>
    <t>250x47</t>
  </si>
  <si>
    <t>250x40</t>
  </si>
  <si>
    <t>250x49</t>
  </si>
  <si>
    <t>250x43</t>
  </si>
  <si>
    <t>200x61</t>
  </si>
  <si>
    <t>200x46</t>
  </si>
  <si>
    <t>200x50</t>
  </si>
  <si>
    <t>200x38</t>
  </si>
  <si>
    <t>200x41</t>
  </si>
  <si>
    <t>350x51</t>
  </si>
  <si>
    <t>200x36</t>
  </si>
  <si>
    <t>200x39</t>
  </si>
  <si>
    <t>200x34</t>
  </si>
  <si>
    <t>http://perfilsoldado.com.br/en/perfis-soldados-vigas-soldadas-catalogo-tabelas-serie-vs-cvs-cs-vsm-ps-i-h-t-caixao/</t>
  </si>
  <si>
    <t>200x29</t>
  </si>
  <si>
    <t>u</t>
  </si>
  <si>
    <t>ec</t>
  </si>
  <si>
    <t>Cw</t>
  </si>
  <si>
    <t>It</t>
  </si>
  <si>
    <t>rt</t>
  </si>
  <si>
    <t>h</t>
  </si>
  <si>
    <t>MASSA</t>
  </si>
  <si>
    <t>1500x692</t>
  </si>
  <si>
    <t>1500x663</t>
  </si>
  <si>
    <t>1500x628</t>
  </si>
  <si>
    <t>1500x599</t>
  </si>
  <si>
    <t>1400x672</t>
  </si>
  <si>
    <t>1800x416</t>
  </si>
  <si>
    <t>1400x645</t>
  </si>
  <si>
    <t>1400x609</t>
  </si>
  <si>
    <t>1400x581</t>
  </si>
  <si>
    <t>1300x623</t>
  </si>
  <si>
    <t>1300x598</t>
  </si>
  <si>
    <t>1300x564</t>
  </si>
  <si>
    <t>1300x539</t>
  </si>
  <si>
    <t>1200x581</t>
  </si>
  <si>
    <t>1200x550</t>
  </si>
  <si>
    <t>1200x521</t>
  </si>
  <si>
    <t>1200x491</t>
  </si>
  <si>
    <t>1100x533</t>
  </si>
  <si>
    <t>1100x506</t>
  </si>
  <si>
    <t>1100x479</t>
  </si>
  <si>
    <t>1100x451</t>
  </si>
  <si>
    <t>1500x484</t>
  </si>
  <si>
    <t>1000x436</t>
  </si>
  <si>
    <t>1000x377</t>
  </si>
  <si>
    <t>1400x474</t>
  </si>
  <si>
    <t>77.6</t>
  </si>
  <si>
    <t>6.3</t>
  </si>
  <si>
    <t>68.4</t>
  </si>
  <si>
    <t>57.8</t>
  </si>
  <si>
    <t>12.5</t>
  </si>
  <si>
    <t>48.7</t>
  </si>
  <si>
    <t>9.5</t>
  </si>
  <si>
    <t>350x49</t>
  </si>
  <si>
    <t>46.2</t>
  </si>
  <si>
    <t>300x46</t>
  </si>
  <si>
    <t>40.7</t>
  </si>
  <si>
    <t>36.7</t>
  </si>
  <si>
    <t>250x37</t>
  </si>
  <si>
    <t>35.3</t>
  </si>
  <si>
    <t>31.7</t>
  </si>
  <si>
    <t>200x32</t>
  </si>
  <si>
    <t>29.8</t>
  </si>
  <si>
    <t>26.7</t>
  </si>
  <si>
    <t>250x26</t>
  </si>
  <si>
    <t>150x45</t>
  </si>
  <si>
    <t>150x37</t>
  </si>
  <si>
    <t>150x31</t>
  </si>
  <si>
    <t>150x29</t>
  </si>
  <si>
    <t>150x25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</si>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</sst>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9"/>
      <color theme="1"/>
      <name val="Consolas"/>
      <family val="3"/>
    </font>
    <font>
      <b/>
      <sz val="9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3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3" fontId="3" fillId="2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6" borderId="5" xfId="0" applyNumberFormat="1" applyFont="1" applyFill="1" applyBorder="1" applyAlignment="1">
      <alignment horizontal="center" vertical="center" wrapText="1"/>
    </xf>
    <xf numFmtId="0" fontId="3" fillId="5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66</xdr:col>
      <xdr:colOff>0</xdr:colOff>
      <xdr:row>4</xdr:row>
      <xdr:rowOff>0</xdr:rowOff>
    </xdr:from>
    <xdr:ext cx="18095238" cy="6133333"/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33600" y="762000"/>
          <a:ext cx="18095238" cy="613333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57</xdr:col>
      <xdr:colOff>0</xdr:colOff>
      <xdr:row>3</xdr:row>
      <xdr:rowOff>0</xdr:rowOff>
    </xdr:from>
    <xdr:ext cx="12161905" cy="5838095"/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47200" y="571500"/>
          <a:ext cx="12161905" cy="5838095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name="perfil soldado CV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erfil soldado CS_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erfil soldado VS_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5"/>
  <sheetViews>
    <sheetView tabSelected="1" workbookViewId="0">
      <selection activeCell="E7" sqref="E7"/>
    </sheetView>
  </sheetViews>
  <sheetFormatPr defaultRowHeight="15" x14ac:dyDescent="0.25"/>
  <cols>
    <col min="1" max="1" width="12.7109375" customWidth="1"/>
    <col min="8" max="8" width="5.7109375" customWidth="1"/>
    <col min="9" max="9" width="12.7109375" customWidth="1"/>
    <col min="16" max="16" width="5.7109375" customWidth="1"/>
    <col min="17" max="17" width="12.7109375" customWidth="1"/>
    <col min="24" max="24" width="5.7109375" customWidth="1"/>
  </cols>
  <sheetData>
    <row r="1" spans="1:31" x14ac:dyDescent="0.25">
      <c r="A1" s="48" t="s">
        <v>352</v>
      </c>
      <c r="B1" s="48"/>
      <c r="C1" s="48"/>
      <c r="D1" s="48"/>
      <c r="E1" s="48"/>
      <c r="F1" s="48"/>
      <c r="G1" s="48"/>
      <c r="I1" s="48" t="s">
        <v>350</v>
      </c>
      <c r="J1" s="48"/>
      <c r="K1" s="48"/>
      <c r="L1" s="48"/>
      <c r="M1" s="48"/>
      <c r="N1" s="48"/>
      <c r="O1" s="48"/>
      <c r="Q1" s="51" t="s">
        <v>351</v>
      </c>
      <c r="R1" s="51"/>
      <c r="S1" s="51"/>
      <c r="T1" s="51"/>
      <c r="U1" s="51"/>
      <c r="V1" s="51"/>
      <c r="W1" s="51"/>
    </row>
    <row r="2" spans="1:31" x14ac:dyDescent="0.25">
      <c r="A2" s="42" t="s">
        <v>562</v>
      </c>
      <c r="B2" s="42" t="s">
        <v>349</v>
      </c>
      <c r="C2" s="42" t="s">
        <v>512</v>
      </c>
      <c r="D2" s="42" t="s">
        <v>348</v>
      </c>
      <c r="E2" s="42" t="s">
        <v>347</v>
      </c>
      <c r="F2" s="42" t="s">
        <v>346</v>
      </c>
      <c r="G2" s="42" t="s">
        <v>345</v>
      </c>
      <c r="I2" s="42" t="s">
        <v>562</v>
      </c>
      <c r="J2" s="42" t="s">
        <v>349</v>
      </c>
      <c r="K2" s="42" t="s">
        <v>512</v>
      </c>
      <c r="L2" s="42" t="s">
        <v>348</v>
      </c>
      <c r="M2" s="42" t="s">
        <v>347</v>
      </c>
      <c r="N2" s="42" t="s">
        <v>346</v>
      </c>
      <c r="O2" s="42" t="s">
        <v>345</v>
      </c>
      <c r="Q2" s="42" t="s">
        <v>562</v>
      </c>
      <c r="R2" s="42" t="s">
        <v>349</v>
      </c>
      <c r="S2" s="42" t="s">
        <v>512</v>
      </c>
      <c r="T2" s="42" t="s">
        <v>348</v>
      </c>
      <c r="U2" s="42" t="s">
        <v>347</v>
      </c>
      <c r="V2" s="42" t="s">
        <v>346</v>
      </c>
      <c r="W2" s="42" t="s">
        <v>345</v>
      </c>
    </row>
    <row r="3" spans="1:31" x14ac:dyDescent="0.25">
      <c r="A3" s="50" t="str">
        <f>$A$1 &amp; B3</f>
        <v>VS200x19</v>
      </c>
      <c r="B3" s="39" t="s">
        <v>331</v>
      </c>
      <c r="C3" s="39">
        <v>18.899999999999999</v>
      </c>
      <c r="D3" s="39">
        <v>200</v>
      </c>
      <c r="E3" s="39">
        <v>120</v>
      </c>
      <c r="F3" s="39">
        <v>6.3</v>
      </c>
      <c r="G3" s="39">
        <v>4.75</v>
      </c>
      <c r="I3" s="50" t="str">
        <f>$I$1 &amp; J3</f>
        <v>CVS300x47</v>
      </c>
      <c r="J3" s="31" t="s">
        <v>278</v>
      </c>
      <c r="K3" s="31">
        <v>47.5</v>
      </c>
      <c r="L3" s="31">
        <v>300</v>
      </c>
      <c r="M3" s="31">
        <v>200</v>
      </c>
      <c r="N3" s="31">
        <v>9.5</v>
      </c>
      <c r="O3" s="31">
        <v>8</v>
      </c>
      <c r="Q3" s="50" t="str">
        <f>$Q$1 &amp; R3</f>
        <v>CS250x52</v>
      </c>
      <c r="R3" s="31" t="s">
        <v>330</v>
      </c>
      <c r="S3" s="37">
        <v>51.8</v>
      </c>
      <c r="T3" s="31">
        <v>250</v>
      </c>
      <c r="U3" s="31">
        <v>250</v>
      </c>
      <c r="V3" s="37">
        <v>9.5</v>
      </c>
      <c r="W3" s="31">
        <v>8</v>
      </c>
    </row>
    <row r="4" spans="1:31" x14ac:dyDescent="0.25">
      <c r="A4" s="50" t="str">
        <f>$A$1 &amp; B4</f>
        <v>VS200x22</v>
      </c>
      <c r="B4" s="39" t="s">
        <v>329</v>
      </c>
      <c r="C4" s="38">
        <v>21.9</v>
      </c>
      <c r="D4" s="38">
        <v>200</v>
      </c>
      <c r="E4" s="38">
        <v>120</v>
      </c>
      <c r="F4" s="38">
        <v>8</v>
      </c>
      <c r="G4" s="38">
        <v>4.75</v>
      </c>
      <c r="I4" s="50" t="str">
        <f>$I$1 &amp; J4</f>
        <v>CVS300x57</v>
      </c>
      <c r="J4" s="31" t="s">
        <v>275</v>
      </c>
      <c r="K4" s="12">
        <v>56.5</v>
      </c>
      <c r="L4" s="12">
        <v>300</v>
      </c>
      <c r="M4" s="12">
        <v>200</v>
      </c>
      <c r="N4" s="12">
        <v>12.5</v>
      </c>
      <c r="O4" s="12">
        <v>8</v>
      </c>
      <c r="Q4" s="50" t="str">
        <f>$Q$1 &amp; R4</f>
        <v>CS250x63</v>
      </c>
      <c r="R4" s="31" t="s">
        <v>328</v>
      </c>
      <c r="S4" s="13">
        <v>63.2</v>
      </c>
      <c r="T4" s="12">
        <v>250</v>
      </c>
      <c r="U4" s="12">
        <v>250</v>
      </c>
      <c r="V4" s="13">
        <v>12.5</v>
      </c>
      <c r="W4" s="12">
        <v>8</v>
      </c>
      <c r="Z4" s="41"/>
      <c r="AA4" s="6"/>
      <c r="AB4" s="6"/>
      <c r="AC4" s="6"/>
      <c r="AD4" s="6"/>
      <c r="AE4" s="6"/>
    </row>
    <row r="5" spans="1:31" x14ac:dyDescent="0.25">
      <c r="A5" s="50" t="str">
        <f>$A$1 &amp; B5</f>
        <v>VS200x25</v>
      </c>
      <c r="B5" s="39" t="s">
        <v>327</v>
      </c>
      <c r="C5" s="38">
        <v>24.6</v>
      </c>
      <c r="D5" s="38">
        <v>200</v>
      </c>
      <c r="E5" s="38">
        <v>120</v>
      </c>
      <c r="F5" s="38">
        <v>9.5</v>
      </c>
      <c r="G5" s="38">
        <v>4.75</v>
      </c>
      <c r="I5" s="50" t="str">
        <f>$I$1 &amp; J5</f>
        <v>CVS300x67</v>
      </c>
      <c r="J5" s="31" t="s">
        <v>325</v>
      </c>
      <c r="K5" s="12">
        <v>67</v>
      </c>
      <c r="L5" s="12">
        <v>300</v>
      </c>
      <c r="M5" s="12">
        <v>200</v>
      </c>
      <c r="N5" s="12">
        <v>16</v>
      </c>
      <c r="O5" s="12">
        <v>8</v>
      </c>
      <c r="Q5" s="50" t="str">
        <f>$Q$1 &amp; R5</f>
        <v>CS250x66</v>
      </c>
      <c r="R5" s="31" t="s">
        <v>326</v>
      </c>
      <c r="S5" s="13">
        <v>65.900000000000006</v>
      </c>
      <c r="T5" s="12">
        <v>250</v>
      </c>
      <c r="U5" s="12">
        <v>250</v>
      </c>
      <c r="V5" s="13">
        <v>12.5</v>
      </c>
      <c r="W5" s="13">
        <v>9.5</v>
      </c>
      <c r="Z5" s="41"/>
      <c r="AA5" s="6"/>
      <c r="AB5" s="6"/>
      <c r="AC5" s="6"/>
      <c r="AD5" s="6"/>
      <c r="AE5" s="6"/>
    </row>
    <row r="6" spans="1:31" x14ac:dyDescent="0.25">
      <c r="A6" s="50" t="str">
        <f>$A$1 &amp; B6</f>
        <v>VS200x20</v>
      </c>
      <c r="B6" s="39" t="s">
        <v>324</v>
      </c>
      <c r="C6" s="38">
        <v>19.8</v>
      </c>
      <c r="D6" s="38">
        <v>200</v>
      </c>
      <c r="E6" s="38">
        <v>130</v>
      </c>
      <c r="F6" s="38">
        <v>6.3</v>
      </c>
      <c r="G6" s="38">
        <v>4.75</v>
      </c>
      <c r="I6" s="50" t="str">
        <f>$I$1 &amp; J6</f>
        <v>CVS300x70</v>
      </c>
      <c r="J6" s="31" t="s">
        <v>322</v>
      </c>
      <c r="K6" s="12">
        <v>70.3</v>
      </c>
      <c r="L6" s="12">
        <v>300</v>
      </c>
      <c r="M6" s="12">
        <v>200</v>
      </c>
      <c r="N6" s="12">
        <v>16</v>
      </c>
      <c r="O6" s="12">
        <v>9.5</v>
      </c>
      <c r="Q6" s="50" t="str">
        <f>$Q$1 &amp; R6</f>
        <v>CS250x76</v>
      </c>
      <c r="R6" s="31" t="s">
        <v>323</v>
      </c>
      <c r="S6" s="13">
        <v>76.5</v>
      </c>
      <c r="T6" s="12">
        <v>250</v>
      </c>
      <c r="U6" s="12">
        <v>250</v>
      </c>
      <c r="V6" s="12">
        <v>16</v>
      </c>
      <c r="W6" s="12">
        <v>8</v>
      </c>
      <c r="Z6" s="6"/>
      <c r="AA6" s="6"/>
      <c r="AB6" s="6"/>
      <c r="AC6" s="6"/>
      <c r="AD6" s="6"/>
      <c r="AE6" s="6"/>
    </row>
    <row r="7" spans="1:31" x14ac:dyDescent="0.25">
      <c r="A7" s="50" t="str">
        <f>$A$1 &amp; B7</f>
        <v>VS200x23</v>
      </c>
      <c r="B7" s="39" t="s">
        <v>321</v>
      </c>
      <c r="C7" s="38">
        <v>23.2</v>
      </c>
      <c r="D7" s="38">
        <v>200</v>
      </c>
      <c r="E7" s="38">
        <v>130</v>
      </c>
      <c r="F7" s="38">
        <v>8</v>
      </c>
      <c r="G7" s="38">
        <v>4.75</v>
      </c>
      <c r="I7" s="50" t="str">
        <f>$I$1 &amp; J7</f>
        <v>CVS300x79</v>
      </c>
      <c r="J7" s="31" t="s">
        <v>319</v>
      </c>
      <c r="K7" s="12">
        <v>79.2</v>
      </c>
      <c r="L7" s="12">
        <v>300</v>
      </c>
      <c r="M7" s="12">
        <v>200</v>
      </c>
      <c r="N7" s="12">
        <v>19</v>
      </c>
      <c r="O7" s="12">
        <v>9.5</v>
      </c>
      <c r="Q7" s="50" t="str">
        <f>$Q$1 &amp; R7</f>
        <v>CS250x79</v>
      </c>
      <c r="R7" s="31" t="s">
        <v>320</v>
      </c>
      <c r="S7" s="12">
        <v>79</v>
      </c>
      <c r="T7" s="12">
        <v>250</v>
      </c>
      <c r="U7" s="12">
        <v>250</v>
      </c>
      <c r="V7" s="12">
        <v>16</v>
      </c>
      <c r="W7" s="13">
        <v>9.5</v>
      </c>
      <c r="Z7" s="6"/>
      <c r="AA7" s="6"/>
      <c r="AB7" s="6"/>
      <c r="AC7" s="6"/>
      <c r="AD7" s="6"/>
      <c r="AE7" s="6"/>
    </row>
    <row r="8" spans="1:31" x14ac:dyDescent="0.25">
      <c r="A8" s="50" t="str">
        <f>$A$1 &amp; B8</f>
        <v>VS200x26</v>
      </c>
      <c r="B8" s="39" t="s">
        <v>318</v>
      </c>
      <c r="C8" s="38">
        <v>26.1</v>
      </c>
      <c r="D8" s="38">
        <v>200</v>
      </c>
      <c r="E8" s="38">
        <v>130</v>
      </c>
      <c r="F8" s="38">
        <v>9.5</v>
      </c>
      <c r="G8" s="38">
        <v>4.75</v>
      </c>
      <c r="I8" s="50" t="str">
        <f>$I$1 &amp; J8</f>
        <v>CVS300x85</v>
      </c>
      <c r="J8" s="31" t="s">
        <v>316</v>
      </c>
      <c r="K8" s="12">
        <v>85.4</v>
      </c>
      <c r="L8" s="12">
        <v>300</v>
      </c>
      <c r="M8" s="12">
        <v>200</v>
      </c>
      <c r="N8" s="12">
        <v>19</v>
      </c>
      <c r="O8" s="12">
        <v>12.5</v>
      </c>
      <c r="Q8" s="50" t="str">
        <f>$Q$1 &amp; R8</f>
        <v>CS250x84</v>
      </c>
      <c r="R8" s="31" t="s">
        <v>317</v>
      </c>
      <c r="S8" s="13">
        <v>84.2</v>
      </c>
      <c r="T8" s="12">
        <v>250</v>
      </c>
      <c r="U8" s="12">
        <v>250</v>
      </c>
      <c r="V8" s="12">
        <v>16</v>
      </c>
      <c r="W8" s="13">
        <v>12.5</v>
      </c>
      <c r="Z8" s="6"/>
      <c r="AA8" s="6"/>
      <c r="AB8" s="6"/>
      <c r="AC8" s="6"/>
      <c r="AD8" s="6"/>
      <c r="AE8" s="6"/>
    </row>
    <row r="9" spans="1:31" x14ac:dyDescent="0.25">
      <c r="A9" s="50" t="str">
        <f>$A$1 &amp; B9</f>
        <v>VS200x21</v>
      </c>
      <c r="B9" s="39" t="s">
        <v>315</v>
      </c>
      <c r="C9" s="38">
        <v>20.8</v>
      </c>
      <c r="D9" s="38">
        <v>200</v>
      </c>
      <c r="E9" s="38">
        <v>140</v>
      </c>
      <c r="F9" s="38">
        <v>6.3</v>
      </c>
      <c r="G9" s="38">
        <v>4.75</v>
      </c>
      <c r="I9" s="50" t="str">
        <f>$I$1 &amp; J9</f>
        <v>CVS300x95</v>
      </c>
      <c r="J9" s="31" t="s">
        <v>300</v>
      </c>
      <c r="K9" s="12">
        <v>95.4</v>
      </c>
      <c r="L9" s="12">
        <v>300</v>
      </c>
      <c r="M9" s="12">
        <v>200</v>
      </c>
      <c r="N9" s="12">
        <v>22.4</v>
      </c>
      <c r="O9" s="12">
        <v>12.5</v>
      </c>
      <c r="Q9" s="50" t="str">
        <f>$Q$1 &amp; R9</f>
        <v>CS250x90</v>
      </c>
      <c r="R9" s="31" t="s">
        <v>314</v>
      </c>
      <c r="S9" s="13">
        <v>90.4</v>
      </c>
      <c r="T9" s="12">
        <v>250</v>
      </c>
      <c r="U9" s="12">
        <v>250</v>
      </c>
      <c r="V9" s="12">
        <v>19</v>
      </c>
      <c r="W9" s="13">
        <v>9.5</v>
      </c>
      <c r="Z9" s="6"/>
      <c r="AA9" s="6"/>
      <c r="AB9" s="6"/>
      <c r="AC9" s="6"/>
      <c r="AD9" s="6"/>
      <c r="AE9" s="6"/>
    </row>
    <row r="10" spans="1:31" x14ac:dyDescent="0.25">
      <c r="A10" s="50" t="str">
        <f>$A$1 &amp; B10</f>
        <v>VS200x24</v>
      </c>
      <c r="B10" s="39" t="s">
        <v>313</v>
      </c>
      <c r="C10" s="38">
        <v>24.4</v>
      </c>
      <c r="D10" s="38">
        <v>200</v>
      </c>
      <c r="E10" s="38">
        <v>140</v>
      </c>
      <c r="F10" s="38">
        <v>8</v>
      </c>
      <c r="G10" s="38">
        <v>4.75</v>
      </c>
      <c r="I10" s="50" t="str">
        <f>$I$1 &amp; J10</f>
        <v>CVS300x55</v>
      </c>
      <c r="J10" s="31" t="s">
        <v>311</v>
      </c>
      <c r="K10" s="12">
        <v>55</v>
      </c>
      <c r="L10" s="12">
        <v>300</v>
      </c>
      <c r="M10" s="12">
        <v>250</v>
      </c>
      <c r="N10" s="12">
        <v>9.5</v>
      </c>
      <c r="O10" s="12">
        <v>8</v>
      </c>
      <c r="Q10" s="50" t="str">
        <f>$Q$1 &amp; R10</f>
        <v>CS250x95</v>
      </c>
      <c r="R10" s="31" t="s">
        <v>312</v>
      </c>
      <c r="S10" s="13">
        <v>95.4</v>
      </c>
      <c r="T10" s="12">
        <v>250</v>
      </c>
      <c r="U10" s="12">
        <v>250</v>
      </c>
      <c r="V10" s="12">
        <v>19</v>
      </c>
      <c r="W10" s="13">
        <v>12.5</v>
      </c>
      <c r="Z10" s="6"/>
      <c r="AA10" s="6"/>
      <c r="AB10" s="6"/>
      <c r="AC10" s="6"/>
      <c r="AD10" s="6"/>
      <c r="AE10" s="6"/>
    </row>
    <row r="11" spans="1:31" x14ac:dyDescent="0.25">
      <c r="A11" s="50" t="str">
        <f>$A$1 &amp; B11</f>
        <v>VS200x28</v>
      </c>
      <c r="B11" s="39" t="s">
        <v>310</v>
      </c>
      <c r="C11" s="38">
        <v>27.6</v>
      </c>
      <c r="D11" s="38">
        <v>200</v>
      </c>
      <c r="E11" s="38">
        <v>140</v>
      </c>
      <c r="F11" s="38">
        <v>9.5</v>
      </c>
      <c r="G11" s="38">
        <v>4.75</v>
      </c>
      <c r="I11" s="50" t="str">
        <f>$I$1 &amp; J11</f>
        <v>CVS300x66</v>
      </c>
      <c r="J11" s="31" t="s">
        <v>308</v>
      </c>
      <c r="K11" s="12">
        <v>66.3</v>
      </c>
      <c r="L11" s="12">
        <v>300</v>
      </c>
      <c r="M11" s="12">
        <v>250</v>
      </c>
      <c r="N11" s="12">
        <v>12.5</v>
      </c>
      <c r="O11" s="12">
        <v>8</v>
      </c>
      <c r="Q11" s="50" t="str">
        <f>$Q$1 &amp; R11</f>
        <v>CS250x108</v>
      </c>
      <c r="R11" s="31" t="s">
        <v>309</v>
      </c>
      <c r="S11" s="12">
        <v>108</v>
      </c>
      <c r="T11" s="12">
        <v>250</v>
      </c>
      <c r="U11" s="12">
        <v>250</v>
      </c>
      <c r="V11" s="13">
        <v>22.4</v>
      </c>
      <c r="W11" s="13">
        <v>12.5</v>
      </c>
    </row>
    <row r="12" spans="1:31" x14ac:dyDescent="0.25">
      <c r="A12" s="50" t="str">
        <f>$A$1 &amp; B12</f>
        <v>VS250x21</v>
      </c>
      <c r="B12" s="39" t="s">
        <v>307</v>
      </c>
      <c r="C12" s="38">
        <v>20.7</v>
      </c>
      <c r="D12" s="38">
        <v>250</v>
      </c>
      <c r="E12" s="38">
        <v>120</v>
      </c>
      <c r="F12" s="38">
        <v>6.3</v>
      </c>
      <c r="G12" s="38">
        <v>4.75</v>
      </c>
      <c r="I12" s="50" t="str">
        <f>$I$1 &amp; J12</f>
        <v>CVS300x80</v>
      </c>
      <c r="J12" s="31" t="s">
        <v>305</v>
      </c>
      <c r="K12" s="12">
        <v>79.599999999999994</v>
      </c>
      <c r="L12" s="12">
        <v>300</v>
      </c>
      <c r="M12" s="12">
        <v>250</v>
      </c>
      <c r="N12" s="12">
        <v>16</v>
      </c>
      <c r="O12" s="12">
        <v>8</v>
      </c>
      <c r="Q12" s="50" t="str">
        <f>$Q$1 &amp; R12</f>
        <v>CS300x62</v>
      </c>
      <c r="R12" s="31" t="s">
        <v>306</v>
      </c>
      <c r="S12" s="13">
        <v>62.4</v>
      </c>
      <c r="T12" s="12">
        <v>300</v>
      </c>
      <c r="U12" s="12">
        <v>300</v>
      </c>
      <c r="V12" s="13">
        <v>9.5</v>
      </c>
      <c r="W12" s="12">
        <v>8</v>
      </c>
    </row>
    <row r="13" spans="1:31" x14ac:dyDescent="0.25">
      <c r="A13" s="50" t="str">
        <f>$A$1 &amp; B13</f>
        <v>VS250x24</v>
      </c>
      <c r="B13" s="39" t="s">
        <v>304</v>
      </c>
      <c r="C13" s="38">
        <v>23.8</v>
      </c>
      <c r="D13" s="38">
        <v>250</v>
      </c>
      <c r="E13" s="38">
        <v>120</v>
      </c>
      <c r="F13" s="38">
        <v>8</v>
      </c>
      <c r="G13" s="38">
        <v>4.75</v>
      </c>
      <c r="I13" s="50" t="str">
        <f>$I$1 &amp; J13</f>
        <v>CVS300x83</v>
      </c>
      <c r="J13" s="31" t="s">
        <v>302</v>
      </c>
      <c r="K13" s="12">
        <v>82.8</v>
      </c>
      <c r="L13" s="12">
        <v>300</v>
      </c>
      <c r="M13" s="12">
        <v>250</v>
      </c>
      <c r="N13" s="12">
        <v>16</v>
      </c>
      <c r="O13" s="12">
        <v>9.5</v>
      </c>
      <c r="Q13" s="50" t="str">
        <f>$Q$1 &amp; R13</f>
        <v>CS300x76</v>
      </c>
      <c r="R13" s="31" t="s">
        <v>303</v>
      </c>
      <c r="S13" s="13">
        <v>76.099999999999994</v>
      </c>
      <c r="T13" s="12">
        <v>300</v>
      </c>
      <c r="U13" s="12">
        <v>300</v>
      </c>
      <c r="V13" s="13">
        <v>12.5</v>
      </c>
      <c r="W13" s="12">
        <v>8</v>
      </c>
    </row>
    <row r="14" spans="1:31" x14ac:dyDescent="0.25">
      <c r="A14" s="50" t="str">
        <f>$A$1 &amp; B14</f>
        <v>VS250x27</v>
      </c>
      <c r="B14" s="39" t="s">
        <v>301</v>
      </c>
      <c r="C14" s="38">
        <v>26.5</v>
      </c>
      <c r="D14" s="38">
        <v>250</v>
      </c>
      <c r="E14" s="38">
        <v>120</v>
      </c>
      <c r="F14" s="38">
        <v>9.5</v>
      </c>
      <c r="G14" s="38">
        <v>4.75</v>
      </c>
      <c r="I14" s="50" t="str">
        <f>$I$1 &amp; J14</f>
        <v>CVS300x94</v>
      </c>
      <c r="J14" s="31" t="s">
        <v>299</v>
      </c>
      <c r="K14" s="12">
        <v>94.1</v>
      </c>
      <c r="L14" s="12">
        <v>300</v>
      </c>
      <c r="M14" s="12">
        <v>250</v>
      </c>
      <c r="N14" s="12">
        <v>19</v>
      </c>
      <c r="O14" s="12">
        <v>9.5</v>
      </c>
      <c r="Q14" s="50" t="str">
        <f>$Q$1 &amp; R14</f>
        <v>CS300x95</v>
      </c>
      <c r="R14" s="31" t="s">
        <v>300</v>
      </c>
      <c r="S14" s="13">
        <v>95.4</v>
      </c>
      <c r="T14" s="12">
        <v>300</v>
      </c>
      <c r="U14" s="12">
        <v>300</v>
      </c>
      <c r="V14" s="12">
        <v>16</v>
      </c>
      <c r="W14" s="13">
        <v>9.5</v>
      </c>
    </row>
    <row r="15" spans="1:31" x14ac:dyDescent="0.25">
      <c r="A15" s="50" t="str">
        <f>$A$1 &amp; B15</f>
        <v>VS250x23</v>
      </c>
      <c r="B15" s="39" t="s">
        <v>296</v>
      </c>
      <c r="C15" s="38">
        <v>22.7</v>
      </c>
      <c r="D15" s="38">
        <v>250</v>
      </c>
      <c r="E15" s="38">
        <v>140</v>
      </c>
      <c r="F15" s="38">
        <v>6.3</v>
      </c>
      <c r="G15" s="38">
        <v>4.75</v>
      </c>
      <c r="I15" s="50" t="str">
        <f>$I$1 &amp; J15</f>
        <v>CVS300x100</v>
      </c>
      <c r="J15" s="31" t="s">
        <v>297</v>
      </c>
      <c r="K15" s="12">
        <v>100.3</v>
      </c>
      <c r="L15" s="12">
        <v>300</v>
      </c>
      <c r="M15" s="12">
        <v>250</v>
      </c>
      <c r="N15" s="12">
        <v>19</v>
      </c>
      <c r="O15" s="12">
        <v>12.5</v>
      </c>
      <c r="Q15" s="50" t="str">
        <f>$Q$1 &amp; R15</f>
        <v>CS300x102</v>
      </c>
      <c r="R15" s="31" t="s">
        <v>298</v>
      </c>
      <c r="S15" s="13">
        <v>101.7</v>
      </c>
      <c r="T15" s="12">
        <v>300</v>
      </c>
      <c r="U15" s="12">
        <v>300</v>
      </c>
      <c r="V15" s="12">
        <v>16</v>
      </c>
      <c r="W15" s="13">
        <v>12.5</v>
      </c>
    </row>
    <row r="16" spans="1:31" x14ac:dyDescent="0.25">
      <c r="A16" s="50" t="str">
        <f>$A$1 &amp; B16</f>
        <v>VS250x26</v>
      </c>
      <c r="B16" s="39" t="s">
        <v>556</v>
      </c>
      <c r="C16" s="38">
        <v>26.3</v>
      </c>
      <c r="D16" s="38">
        <v>250</v>
      </c>
      <c r="E16" s="38">
        <v>140</v>
      </c>
      <c r="F16" s="38">
        <v>8</v>
      </c>
      <c r="G16" s="38">
        <v>4.75</v>
      </c>
      <c r="I16" s="50" t="str">
        <f>$I$1 &amp; J16</f>
        <v>CVS300x113</v>
      </c>
      <c r="J16" s="31" t="s">
        <v>294</v>
      </c>
      <c r="K16" s="12">
        <v>113</v>
      </c>
      <c r="L16" s="12">
        <v>300</v>
      </c>
      <c r="M16" s="12">
        <v>250</v>
      </c>
      <c r="N16" s="12">
        <v>22.4</v>
      </c>
      <c r="O16" s="12">
        <v>12.5</v>
      </c>
      <c r="Q16" s="50" t="str">
        <f>$Q$1 &amp; R16</f>
        <v>CS300x109</v>
      </c>
      <c r="R16" s="31" t="s">
        <v>295</v>
      </c>
      <c r="S16" s="12">
        <v>109</v>
      </c>
      <c r="T16" s="12">
        <v>300</v>
      </c>
      <c r="U16" s="12">
        <v>300</v>
      </c>
      <c r="V16" s="12">
        <v>19</v>
      </c>
      <c r="W16" s="13">
        <v>9.5</v>
      </c>
    </row>
    <row r="17" spans="1:23" x14ac:dyDescent="0.25">
      <c r="A17" s="50" t="str">
        <f>$A$1 &amp; B17</f>
        <v>VS250x30</v>
      </c>
      <c r="B17" s="39" t="s">
        <v>293</v>
      </c>
      <c r="C17" s="38">
        <v>29.5</v>
      </c>
      <c r="D17" s="38">
        <v>250</v>
      </c>
      <c r="E17" s="38">
        <v>140</v>
      </c>
      <c r="F17" s="38">
        <v>9.5</v>
      </c>
      <c r="G17" s="38">
        <v>4.75</v>
      </c>
      <c r="I17" s="50" t="str">
        <f>$I$1 &amp; J17</f>
        <v>CVS350x73</v>
      </c>
      <c r="J17" s="31" t="s">
        <v>291</v>
      </c>
      <c r="K17" s="12">
        <v>73.3</v>
      </c>
      <c r="L17" s="12">
        <v>350</v>
      </c>
      <c r="M17" s="12">
        <v>250</v>
      </c>
      <c r="N17" s="12">
        <v>12.5</v>
      </c>
      <c r="O17" s="12">
        <v>9.5</v>
      </c>
      <c r="Q17" s="50" t="str">
        <f>$Q$1 &amp; R17</f>
        <v>CS300x115</v>
      </c>
      <c r="R17" s="31" t="s">
        <v>292</v>
      </c>
      <c r="S17" s="13">
        <v>115.2</v>
      </c>
      <c r="T17" s="12">
        <v>300</v>
      </c>
      <c r="U17" s="12">
        <v>300</v>
      </c>
      <c r="V17" s="12">
        <v>19</v>
      </c>
      <c r="W17" s="13">
        <v>12.5</v>
      </c>
    </row>
    <row r="18" spans="1:23" x14ac:dyDescent="0.25">
      <c r="A18" s="50" t="str">
        <f>$A$1 &amp; B18</f>
        <v>VS250x25</v>
      </c>
      <c r="B18" s="39" t="s">
        <v>290</v>
      </c>
      <c r="C18" s="38">
        <v>24.7</v>
      </c>
      <c r="D18" s="38">
        <v>250</v>
      </c>
      <c r="E18" s="38">
        <v>160</v>
      </c>
      <c r="F18" s="38">
        <v>6.3</v>
      </c>
      <c r="G18" s="38">
        <v>4.75</v>
      </c>
      <c r="I18" s="50" t="str">
        <f>$I$1 &amp; J18</f>
        <v>CVS350x87</v>
      </c>
      <c r="J18" s="31" t="s">
        <v>288</v>
      </c>
      <c r="K18" s="12">
        <v>86.5</v>
      </c>
      <c r="L18" s="12">
        <v>350</v>
      </c>
      <c r="M18" s="12">
        <v>250</v>
      </c>
      <c r="N18" s="12">
        <v>16</v>
      </c>
      <c r="O18" s="12">
        <v>9.5</v>
      </c>
      <c r="Q18" s="50" t="str">
        <f>$Q$1 &amp; R18</f>
        <v>CS300x122</v>
      </c>
      <c r="R18" s="31" t="s">
        <v>289</v>
      </c>
      <c r="S18" s="13">
        <v>122.4</v>
      </c>
      <c r="T18" s="12">
        <v>300</v>
      </c>
      <c r="U18" s="12">
        <v>300</v>
      </c>
      <c r="V18" s="12">
        <v>19</v>
      </c>
      <c r="W18" s="12">
        <v>16</v>
      </c>
    </row>
    <row r="19" spans="1:23" x14ac:dyDescent="0.25">
      <c r="A19" s="50" t="str">
        <f>$A$1 &amp; B19</f>
        <v>VS250x29</v>
      </c>
      <c r="B19" s="39" t="s">
        <v>287</v>
      </c>
      <c r="C19" s="38">
        <v>28.8</v>
      </c>
      <c r="D19" s="38">
        <v>250</v>
      </c>
      <c r="E19" s="38">
        <v>160</v>
      </c>
      <c r="F19" s="38">
        <v>8</v>
      </c>
      <c r="G19" s="38">
        <v>4.75</v>
      </c>
      <c r="I19" s="50" t="str">
        <f>$I$1 &amp; J19</f>
        <v>CVS350x98</v>
      </c>
      <c r="J19" s="31" t="s">
        <v>284</v>
      </c>
      <c r="K19" s="12">
        <v>97.8</v>
      </c>
      <c r="L19" s="12">
        <v>350</v>
      </c>
      <c r="M19" s="12">
        <v>250</v>
      </c>
      <c r="N19" s="12">
        <v>19</v>
      </c>
      <c r="O19" s="12">
        <v>9.5</v>
      </c>
      <c r="Q19" s="50" t="str">
        <f>$Q$1 &amp; R19</f>
        <v>CS300x131</v>
      </c>
      <c r="R19" s="31" t="s">
        <v>286</v>
      </c>
      <c r="S19" s="13">
        <v>130.5</v>
      </c>
      <c r="T19" s="12">
        <v>300</v>
      </c>
      <c r="U19" s="12">
        <v>300</v>
      </c>
      <c r="V19" s="13">
        <v>22.4</v>
      </c>
      <c r="W19" s="13">
        <v>12.5</v>
      </c>
    </row>
    <row r="20" spans="1:23" x14ac:dyDescent="0.25">
      <c r="A20" s="50" t="str">
        <f>$A$1 &amp; B20</f>
        <v>VS250x33</v>
      </c>
      <c r="B20" s="39" t="s">
        <v>283</v>
      </c>
      <c r="C20" s="38">
        <v>32.5</v>
      </c>
      <c r="D20" s="38">
        <v>250</v>
      </c>
      <c r="E20" s="38">
        <v>160</v>
      </c>
      <c r="F20" s="38">
        <v>9.5</v>
      </c>
      <c r="G20" s="38">
        <v>4.75</v>
      </c>
      <c r="I20" s="50" t="str">
        <f>$I$1 &amp; J20</f>
        <v>CVS350x105</v>
      </c>
      <c r="J20" s="31" t="s">
        <v>281</v>
      </c>
      <c r="K20" s="12">
        <v>105.2</v>
      </c>
      <c r="L20" s="12">
        <v>350</v>
      </c>
      <c r="M20" s="12">
        <v>250</v>
      </c>
      <c r="N20" s="12">
        <v>19</v>
      </c>
      <c r="O20" s="12">
        <v>12.5</v>
      </c>
      <c r="Q20" s="50" t="str">
        <f>$Q$1 &amp; R20</f>
        <v>CS300x138</v>
      </c>
      <c r="R20" s="31" t="s">
        <v>282</v>
      </c>
      <c r="S20" s="13">
        <v>137.5</v>
      </c>
      <c r="T20" s="12">
        <v>300</v>
      </c>
      <c r="U20" s="12">
        <v>300</v>
      </c>
      <c r="V20" s="13">
        <v>22.4</v>
      </c>
      <c r="W20" s="12">
        <v>16</v>
      </c>
    </row>
    <row r="21" spans="1:23" x14ac:dyDescent="0.25">
      <c r="A21" s="50" t="str">
        <f>$A$1 &amp; B21</f>
        <v>VS300x23</v>
      </c>
      <c r="B21" s="39" t="s">
        <v>280</v>
      </c>
      <c r="C21" s="38">
        <v>22.6</v>
      </c>
      <c r="D21" s="38">
        <v>300</v>
      </c>
      <c r="E21" s="38">
        <v>120</v>
      </c>
      <c r="F21" s="38">
        <v>6.3</v>
      </c>
      <c r="G21" s="38">
        <v>4.75</v>
      </c>
      <c r="I21" s="50" t="str">
        <f>$I$1 &amp; J21</f>
        <v>CVS350x118</v>
      </c>
      <c r="J21" s="31" t="s">
        <v>273</v>
      </c>
      <c r="K21" s="12">
        <v>117.8</v>
      </c>
      <c r="L21" s="12">
        <v>350</v>
      </c>
      <c r="M21" s="12">
        <v>250</v>
      </c>
      <c r="N21" s="12">
        <v>22.4</v>
      </c>
      <c r="O21" s="12">
        <v>12.5</v>
      </c>
      <c r="Q21" s="50" t="str">
        <f>$Q$1 &amp; R21</f>
        <v>CS300x149</v>
      </c>
      <c r="R21" s="31" t="s">
        <v>279</v>
      </c>
      <c r="S21" s="13">
        <v>149.19999999999999</v>
      </c>
      <c r="T21" s="12">
        <v>300</v>
      </c>
      <c r="U21" s="12">
        <v>300</v>
      </c>
      <c r="V21" s="12">
        <v>25</v>
      </c>
      <c r="W21" s="12">
        <v>16</v>
      </c>
    </row>
    <row r="22" spans="1:23" x14ac:dyDescent="0.25">
      <c r="A22" s="50" t="str">
        <f>$A$1 &amp; B22</f>
        <v>VS300x26</v>
      </c>
      <c r="B22" s="39" t="s">
        <v>277</v>
      </c>
      <c r="C22" s="38">
        <v>25.7</v>
      </c>
      <c r="D22" s="38">
        <v>300</v>
      </c>
      <c r="E22" s="38">
        <v>120</v>
      </c>
      <c r="F22" s="38">
        <v>8</v>
      </c>
      <c r="G22" s="38">
        <v>4.75</v>
      </c>
      <c r="I22" s="50" t="str">
        <f>$I$1 &amp; J22</f>
        <v>CVS350x128</v>
      </c>
      <c r="J22" s="31" t="s">
        <v>269</v>
      </c>
      <c r="K22" s="12">
        <v>127.6</v>
      </c>
      <c r="L22" s="12">
        <v>350</v>
      </c>
      <c r="M22" s="12">
        <v>250</v>
      </c>
      <c r="N22" s="12">
        <v>25</v>
      </c>
      <c r="O22" s="12">
        <v>12.5</v>
      </c>
      <c r="Q22" s="50" t="str">
        <f>$Q$1 &amp; R22</f>
        <v>CS350x93</v>
      </c>
      <c r="R22" s="31" t="s">
        <v>276</v>
      </c>
      <c r="S22" s="13">
        <v>92.9</v>
      </c>
      <c r="T22" s="12">
        <v>350</v>
      </c>
      <c r="U22" s="12">
        <v>350</v>
      </c>
      <c r="V22" s="13">
        <v>12.5</v>
      </c>
      <c r="W22" s="13">
        <v>9.5</v>
      </c>
    </row>
    <row r="23" spans="1:23" x14ac:dyDescent="0.25">
      <c r="A23" s="50" t="str">
        <f>$A$1 &amp; B23</f>
        <v>VS300x29</v>
      </c>
      <c r="B23" s="39" t="s">
        <v>255</v>
      </c>
      <c r="C23" s="38">
        <v>28.4</v>
      </c>
      <c r="D23" s="38">
        <v>300</v>
      </c>
      <c r="E23" s="38">
        <v>120</v>
      </c>
      <c r="F23" s="38">
        <v>9.5</v>
      </c>
      <c r="G23" s="38">
        <v>4.75</v>
      </c>
      <c r="I23" s="50" t="str">
        <f>$I$1 &amp; J23</f>
        <v>CVS350x136</v>
      </c>
      <c r="J23" s="31" t="s">
        <v>268</v>
      </c>
      <c r="K23" s="12">
        <v>135.80000000000001</v>
      </c>
      <c r="L23" s="12">
        <v>350</v>
      </c>
      <c r="M23" s="12">
        <v>250</v>
      </c>
      <c r="N23" s="12">
        <v>25</v>
      </c>
      <c r="O23" s="12">
        <v>16</v>
      </c>
      <c r="Q23" s="50" t="str">
        <f>$Q$1 &amp; R23</f>
        <v>CS350x112</v>
      </c>
      <c r="R23" s="31" t="s">
        <v>274</v>
      </c>
      <c r="S23" s="13">
        <v>111.6</v>
      </c>
      <c r="T23" s="12">
        <v>350</v>
      </c>
      <c r="U23" s="12">
        <v>350</v>
      </c>
      <c r="V23" s="12">
        <v>16</v>
      </c>
      <c r="W23" s="13">
        <v>9.5</v>
      </c>
    </row>
    <row r="24" spans="1:23" x14ac:dyDescent="0.25">
      <c r="A24" s="50" t="str">
        <f>$A$1 &amp; B24</f>
        <v>VS300x25</v>
      </c>
      <c r="B24" s="39" t="s">
        <v>272</v>
      </c>
      <c r="C24" s="38">
        <v>24.6</v>
      </c>
      <c r="D24" s="38">
        <v>300</v>
      </c>
      <c r="E24" s="38">
        <v>140</v>
      </c>
      <c r="F24" s="38">
        <v>6.3</v>
      </c>
      <c r="G24" s="38">
        <v>4.75</v>
      </c>
      <c r="I24" s="50" t="str">
        <f>$I$1 &amp; J24</f>
        <v>CVS400x82</v>
      </c>
      <c r="J24" s="31" t="s">
        <v>265</v>
      </c>
      <c r="K24" s="12">
        <v>82.4</v>
      </c>
      <c r="L24" s="12">
        <v>400</v>
      </c>
      <c r="M24" s="12">
        <v>300</v>
      </c>
      <c r="N24" s="12">
        <v>12.5</v>
      </c>
      <c r="O24" s="12">
        <v>8</v>
      </c>
      <c r="Q24" s="50" t="str">
        <f>$Q$1 &amp; R24</f>
        <v>CS350x119</v>
      </c>
      <c r="R24" s="31" t="s">
        <v>271</v>
      </c>
      <c r="S24" s="13">
        <v>119.2</v>
      </c>
      <c r="T24" s="12">
        <v>350</v>
      </c>
      <c r="U24" s="12">
        <v>350</v>
      </c>
      <c r="V24" s="12">
        <v>16</v>
      </c>
      <c r="W24" s="13">
        <v>12.5</v>
      </c>
    </row>
    <row r="25" spans="1:23" x14ac:dyDescent="0.25">
      <c r="A25" s="50" t="str">
        <f>$A$1 &amp; B25</f>
        <v>VS300x28</v>
      </c>
      <c r="B25" s="39" t="s">
        <v>270</v>
      </c>
      <c r="C25" s="38">
        <v>28.2</v>
      </c>
      <c r="D25" s="38">
        <v>300</v>
      </c>
      <c r="E25" s="38">
        <v>140</v>
      </c>
      <c r="F25" s="38">
        <v>8</v>
      </c>
      <c r="G25" s="38">
        <v>4.75</v>
      </c>
      <c r="I25" s="50" t="str">
        <f>$I$1 &amp; J25</f>
        <v>CVS400x87</v>
      </c>
      <c r="J25" s="31" t="s">
        <v>262</v>
      </c>
      <c r="K25" s="12">
        <v>86.8</v>
      </c>
      <c r="L25" s="12">
        <v>400</v>
      </c>
      <c r="M25" s="12">
        <v>300</v>
      </c>
      <c r="N25" s="12">
        <v>12.5</v>
      </c>
      <c r="O25" s="12">
        <v>9.5</v>
      </c>
      <c r="Q25" s="50" t="str">
        <f>$Q$1 &amp; R25</f>
        <v>CS350x128</v>
      </c>
      <c r="R25" s="31" t="s">
        <v>269</v>
      </c>
      <c r="S25" s="13">
        <v>127.6</v>
      </c>
      <c r="T25" s="12">
        <v>350</v>
      </c>
      <c r="U25" s="12">
        <v>350</v>
      </c>
      <c r="V25" s="12">
        <v>19</v>
      </c>
      <c r="W25" s="13">
        <v>9.5</v>
      </c>
    </row>
    <row r="26" spans="1:23" x14ac:dyDescent="0.25">
      <c r="A26" s="50" t="str">
        <f>$A$1 &amp; B26</f>
        <v>VS300x32</v>
      </c>
      <c r="B26" s="39" t="s">
        <v>267</v>
      </c>
      <c r="C26" s="38">
        <v>31.4</v>
      </c>
      <c r="D26" s="38">
        <v>300</v>
      </c>
      <c r="E26" s="38">
        <v>140</v>
      </c>
      <c r="F26" s="38">
        <v>9.5</v>
      </c>
      <c r="G26" s="38">
        <v>4.75</v>
      </c>
      <c r="I26" s="50" t="str">
        <f>$I$1 &amp; J26</f>
        <v>CVS400x103</v>
      </c>
      <c r="J26" s="31" t="s">
        <v>259</v>
      </c>
      <c r="K26" s="12">
        <v>102.8</v>
      </c>
      <c r="L26" s="12">
        <v>400</v>
      </c>
      <c r="M26" s="12">
        <v>300</v>
      </c>
      <c r="N26" s="12">
        <v>16</v>
      </c>
      <c r="O26" s="12">
        <v>9.5</v>
      </c>
      <c r="Q26" s="50" t="str">
        <f>$Q$1 &amp; R26</f>
        <v>CS350x135</v>
      </c>
      <c r="R26" s="31" t="s">
        <v>266</v>
      </c>
      <c r="S26" s="12">
        <v>135</v>
      </c>
      <c r="T26" s="12">
        <v>350</v>
      </c>
      <c r="U26" s="12">
        <v>350</v>
      </c>
      <c r="V26" s="12">
        <v>19</v>
      </c>
      <c r="W26" s="13">
        <v>12.5</v>
      </c>
    </row>
    <row r="27" spans="1:23" x14ac:dyDescent="0.25">
      <c r="A27" s="50" t="str">
        <f>$A$1 &amp; B27</f>
        <v>VS300x27</v>
      </c>
      <c r="B27" s="39" t="s">
        <v>264</v>
      </c>
      <c r="C27" s="38">
        <v>26.5</v>
      </c>
      <c r="D27" s="38">
        <v>300</v>
      </c>
      <c r="E27" s="38">
        <v>160</v>
      </c>
      <c r="F27" s="38">
        <v>6.3</v>
      </c>
      <c r="G27" s="38">
        <v>4.75</v>
      </c>
      <c r="I27" s="50" t="str">
        <f>$I$1 &amp; J27</f>
        <v>CVS400x116</v>
      </c>
      <c r="J27" s="31" t="s">
        <v>256</v>
      </c>
      <c r="K27" s="12">
        <v>116.5</v>
      </c>
      <c r="L27" s="12">
        <v>400</v>
      </c>
      <c r="M27" s="12">
        <v>300</v>
      </c>
      <c r="N27" s="12">
        <v>19</v>
      </c>
      <c r="O27" s="12">
        <v>9.5</v>
      </c>
      <c r="Q27" s="50" t="str">
        <f>$Q$1 &amp; R27</f>
        <v>CS350x144</v>
      </c>
      <c r="R27" s="31" t="s">
        <v>263</v>
      </c>
      <c r="S27" s="13">
        <v>143.6</v>
      </c>
      <c r="T27" s="12">
        <v>350</v>
      </c>
      <c r="U27" s="12">
        <v>350</v>
      </c>
      <c r="V27" s="12">
        <v>19</v>
      </c>
      <c r="W27" s="12">
        <v>16</v>
      </c>
    </row>
    <row r="28" spans="1:23" x14ac:dyDescent="0.25">
      <c r="A28" s="50" t="str">
        <f>$A$1 &amp; B28</f>
        <v>VS300x31</v>
      </c>
      <c r="B28" s="39" t="s">
        <v>261</v>
      </c>
      <c r="C28" s="38">
        <v>30.7</v>
      </c>
      <c r="D28" s="38">
        <v>300</v>
      </c>
      <c r="E28" s="38">
        <v>160</v>
      </c>
      <c r="F28" s="38">
        <v>8</v>
      </c>
      <c r="G28" s="38">
        <v>4.75</v>
      </c>
      <c r="I28" s="50" t="str">
        <f>$I$1 &amp; J28</f>
        <v>CVS400x125</v>
      </c>
      <c r="J28" s="31" t="s">
        <v>253</v>
      </c>
      <c r="K28" s="12">
        <v>125.1</v>
      </c>
      <c r="L28" s="12">
        <v>400</v>
      </c>
      <c r="M28" s="12">
        <v>300</v>
      </c>
      <c r="N28" s="12">
        <v>19</v>
      </c>
      <c r="O28" s="12">
        <v>12.5</v>
      </c>
      <c r="Q28" s="50" t="str">
        <f>$Q$1 &amp; R28</f>
        <v>CS350x153</v>
      </c>
      <c r="R28" s="31" t="s">
        <v>260</v>
      </c>
      <c r="S28" s="12">
        <v>153</v>
      </c>
      <c r="T28" s="12">
        <v>350</v>
      </c>
      <c r="U28" s="12">
        <v>350</v>
      </c>
      <c r="V28" s="13">
        <v>22.4</v>
      </c>
      <c r="W28" s="13">
        <v>12.5</v>
      </c>
    </row>
    <row r="29" spans="1:23" x14ac:dyDescent="0.25">
      <c r="A29" s="50" t="str">
        <f>$A$1 &amp; B29</f>
        <v>VS300x34</v>
      </c>
      <c r="B29" s="39" t="s">
        <v>258</v>
      </c>
      <c r="C29" s="38">
        <v>34.299999999999997</v>
      </c>
      <c r="D29" s="38">
        <v>300</v>
      </c>
      <c r="E29" s="38">
        <v>160</v>
      </c>
      <c r="F29" s="38">
        <v>9.5</v>
      </c>
      <c r="G29" s="38">
        <v>4.75</v>
      </c>
      <c r="I29" s="50" t="str">
        <f>$I$1 &amp; J29</f>
        <v>CVS400x140</v>
      </c>
      <c r="J29" s="31" t="s">
        <v>250</v>
      </c>
      <c r="K29" s="12">
        <v>140.4</v>
      </c>
      <c r="L29" s="12">
        <v>400</v>
      </c>
      <c r="M29" s="12">
        <v>300</v>
      </c>
      <c r="N29" s="12">
        <v>22.4</v>
      </c>
      <c r="O29" s="12">
        <v>12.5</v>
      </c>
      <c r="Q29" s="50" t="str">
        <f>$Q$1 &amp; R29</f>
        <v>CS350x161</v>
      </c>
      <c r="R29" s="31" t="s">
        <v>257</v>
      </c>
      <c r="S29" s="13">
        <v>161.4</v>
      </c>
      <c r="T29" s="12">
        <v>350</v>
      </c>
      <c r="U29" s="12">
        <v>350</v>
      </c>
      <c r="V29" s="13">
        <v>22.4</v>
      </c>
      <c r="W29" s="12">
        <v>16</v>
      </c>
    </row>
    <row r="30" spans="1:23" x14ac:dyDescent="0.25">
      <c r="A30" s="50" t="str">
        <f>$A$1 &amp; B30</f>
        <v>VS300x33</v>
      </c>
      <c r="B30" s="39" t="s">
        <v>252</v>
      </c>
      <c r="C30" s="38">
        <v>33.200000000000003</v>
      </c>
      <c r="D30" s="38">
        <v>300</v>
      </c>
      <c r="E30" s="38">
        <v>180</v>
      </c>
      <c r="F30" s="38">
        <v>8</v>
      </c>
      <c r="G30" s="38">
        <v>4.75</v>
      </c>
      <c r="I30" s="50" t="str">
        <f>$I$1 &amp; J30</f>
        <v>CVS400x152</v>
      </c>
      <c r="J30" s="31" t="s">
        <v>247</v>
      </c>
      <c r="K30" s="12">
        <v>152.1</v>
      </c>
      <c r="L30" s="12">
        <v>400</v>
      </c>
      <c r="M30" s="12">
        <v>300</v>
      </c>
      <c r="N30" s="12">
        <v>25</v>
      </c>
      <c r="O30" s="12">
        <v>12.5</v>
      </c>
      <c r="Q30" s="50" t="str">
        <f>$Q$1 &amp; R30</f>
        <v>CS350x175</v>
      </c>
      <c r="R30" s="31" t="s">
        <v>254</v>
      </c>
      <c r="S30" s="13">
        <v>175.1</v>
      </c>
      <c r="T30" s="12">
        <v>350</v>
      </c>
      <c r="U30" s="12">
        <v>350</v>
      </c>
      <c r="V30" s="12">
        <v>25</v>
      </c>
      <c r="W30" s="12">
        <v>16</v>
      </c>
    </row>
    <row r="31" spans="1:23" x14ac:dyDescent="0.25">
      <c r="A31" s="50" t="str">
        <f>$A$1 &amp; B31</f>
        <v>VS300x38</v>
      </c>
      <c r="B31" s="39" t="s">
        <v>249</v>
      </c>
      <c r="C31" s="38">
        <v>37.299999999999997</v>
      </c>
      <c r="D31" s="38">
        <v>300</v>
      </c>
      <c r="E31" s="38">
        <v>180</v>
      </c>
      <c r="F31" s="38">
        <v>9.5</v>
      </c>
      <c r="G31" s="38">
        <v>4.75</v>
      </c>
      <c r="I31" s="50" t="str">
        <f>$I$1 &amp; J31</f>
        <v>CVS400x162</v>
      </c>
      <c r="J31" s="31" t="s">
        <v>244</v>
      </c>
      <c r="K31" s="12">
        <v>161.69999999999999</v>
      </c>
      <c r="L31" s="12">
        <v>400</v>
      </c>
      <c r="M31" s="12">
        <v>300</v>
      </c>
      <c r="N31" s="12">
        <v>25</v>
      </c>
      <c r="O31" s="12">
        <v>16</v>
      </c>
      <c r="Q31" s="50" t="str">
        <f>$Q$1 &amp; R31</f>
        <v>CS350x182</v>
      </c>
      <c r="R31" s="31" t="s">
        <v>477</v>
      </c>
      <c r="S31" s="13">
        <v>182.1</v>
      </c>
      <c r="T31" s="12">
        <v>350</v>
      </c>
      <c r="U31" s="12">
        <v>350</v>
      </c>
      <c r="V31" s="12">
        <v>25</v>
      </c>
      <c r="W31" s="12">
        <v>19</v>
      </c>
    </row>
    <row r="32" spans="1:23" x14ac:dyDescent="0.25">
      <c r="A32" s="50" t="str">
        <f>$A$1 &amp; B32</f>
        <v>VS350x26</v>
      </c>
      <c r="B32" s="39" t="s">
        <v>246</v>
      </c>
      <c r="C32" s="38">
        <v>26.4</v>
      </c>
      <c r="D32" s="38">
        <v>350</v>
      </c>
      <c r="E32" s="38">
        <v>140</v>
      </c>
      <c r="F32" s="38">
        <v>6.3</v>
      </c>
      <c r="G32" s="38">
        <v>4.75</v>
      </c>
      <c r="I32" s="50" t="str">
        <f>$I$1 &amp; J32</f>
        <v>CVS450x116</v>
      </c>
      <c r="J32" s="31" t="s">
        <v>241</v>
      </c>
      <c r="K32" s="12">
        <v>116.4</v>
      </c>
      <c r="L32" s="12">
        <v>450</v>
      </c>
      <c r="M32" s="12">
        <v>300</v>
      </c>
      <c r="N32" s="12">
        <v>16</v>
      </c>
      <c r="O32" s="12">
        <v>12.5</v>
      </c>
      <c r="Q32" s="50" t="str">
        <f>$Q$1 &amp; R32</f>
        <v>CS350x216</v>
      </c>
      <c r="R32" s="31" t="s">
        <v>248</v>
      </c>
      <c r="S32" s="13">
        <v>215.9</v>
      </c>
      <c r="T32" s="12">
        <v>350</v>
      </c>
      <c r="U32" s="12">
        <v>350</v>
      </c>
      <c r="V32" s="13">
        <v>31.5</v>
      </c>
      <c r="W32" s="12">
        <v>19</v>
      </c>
    </row>
    <row r="33" spans="1:23" x14ac:dyDescent="0.25">
      <c r="A33" s="50" t="str">
        <f>$A$1 &amp; B33</f>
        <v>VS350x30</v>
      </c>
      <c r="B33" s="39" t="s">
        <v>243</v>
      </c>
      <c r="C33" s="38">
        <v>30</v>
      </c>
      <c r="D33" s="38">
        <v>350</v>
      </c>
      <c r="E33" s="38">
        <v>140</v>
      </c>
      <c r="F33" s="38">
        <v>8</v>
      </c>
      <c r="G33" s="38">
        <v>4.75</v>
      </c>
      <c r="I33" s="50" t="str">
        <f>$I$1 &amp; J33</f>
        <v>CVS450x130</v>
      </c>
      <c r="J33" s="31" t="s">
        <v>238</v>
      </c>
      <c r="K33" s="12">
        <v>129.9</v>
      </c>
      <c r="L33" s="12">
        <v>450</v>
      </c>
      <c r="M33" s="12">
        <v>300</v>
      </c>
      <c r="N33" s="12">
        <v>19</v>
      </c>
      <c r="O33" s="12">
        <v>12.5</v>
      </c>
      <c r="Q33" s="50" t="str">
        <f>$Q$1 &amp; R33</f>
        <v>CS400x106</v>
      </c>
      <c r="R33" s="31" t="s">
        <v>245</v>
      </c>
      <c r="S33" s="13">
        <v>106.4</v>
      </c>
      <c r="T33" s="12">
        <v>400</v>
      </c>
      <c r="U33" s="12">
        <v>400</v>
      </c>
      <c r="V33" s="13">
        <v>12.5</v>
      </c>
      <c r="W33" s="13">
        <v>9.5</v>
      </c>
    </row>
    <row r="34" spans="1:23" x14ac:dyDescent="0.25">
      <c r="A34" s="50" t="str">
        <f>$A$1 &amp; B34</f>
        <v>VS350x34</v>
      </c>
      <c r="B34" s="39" t="s">
        <v>240</v>
      </c>
      <c r="C34" s="38">
        <v>33.200000000000003</v>
      </c>
      <c r="D34" s="38">
        <v>350</v>
      </c>
      <c r="E34" s="38">
        <v>140</v>
      </c>
      <c r="F34" s="38">
        <v>9.5</v>
      </c>
      <c r="G34" s="38">
        <v>4.75</v>
      </c>
      <c r="I34" s="50" t="str">
        <f>$I$1 &amp; J34</f>
        <v>CVS450x141</v>
      </c>
      <c r="J34" s="31" t="s">
        <v>235</v>
      </c>
      <c r="K34" s="12">
        <v>141.19999999999999</v>
      </c>
      <c r="L34" s="12">
        <v>450</v>
      </c>
      <c r="M34" s="12">
        <v>300</v>
      </c>
      <c r="N34" s="12">
        <v>19</v>
      </c>
      <c r="O34" s="12">
        <v>16</v>
      </c>
      <c r="Q34" s="50" t="str">
        <f>$Q$1 &amp; R34</f>
        <v>CS400x128</v>
      </c>
      <c r="R34" s="31" t="s">
        <v>242</v>
      </c>
      <c r="S34" s="12">
        <v>128</v>
      </c>
      <c r="T34" s="12">
        <v>400</v>
      </c>
      <c r="U34" s="12">
        <v>400</v>
      </c>
      <c r="V34" s="12">
        <v>16</v>
      </c>
      <c r="W34" s="13">
        <v>9.5</v>
      </c>
    </row>
    <row r="35" spans="1:23" x14ac:dyDescent="0.25">
      <c r="A35" s="50" t="str">
        <f>$A$1 &amp; B35</f>
        <v>VS350x28</v>
      </c>
      <c r="B35" s="39" t="s">
        <v>237</v>
      </c>
      <c r="C35" s="38">
        <v>28.4</v>
      </c>
      <c r="D35" s="38">
        <v>350</v>
      </c>
      <c r="E35" s="38">
        <v>160</v>
      </c>
      <c r="F35" s="38">
        <v>6.3</v>
      </c>
      <c r="G35" s="38">
        <v>4.75</v>
      </c>
      <c r="I35" s="50" t="str">
        <f>$I$1 &amp; J35</f>
        <v>CVS450x156</v>
      </c>
      <c r="J35" s="31" t="s">
        <v>232</v>
      </c>
      <c r="K35" s="12">
        <v>156.4</v>
      </c>
      <c r="L35" s="12">
        <v>450</v>
      </c>
      <c r="M35" s="12">
        <v>300</v>
      </c>
      <c r="N35" s="12">
        <v>22.4</v>
      </c>
      <c r="O35" s="12">
        <v>16</v>
      </c>
      <c r="Q35" s="50" t="str">
        <f>$Q$1 &amp; R35</f>
        <v>CS400x137</v>
      </c>
      <c r="R35" s="31" t="s">
        <v>239</v>
      </c>
      <c r="S35" s="13">
        <v>136.6</v>
      </c>
      <c r="T35" s="12">
        <v>400</v>
      </c>
      <c r="U35" s="12">
        <v>400</v>
      </c>
      <c r="V35" s="12">
        <v>16</v>
      </c>
      <c r="W35" s="13">
        <v>12.5</v>
      </c>
    </row>
    <row r="36" spans="1:23" x14ac:dyDescent="0.25">
      <c r="A36" s="50" t="str">
        <f>$A$1 &amp; B36</f>
        <v>VS350x33</v>
      </c>
      <c r="B36" s="39" t="s">
        <v>234</v>
      </c>
      <c r="C36" s="38">
        <v>32.6</v>
      </c>
      <c r="D36" s="38">
        <v>350</v>
      </c>
      <c r="E36" s="38">
        <v>160</v>
      </c>
      <c r="F36" s="38">
        <v>8</v>
      </c>
      <c r="G36" s="38">
        <v>4.75</v>
      </c>
      <c r="I36" s="50" t="str">
        <f>$I$1 &amp; J36</f>
        <v>CVS450x168</v>
      </c>
      <c r="J36" s="31" t="s">
        <v>227</v>
      </c>
      <c r="K36" s="12">
        <v>168</v>
      </c>
      <c r="L36" s="12">
        <v>450</v>
      </c>
      <c r="M36" s="12">
        <v>300</v>
      </c>
      <c r="N36" s="12">
        <v>25</v>
      </c>
      <c r="O36" s="12">
        <v>16</v>
      </c>
      <c r="Q36" s="50" t="str">
        <f>$Q$1 &amp; R36</f>
        <v>CS400x146</v>
      </c>
      <c r="R36" s="31" t="s">
        <v>236</v>
      </c>
      <c r="S36" s="13">
        <v>146.30000000000001</v>
      </c>
      <c r="T36" s="12">
        <v>400</v>
      </c>
      <c r="U36" s="12">
        <v>400</v>
      </c>
      <c r="V36" s="12">
        <v>19</v>
      </c>
      <c r="W36" s="13">
        <v>9.5</v>
      </c>
    </row>
    <row r="37" spans="1:23" x14ac:dyDescent="0.25">
      <c r="A37" s="50" t="str">
        <f>$A$1 &amp; B37</f>
        <v>VS350x36</v>
      </c>
      <c r="B37" s="39" t="s">
        <v>231</v>
      </c>
      <c r="C37" s="38">
        <v>36.200000000000003</v>
      </c>
      <c r="D37" s="38">
        <v>350</v>
      </c>
      <c r="E37" s="38">
        <v>160</v>
      </c>
      <c r="F37" s="38">
        <v>9.5</v>
      </c>
      <c r="G37" s="38">
        <v>4.75</v>
      </c>
      <c r="I37" s="50" t="str">
        <f>$I$1 &amp; J37</f>
        <v>CVS450x177</v>
      </c>
      <c r="J37" s="31" t="s">
        <v>224</v>
      </c>
      <c r="K37" s="12">
        <v>177.4</v>
      </c>
      <c r="L37" s="12">
        <v>450</v>
      </c>
      <c r="M37" s="12">
        <v>300</v>
      </c>
      <c r="N37" s="12">
        <v>25</v>
      </c>
      <c r="O37" s="12">
        <v>19</v>
      </c>
      <c r="Q37" s="50" t="str">
        <f>$Q$1 &amp; R37</f>
        <v>CS400x155</v>
      </c>
      <c r="R37" s="31" t="s">
        <v>233</v>
      </c>
      <c r="S37" s="13">
        <v>154.9</v>
      </c>
      <c r="T37" s="12">
        <v>400</v>
      </c>
      <c r="U37" s="12">
        <v>400</v>
      </c>
      <c r="V37" s="12">
        <v>19</v>
      </c>
      <c r="W37" s="13">
        <v>12.5</v>
      </c>
    </row>
    <row r="38" spans="1:23" x14ac:dyDescent="0.25">
      <c r="A38" s="50" t="str">
        <f>$A$1 &amp; B38</f>
        <v>VS350x31</v>
      </c>
      <c r="B38" s="39" t="s">
        <v>226</v>
      </c>
      <c r="C38" s="38">
        <v>30.4</v>
      </c>
      <c r="D38" s="38">
        <v>350</v>
      </c>
      <c r="E38" s="38">
        <v>180</v>
      </c>
      <c r="F38" s="38">
        <v>6.3</v>
      </c>
      <c r="G38" s="38">
        <v>4.75</v>
      </c>
      <c r="I38" s="50" t="str">
        <f>$I$1 &amp; J38</f>
        <v>CVS450x188</v>
      </c>
      <c r="J38" s="31" t="s">
        <v>220</v>
      </c>
      <c r="K38" s="12">
        <v>188.1</v>
      </c>
      <c r="L38" s="12">
        <v>450</v>
      </c>
      <c r="M38" s="12">
        <v>300</v>
      </c>
      <c r="N38" s="12">
        <v>25</v>
      </c>
      <c r="O38" s="12">
        <v>22.4</v>
      </c>
      <c r="Q38" s="50" t="str">
        <f>$Q$1 &amp; R38</f>
        <v>CS400x165</v>
      </c>
      <c r="R38" s="31" t="s">
        <v>229</v>
      </c>
      <c r="S38" s="13">
        <v>164.8</v>
      </c>
      <c r="T38" s="12">
        <v>400</v>
      </c>
      <c r="U38" s="12">
        <v>400</v>
      </c>
      <c r="V38" s="12">
        <v>19</v>
      </c>
      <c r="W38" s="12">
        <v>16</v>
      </c>
    </row>
    <row r="39" spans="1:23" x14ac:dyDescent="0.25">
      <c r="A39" s="50" t="str">
        <f>$A$1 &amp; B39</f>
        <v>VS350x35</v>
      </c>
      <c r="B39" s="39" t="s">
        <v>222</v>
      </c>
      <c r="C39" s="38">
        <v>35.1</v>
      </c>
      <c r="D39" s="38">
        <v>350</v>
      </c>
      <c r="E39" s="38">
        <v>180</v>
      </c>
      <c r="F39" s="38">
        <v>8</v>
      </c>
      <c r="G39" s="38">
        <v>4.75</v>
      </c>
      <c r="I39" s="50" t="str">
        <f>$I$1 &amp; J39</f>
        <v>CVS450x206</v>
      </c>
      <c r="J39" s="31" t="s">
        <v>217</v>
      </c>
      <c r="K39" s="12">
        <v>206.1</v>
      </c>
      <c r="L39" s="12">
        <v>450</v>
      </c>
      <c r="M39" s="12">
        <v>300</v>
      </c>
      <c r="N39" s="12">
        <v>31.5</v>
      </c>
      <c r="O39" s="12">
        <v>19</v>
      </c>
      <c r="Q39" s="50" t="str">
        <f>$Q$1 &amp; R39</f>
        <v>CS400x176</v>
      </c>
      <c r="R39" s="31" t="s">
        <v>225</v>
      </c>
      <c r="S39" s="13">
        <v>175.5</v>
      </c>
      <c r="T39" s="12">
        <v>400</v>
      </c>
      <c r="U39" s="12">
        <v>400</v>
      </c>
      <c r="V39" s="13">
        <v>22.4</v>
      </c>
      <c r="W39" s="13">
        <v>12.5</v>
      </c>
    </row>
    <row r="40" spans="1:23" x14ac:dyDescent="0.25">
      <c r="A40" s="50" t="str">
        <f>$A$1 &amp; B40</f>
        <v>VS350x39</v>
      </c>
      <c r="B40" s="31" t="s">
        <v>219</v>
      </c>
      <c r="C40" s="12">
        <v>39.200000000000003</v>
      </c>
      <c r="D40" s="12">
        <v>350</v>
      </c>
      <c r="E40" s="12">
        <v>180</v>
      </c>
      <c r="F40" s="12">
        <v>9.5</v>
      </c>
      <c r="G40" s="12">
        <v>4.75</v>
      </c>
      <c r="I40" s="50" t="str">
        <f>$I$1 &amp; J40</f>
        <v>CVS450x216</v>
      </c>
      <c r="J40" s="31" t="s">
        <v>214</v>
      </c>
      <c r="K40" s="12">
        <v>216.4</v>
      </c>
      <c r="L40" s="12">
        <v>450</v>
      </c>
      <c r="M40" s="12">
        <v>300</v>
      </c>
      <c r="N40" s="12">
        <v>31.5</v>
      </c>
      <c r="O40" s="12">
        <v>22.4</v>
      </c>
      <c r="Q40" s="50" t="str">
        <f>$Q$1 &amp; R40</f>
        <v>CS400x185</v>
      </c>
      <c r="R40" s="31" t="s">
        <v>221</v>
      </c>
      <c r="S40" s="13">
        <v>185.3</v>
      </c>
      <c r="T40" s="12">
        <v>400</v>
      </c>
      <c r="U40" s="12">
        <v>400</v>
      </c>
      <c r="V40" s="13">
        <v>22.4</v>
      </c>
      <c r="W40" s="12">
        <v>16</v>
      </c>
    </row>
    <row r="41" spans="1:23" x14ac:dyDescent="0.25">
      <c r="A41" s="50" t="str">
        <f>$A$1 &amp; B41</f>
        <v>VS350x38</v>
      </c>
      <c r="B41" s="31" t="s">
        <v>216</v>
      </c>
      <c r="C41" s="12">
        <v>37.6</v>
      </c>
      <c r="D41" s="12">
        <v>350</v>
      </c>
      <c r="E41" s="12">
        <v>200</v>
      </c>
      <c r="F41" s="12">
        <v>8</v>
      </c>
      <c r="G41" s="12">
        <v>4.75</v>
      </c>
      <c r="I41" s="50" t="str">
        <f>$I$1 &amp; J41</f>
        <v>CVS500x123</v>
      </c>
      <c r="J41" s="31" t="s">
        <v>211</v>
      </c>
      <c r="K41" s="12">
        <v>122.9</v>
      </c>
      <c r="L41" s="12">
        <v>500</v>
      </c>
      <c r="M41" s="12">
        <v>350</v>
      </c>
      <c r="N41" s="12">
        <v>16</v>
      </c>
      <c r="O41" s="12">
        <v>9.5</v>
      </c>
      <c r="Q41" s="50" t="str">
        <f>$Q$1 &amp; R41</f>
        <v>CS400x201</v>
      </c>
      <c r="R41" s="31" t="s">
        <v>218</v>
      </c>
      <c r="S41" s="12">
        <v>201</v>
      </c>
      <c r="T41" s="12">
        <v>400</v>
      </c>
      <c r="U41" s="12">
        <v>400</v>
      </c>
      <c r="V41" s="12">
        <v>25</v>
      </c>
      <c r="W41" s="12">
        <v>16</v>
      </c>
    </row>
    <row r="42" spans="1:23" x14ac:dyDescent="0.25">
      <c r="A42" s="50" t="str">
        <f>$A$1 &amp; B42</f>
        <v>VS350x42</v>
      </c>
      <c r="B42" s="31" t="s">
        <v>213</v>
      </c>
      <c r="C42" s="12">
        <v>42.2</v>
      </c>
      <c r="D42" s="12">
        <v>350</v>
      </c>
      <c r="E42" s="12">
        <v>200</v>
      </c>
      <c r="F42" s="12">
        <v>9.5</v>
      </c>
      <c r="G42" s="12">
        <v>4.75</v>
      </c>
      <c r="I42" s="50" t="str">
        <f>$I$1 &amp; J42</f>
        <v>CVS500x134</v>
      </c>
      <c r="J42" s="31" t="s">
        <v>208</v>
      </c>
      <c r="K42" s="12">
        <v>133.80000000000001</v>
      </c>
      <c r="L42" s="12">
        <v>500</v>
      </c>
      <c r="M42" s="12">
        <v>350</v>
      </c>
      <c r="N42" s="12">
        <v>16</v>
      </c>
      <c r="O42" s="12">
        <v>12.5</v>
      </c>
      <c r="Q42" s="50" t="str">
        <f>$Q$1 &amp; R42</f>
        <v>CS400x209</v>
      </c>
      <c r="R42" s="31" t="s">
        <v>215</v>
      </c>
      <c r="S42" s="13">
        <v>209.2</v>
      </c>
      <c r="T42" s="12">
        <v>400</v>
      </c>
      <c r="U42" s="12">
        <v>400</v>
      </c>
      <c r="V42" s="12">
        <v>25</v>
      </c>
      <c r="W42" s="12">
        <v>19</v>
      </c>
    </row>
    <row r="43" spans="1:23" x14ac:dyDescent="0.25">
      <c r="A43" s="50" t="str">
        <f>$A$1 &amp; B43</f>
        <v>VS400x28</v>
      </c>
      <c r="B43" s="31" t="s">
        <v>210</v>
      </c>
      <c r="C43" s="12">
        <v>28.3</v>
      </c>
      <c r="D43" s="12">
        <v>400</v>
      </c>
      <c r="E43" s="12">
        <v>140</v>
      </c>
      <c r="F43" s="12">
        <v>6.3</v>
      </c>
      <c r="G43" s="12">
        <v>4.75</v>
      </c>
      <c r="I43" s="50" t="str">
        <f>$I$1 &amp; J43</f>
        <v>CVS500x150</v>
      </c>
      <c r="J43" s="31" t="s">
        <v>205</v>
      </c>
      <c r="K43" s="12">
        <v>149.80000000000001</v>
      </c>
      <c r="L43" s="12">
        <v>500</v>
      </c>
      <c r="M43" s="12">
        <v>350</v>
      </c>
      <c r="N43" s="12">
        <v>19</v>
      </c>
      <c r="O43" s="12">
        <v>12.5</v>
      </c>
      <c r="Q43" s="50" t="str">
        <f>$Q$1 &amp; R43</f>
        <v>CS400x248</v>
      </c>
      <c r="R43" s="31" t="s">
        <v>212</v>
      </c>
      <c r="S43" s="13">
        <v>248.1</v>
      </c>
      <c r="T43" s="12">
        <v>400</v>
      </c>
      <c r="U43" s="12">
        <v>400</v>
      </c>
      <c r="V43" s="13">
        <v>31.5</v>
      </c>
      <c r="W43" s="12">
        <v>19</v>
      </c>
    </row>
    <row r="44" spans="1:23" x14ac:dyDescent="0.25">
      <c r="A44" s="50" t="str">
        <f>$A$1 &amp; B44</f>
        <v>VS400x32</v>
      </c>
      <c r="B44" s="31" t="s">
        <v>207</v>
      </c>
      <c r="C44" s="12">
        <v>31.9</v>
      </c>
      <c r="D44" s="12">
        <v>400</v>
      </c>
      <c r="E44" s="12">
        <v>140</v>
      </c>
      <c r="F44" s="12">
        <v>8</v>
      </c>
      <c r="G44" s="12">
        <v>4.75</v>
      </c>
      <c r="I44" s="50" t="str">
        <f>$I$1 &amp; J44</f>
        <v>CVS500x162</v>
      </c>
      <c r="J44" s="31" t="s">
        <v>202</v>
      </c>
      <c r="K44" s="12">
        <v>162.4</v>
      </c>
      <c r="L44" s="12">
        <v>500</v>
      </c>
      <c r="M44" s="12">
        <v>350</v>
      </c>
      <c r="N44" s="12">
        <v>19</v>
      </c>
      <c r="O44" s="12">
        <v>16</v>
      </c>
      <c r="Q44" s="50" t="str">
        <f>$Q$1 &amp; R44</f>
        <v>CS450x154</v>
      </c>
      <c r="R44" s="31" t="s">
        <v>209</v>
      </c>
      <c r="S44" s="13">
        <v>154.1</v>
      </c>
      <c r="T44" s="12">
        <v>450</v>
      </c>
      <c r="U44" s="12">
        <v>450</v>
      </c>
      <c r="V44" s="12">
        <v>16</v>
      </c>
      <c r="W44" s="13">
        <v>12.5</v>
      </c>
    </row>
    <row r="45" spans="1:23" x14ac:dyDescent="0.25">
      <c r="A45" s="50" t="str">
        <f>$A$1 &amp; B45</f>
        <v>VS400x35</v>
      </c>
      <c r="B45" s="31" t="s">
        <v>204</v>
      </c>
      <c r="C45" s="12">
        <v>35.1</v>
      </c>
      <c r="D45" s="12">
        <v>400</v>
      </c>
      <c r="E45" s="12">
        <v>140</v>
      </c>
      <c r="F45" s="12">
        <v>9.5</v>
      </c>
      <c r="G45" s="12">
        <v>4.75</v>
      </c>
      <c r="I45" s="50" t="str">
        <f>$I$1 &amp; J45</f>
        <v>CVS500x180</v>
      </c>
      <c r="J45" s="31" t="s">
        <v>199</v>
      </c>
      <c r="K45" s="12">
        <v>180.2</v>
      </c>
      <c r="L45" s="12">
        <v>500</v>
      </c>
      <c r="M45" s="12">
        <v>350</v>
      </c>
      <c r="N45" s="12">
        <v>22.4</v>
      </c>
      <c r="O45" s="12">
        <v>16</v>
      </c>
      <c r="Q45" s="50" t="str">
        <f>$Q$1 &amp; R45</f>
        <v>CS450x175</v>
      </c>
      <c r="R45" s="31" t="s">
        <v>206</v>
      </c>
      <c r="S45" s="13">
        <v>174.7</v>
      </c>
      <c r="T45" s="12">
        <v>450</v>
      </c>
      <c r="U45" s="12">
        <v>450</v>
      </c>
      <c r="V45" s="12">
        <v>19</v>
      </c>
      <c r="W45" s="13">
        <v>12.5</v>
      </c>
    </row>
    <row r="46" spans="1:23" x14ac:dyDescent="0.25">
      <c r="A46" s="50" t="str">
        <f>$A$1 &amp; B46</f>
        <v>VS400x30</v>
      </c>
      <c r="B46" s="31" t="s">
        <v>201</v>
      </c>
      <c r="C46" s="12">
        <v>30.2</v>
      </c>
      <c r="D46" s="12">
        <v>400</v>
      </c>
      <c r="E46" s="12">
        <v>160</v>
      </c>
      <c r="F46" s="12">
        <v>6.3</v>
      </c>
      <c r="G46" s="12">
        <v>4.75</v>
      </c>
      <c r="I46" s="50" t="str">
        <f>$I$1 &amp; J46</f>
        <v>CVS500x194</v>
      </c>
      <c r="J46" s="31" t="s">
        <v>174</v>
      </c>
      <c r="K46" s="12">
        <v>193.9</v>
      </c>
      <c r="L46" s="12">
        <v>500</v>
      </c>
      <c r="M46" s="12">
        <v>350</v>
      </c>
      <c r="N46" s="12">
        <v>25</v>
      </c>
      <c r="O46" s="12">
        <v>16</v>
      </c>
      <c r="Q46" s="50" t="str">
        <f>$Q$1 &amp; R46</f>
        <v>CS450x186</v>
      </c>
      <c r="R46" s="30" t="s">
        <v>203</v>
      </c>
      <c r="S46" s="13">
        <v>186</v>
      </c>
      <c r="T46" s="12">
        <v>450</v>
      </c>
      <c r="U46" s="12">
        <v>450</v>
      </c>
      <c r="V46" s="13">
        <v>19</v>
      </c>
      <c r="W46" s="13">
        <v>16</v>
      </c>
    </row>
    <row r="47" spans="1:23" x14ac:dyDescent="0.25">
      <c r="A47" s="50" t="str">
        <f>$A$1 &amp; B47</f>
        <v>VS400x34</v>
      </c>
      <c r="B47" s="31" t="s">
        <v>198</v>
      </c>
      <c r="C47" s="12">
        <v>34.4</v>
      </c>
      <c r="D47" s="12">
        <v>400</v>
      </c>
      <c r="E47" s="12">
        <v>160</v>
      </c>
      <c r="F47" s="12">
        <v>8</v>
      </c>
      <c r="G47" s="12">
        <v>4.75</v>
      </c>
      <c r="I47" s="50" t="str">
        <f>$I$1 &amp; J47</f>
        <v>CVS500x204</v>
      </c>
      <c r="J47" s="31" t="s">
        <v>194</v>
      </c>
      <c r="K47" s="12">
        <v>204.5</v>
      </c>
      <c r="L47" s="12">
        <v>500</v>
      </c>
      <c r="M47" s="12">
        <v>350</v>
      </c>
      <c r="N47" s="12">
        <v>25</v>
      </c>
      <c r="O47" s="12">
        <v>19</v>
      </c>
      <c r="Q47" s="50" t="str">
        <f>$Q$1 &amp; R47</f>
        <v>CS450x198</v>
      </c>
      <c r="R47" s="31" t="s">
        <v>200</v>
      </c>
      <c r="S47" s="12">
        <v>198</v>
      </c>
      <c r="T47" s="12">
        <v>450</v>
      </c>
      <c r="U47" s="12">
        <v>450</v>
      </c>
      <c r="V47" s="13">
        <v>22.4</v>
      </c>
      <c r="W47" s="13">
        <v>12.5</v>
      </c>
    </row>
    <row r="48" spans="1:23" x14ac:dyDescent="0.25">
      <c r="A48" s="50" t="str">
        <f>$A$1 &amp; B48</f>
        <v>VS400x38</v>
      </c>
      <c r="B48" s="31" t="s">
        <v>196</v>
      </c>
      <c r="C48" s="12">
        <v>38.1</v>
      </c>
      <c r="D48" s="12">
        <v>400</v>
      </c>
      <c r="E48" s="12">
        <v>160</v>
      </c>
      <c r="F48" s="12">
        <v>9.5</v>
      </c>
      <c r="G48" s="12">
        <v>4.75</v>
      </c>
      <c r="I48" s="50" t="str">
        <f>$I$1 &amp; J48</f>
        <v>CVS500x217</v>
      </c>
      <c r="J48" s="31" t="s">
        <v>191</v>
      </c>
      <c r="K48" s="12">
        <v>216.5</v>
      </c>
      <c r="L48" s="12">
        <v>500</v>
      </c>
      <c r="M48" s="12">
        <v>350</v>
      </c>
      <c r="N48" s="12">
        <v>25</v>
      </c>
      <c r="O48" s="12">
        <v>22.4</v>
      </c>
      <c r="Q48" s="50" t="str">
        <f>$Q$1 &amp; R48</f>
        <v>CS450x209</v>
      </c>
      <c r="R48" s="31" t="s">
        <v>197</v>
      </c>
      <c r="S48" s="13">
        <v>209.1</v>
      </c>
      <c r="T48" s="12">
        <v>450</v>
      </c>
      <c r="U48" s="12">
        <v>450</v>
      </c>
      <c r="V48" s="13">
        <v>22.4</v>
      </c>
      <c r="W48" s="12">
        <v>16</v>
      </c>
    </row>
    <row r="49" spans="1:23" x14ac:dyDescent="0.25">
      <c r="A49" s="50" t="str">
        <f>$A$1 &amp; B49</f>
        <v>VS400x33</v>
      </c>
      <c r="B49" s="31" t="s">
        <v>193</v>
      </c>
      <c r="C49" s="12">
        <v>32.299999999999997</v>
      </c>
      <c r="D49" s="12">
        <v>400</v>
      </c>
      <c r="E49" s="12">
        <v>180</v>
      </c>
      <c r="F49" s="12">
        <v>6.3</v>
      </c>
      <c r="G49" s="12">
        <v>4.75</v>
      </c>
      <c r="I49" s="50" t="str">
        <f>$I$1 &amp; J49</f>
        <v>CVS500x238</v>
      </c>
      <c r="J49" s="31" t="s">
        <v>188</v>
      </c>
      <c r="K49" s="12">
        <v>238.2</v>
      </c>
      <c r="L49" s="12">
        <v>500</v>
      </c>
      <c r="M49" s="12">
        <v>350</v>
      </c>
      <c r="N49" s="12">
        <v>31.5</v>
      </c>
      <c r="O49" s="12">
        <v>19</v>
      </c>
      <c r="Q49" s="50" t="str">
        <f>$Q$1 &amp; R49</f>
        <v>CS450x227</v>
      </c>
      <c r="R49" s="31" t="s">
        <v>195</v>
      </c>
      <c r="S49" s="13">
        <v>226.9</v>
      </c>
      <c r="T49" s="12">
        <v>450</v>
      </c>
      <c r="U49" s="12">
        <v>450</v>
      </c>
      <c r="V49" s="12">
        <v>25</v>
      </c>
      <c r="W49" s="12">
        <v>16</v>
      </c>
    </row>
    <row r="50" spans="1:23" x14ac:dyDescent="0.25">
      <c r="A50" s="50" t="str">
        <f>$A$1 &amp; B50</f>
        <v>VS400x37</v>
      </c>
      <c r="B50" s="31" t="s">
        <v>190</v>
      </c>
      <c r="C50" s="12">
        <v>36.9</v>
      </c>
      <c r="D50" s="12">
        <v>400</v>
      </c>
      <c r="E50" s="12">
        <v>180</v>
      </c>
      <c r="F50" s="12">
        <v>8</v>
      </c>
      <c r="G50" s="12">
        <v>4.75</v>
      </c>
      <c r="I50" s="50" t="str">
        <f>$I$1 &amp; J50</f>
        <v>CVS500x250</v>
      </c>
      <c r="J50" s="31" t="s">
        <v>185</v>
      </c>
      <c r="K50" s="12">
        <v>249.9</v>
      </c>
      <c r="L50" s="12">
        <v>500</v>
      </c>
      <c r="M50" s="12">
        <v>350</v>
      </c>
      <c r="N50" s="12">
        <v>31.5</v>
      </c>
      <c r="O50" s="12">
        <v>22.4</v>
      </c>
      <c r="Q50" s="50" t="str">
        <f>$Q$1 &amp; R50</f>
        <v>CS450x236</v>
      </c>
      <c r="R50" s="31" t="s">
        <v>192</v>
      </c>
      <c r="S50" s="13">
        <v>236.3</v>
      </c>
      <c r="T50" s="12">
        <v>450</v>
      </c>
      <c r="U50" s="12">
        <v>450</v>
      </c>
      <c r="V50" s="12">
        <v>25</v>
      </c>
      <c r="W50" s="12">
        <v>19</v>
      </c>
    </row>
    <row r="51" spans="1:23" x14ac:dyDescent="0.25">
      <c r="A51" s="50" t="str">
        <f>$A$1 &amp; B51</f>
        <v>VS400x41</v>
      </c>
      <c r="B51" s="31" t="s">
        <v>187</v>
      </c>
      <c r="C51" s="12">
        <v>41.1</v>
      </c>
      <c r="D51" s="12">
        <v>400</v>
      </c>
      <c r="E51" s="12">
        <v>180</v>
      </c>
      <c r="F51" s="12">
        <v>9.5</v>
      </c>
      <c r="G51" s="12">
        <v>4.75</v>
      </c>
      <c r="I51" s="50" t="str">
        <f>$I$1 &amp; J51</f>
        <v>CVS500x259</v>
      </c>
      <c r="J51" s="31" t="s">
        <v>182</v>
      </c>
      <c r="K51" s="12">
        <v>258.89999999999998</v>
      </c>
      <c r="L51" s="12">
        <v>500</v>
      </c>
      <c r="M51" s="12">
        <v>350</v>
      </c>
      <c r="N51" s="12">
        <v>31.5</v>
      </c>
      <c r="O51" s="12">
        <v>25</v>
      </c>
      <c r="Q51" s="50" t="str">
        <f>$Q$1 &amp; R51</f>
        <v>CS450x280</v>
      </c>
      <c r="R51" s="31" t="s">
        <v>189</v>
      </c>
      <c r="S51" s="13">
        <v>280.2</v>
      </c>
      <c r="T51" s="12">
        <v>450</v>
      </c>
      <c r="U51" s="12">
        <v>450</v>
      </c>
      <c r="V51" s="13">
        <v>31.5</v>
      </c>
      <c r="W51" s="12">
        <v>19</v>
      </c>
    </row>
    <row r="52" spans="1:23" x14ac:dyDescent="0.25">
      <c r="A52" s="50" t="str">
        <f>$A$1 &amp; B52</f>
        <v>VS400x40</v>
      </c>
      <c r="B52" s="31" t="s">
        <v>184</v>
      </c>
      <c r="C52" s="12">
        <v>39.4</v>
      </c>
      <c r="D52" s="12">
        <v>400</v>
      </c>
      <c r="E52" s="12">
        <v>200</v>
      </c>
      <c r="F52" s="12">
        <v>8</v>
      </c>
      <c r="G52" s="12">
        <v>4.75</v>
      </c>
      <c r="I52" s="50" t="str">
        <f>$I$1 &amp; J52</f>
        <v>CVS500x281</v>
      </c>
      <c r="J52" s="31" t="s">
        <v>179</v>
      </c>
      <c r="K52" s="12">
        <v>280.8</v>
      </c>
      <c r="L52" s="12">
        <v>500</v>
      </c>
      <c r="M52" s="12">
        <v>350</v>
      </c>
      <c r="N52" s="12">
        <v>37.5</v>
      </c>
      <c r="O52" s="12">
        <v>22.4</v>
      </c>
      <c r="Q52" s="50" t="str">
        <f>$Q$1 &amp; R52</f>
        <v>CS450x291</v>
      </c>
      <c r="R52" s="31" t="s">
        <v>186</v>
      </c>
      <c r="S52" s="13">
        <v>290.60000000000002</v>
      </c>
      <c r="T52" s="12">
        <v>450</v>
      </c>
      <c r="U52" s="12">
        <v>450</v>
      </c>
      <c r="V52" s="13">
        <v>31.5</v>
      </c>
      <c r="W52" s="13">
        <v>22.4</v>
      </c>
    </row>
    <row r="53" spans="1:23" x14ac:dyDescent="0.25">
      <c r="A53" s="50" t="str">
        <f>$A$1 &amp; B53</f>
        <v>VS400x44</v>
      </c>
      <c r="B53" s="31" t="s">
        <v>181</v>
      </c>
      <c r="C53" s="12">
        <v>44</v>
      </c>
      <c r="D53" s="12">
        <v>400</v>
      </c>
      <c r="E53" s="12">
        <v>200</v>
      </c>
      <c r="F53" s="12">
        <v>9.5</v>
      </c>
      <c r="G53" s="12">
        <v>4.75</v>
      </c>
      <c r="I53" s="50" t="str">
        <f>$I$1 &amp; J53</f>
        <v>CVS500x314</v>
      </c>
      <c r="J53" s="31" t="s">
        <v>176</v>
      </c>
      <c r="K53" s="12">
        <v>314.2</v>
      </c>
      <c r="L53" s="12">
        <v>500</v>
      </c>
      <c r="M53" s="12">
        <v>350</v>
      </c>
      <c r="N53" s="31">
        <v>44</v>
      </c>
      <c r="O53" s="12">
        <v>22.4</v>
      </c>
      <c r="Q53" s="50" t="str">
        <f>$Q$1 &amp; R53</f>
        <v>CS450x321</v>
      </c>
      <c r="R53" s="31" t="s">
        <v>183</v>
      </c>
      <c r="S53" s="13">
        <v>320.89999999999998</v>
      </c>
      <c r="T53" s="12">
        <v>450</v>
      </c>
      <c r="U53" s="12">
        <v>450</v>
      </c>
      <c r="V53" s="13">
        <v>37.5</v>
      </c>
      <c r="W53" s="12">
        <v>19</v>
      </c>
    </row>
    <row r="54" spans="1:23" x14ac:dyDescent="0.25">
      <c r="A54" s="50" t="str">
        <f>$A$1 &amp; B54</f>
        <v>VS200x27</v>
      </c>
      <c r="B54" s="30" t="s">
        <v>178</v>
      </c>
      <c r="C54" s="12" t="s">
        <v>555</v>
      </c>
      <c r="D54" s="12">
        <v>200</v>
      </c>
      <c r="E54" s="12">
        <v>140</v>
      </c>
      <c r="F54" s="12">
        <v>8</v>
      </c>
      <c r="G54" s="12">
        <v>6.3</v>
      </c>
      <c r="I54" s="50" t="str">
        <f>$I$1 &amp; J54</f>
        <v>CVS550x184</v>
      </c>
      <c r="J54" s="31" t="s">
        <v>173</v>
      </c>
      <c r="K54" s="12">
        <v>183.6</v>
      </c>
      <c r="L54" s="12">
        <v>550</v>
      </c>
      <c r="M54" s="12">
        <v>400</v>
      </c>
      <c r="N54" s="12">
        <v>19</v>
      </c>
      <c r="O54" s="12">
        <v>16</v>
      </c>
      <c r="Q54" s="50" t="str">
        <f>$Q$1 &amp; R54</f>
        <v>CS450x331</v>
      </c>
      <c r="R54" s="31" t="s">
        <v>180</v>
      </c>
      <c r="S54" s="13">
        <v>330.9</v>
      </c>
      <c r="T54" s="12">
        <v>450</v>
      </c>
      <c r="U54" s="12">
        <v>450</v>
      </c>
      <c r="V54" s="13">
        <v>37.5</v>
      </c>
      <c r="W54" s="13">
        <v>22.4</v>
      </c>
    </row>
    <row r="55" spans="1:23" x14ac:dyDescent="0.25">
      <c r="A55" s="50" t="str">
        <f>$A$1 &amp; B55</f>
        <v>VS200x30</v>
      </c>
      <c r="B55" s="30" t="s">
        <v>175</v>
      </c>
      <c r="C55" s="12" t="s">
        <v>554</v>
      </c>
      <c r="D55" s="12">
        <v>200</v>
      </c>
      <c r="E55" s="12">
        <v>140</v>
      </c>
      <c r="F55" s="12">
        <v>9.5</v>
      </c>
      <c r="G55" s="12">
        <v>6.3</v>
      </c>
      <c r="I55" s="50" t="str">
        <f>$I$1 &amp; J55</f>
        <v>CVS550x204</v>
      </c>
      <c r="J55" s="31" t="s">
        <v>170</v>
      </c>
      <c r="K55" s="12">
        <v>204.1</v>
      </c>
      <c r="L55" s="12">
        <v>550</v>
      </c>
      <c r="M55" s="12">
        <v>400</v>
      </c>
      <c r="N55" s="12">
        <v>22.4</v>
      </c>
      <c r="O55" s="12">
        <v>16</v>
      </c>
      <c r="Q55" s="50" t="str">
        <f>$Q$1 &amp; R55</f>
        <v>CS500x172</v>
      </c>
      <c r="R55" s="31" t="s">
        <v>177</v>
      </c>
      <c r="S55" s="13">
        <v>171.5</v>
      </c>
      <c r="T55" s="12">
        <v>500</v>
      </c>
      <c r="U55" s="12">
        <v>500</v>
      </c>
      <c r="V55" s="12">
        <v>16</v>
      </c>
      <c r="W55" s="13">
        <v>12.5</v>
      </c>
    </row>
    <row r="56" spans="1:23" x14ac:dyDescent="0.25">
      <c r="A56" s="50" t="str">
        <f>$A$1 &amp; B56</f>
        <v>VS200x32</v>
      </c>
      <c r="B56" s="30" t="s">
        <v>553</v>
      </c>
      <c r="C56" s="12" t="s">
        <v>552</v>
      </c>
      <c r="D56" s="12">
        <v>250</v>
      </c>
      <c r="E56" s="12">
        <v>160</v>
      </c>
      <c r="F56" s="12">
        <v>8</v>
      </c>
      <c r="G56" s="12">
        <v>6.3</v>
      </c>
      <c r="I56" s="50" t="str">
        <f>$I$1 &amp; J56</f>
        <v>CVS550x220</v>
      </c>
      <c r="J56" s="31" t="s">
        <v>167</v>
      </c>
      <c r="K56" s="12">
        <v>219.8</v>
      </c>
      <c r="L56" s="12">
        <v>550</v>
      </c>
      <c r="M56" s="12">
        <v>400</v>
      </c>
      <c r="N56" s="12">
        <v>25</v>
      </c>
      <c r="O56" s="12">
        <v>16</v>
      </c>
      <c r="Q56" s="50" t="str">
        <f>$Q$1 &amp; R56</f>
        <v>CS500x194</v>
      </c>
      <c r="R56" s="31" t="s">
        <v>174</v>
      </c>
      <c r="S56" s="13">
        <v>194.5</v>
      </c>
      <c r="T56" s="12">
        <v>500</v>
      </c>
      <c r="U56" s="12">
        <v>500</v>
      </c>
      <c r="V56" s="12">
        <v>19</v>
      </c>
      <c r="W56" s="13">
        <v>12.5</v>
      </c>
    </row>
    <row r="57" spans="1:23" x14ac:dyDescent="0.25">
      <c r="A57" s="50" t="str">
        <f>$A$1 &amp; B57</f>
        <v>VS250x35</v>
      </c>
      <c r="B57" s="30" t="s">
        <v>169</v>
      </c>
      <c r="C57" s="12" t="s">
        <v>551</v>
      </c>
      <c r="D57" s="12">
        <v>250</v>
      </c>
      <c r="E57" s="12">
        <v>160</v>
      </c>
      <c r="F57" s="12">
        <v>9.5</v>
      </c>
      <c r="G57" s="12">
        <v>6.3</v>
      </c>
      <c r="I57" s="50" t="str">
        <f>$I$1 &amp; J57</f>
        <v>CVS550x232</v>
      </c>
      <c r="J57" s="31" t="s">
        <v>164</v>
      </c>
      <c r="K57" s="12">
        <v>231.6</v>
      </c>
      <c r="L57" s="12">
        <v>550</v>
      </c>
      <c r="M57" s="12">
        <v>400</v>
      </c>
      <c r="N57" s="12">
        <v>25</v>
      </c>
      <c r="O57" s="12">
        <v>19</v>
      </c>
      <c r="Q57" s="50" t="str">
        <f>$Q$1 &amp; R57</f>
        <v>CS500x207</v>
      </c>
      <c r="R57" s="31" t="s">
        <v>171</v>
      </c>
      <c r="S57" s="13">
        <v>207.2</v>
      </c>
      <c r="T57" s="12">
        <v>500</v>
      </c>
      <c r="U57" s="12">
        <v>500</v>
      </c>
      <c r="V57" s="12">
        <v>19</v>
      </c>
      <c r="W57" s="12">
        <v>16</v>
      </c>
    </row>
    <row r="58" spans="1:23" x14ac:dyDescent="0.25">
      <c r="A58" s="50" t="str">
        <f>$A$1 &amp; B58</f>
        <v>VS250x37</v>
      </c>
      <c r="B58" s="30" t="s">
        <v>550</v>
      </c>
      <c r="C58" s="12" t="s">
        <v>549</v>
      </c>
      <c r="D58" s="12">
        <v>300</v>
      </c>
      <c r="E58" s="12">
        <v>180</v>
      </c>
      <c r="F58" s="12">
        <v>8</v>
      </c>
      <c r="G58" s="12">
        <v>6.3</v>
      </c>
      <c r="I58" s="50" t="str">
        <f>$I$1 &amp; J58</f>
        <v>CVS550x245</v>
      </c>
      <c r="J58" s="31" t="s">
        <v>161</v>
      </c>
      <c r="K58" s="12">
        <v>244.9</v>
      </c>
      <c r="L58" s="12">
        <v>550</v>
      </c>
      <c r="M58" s="12">
        <v>400</v>
      </c>
      <c r="N58" s="12">
        <v>25</v>
      </c>
      <c r="O58" s="12">
        <v>22.4</v>
      </c>
      <c r="Q58" s="50" t="str">
        <f>$Q$1 &amp; R58</f>
        <v>CS500x221</v>
      </c>
      <c r="R58" s="31" t="s">
        <v>168</v>
      </c>
      <c r="S58" s="13">
        <v>220.5</v>
      </c>
      <c r="T58" s="12">
        <v>500</v>
      </c>
      <c r="U58" s="12">
        <v>500</v>
      </c>
      <c r="V58" s="13">
        <v>22.4</v>
      </c>
      <c r="W58" s="13">
        <v>12.5</v>
      </c>
    </row>
    <row r="59" spans="1:23" x14ac:dyDescent="0.25">
      <c r="A59" s="50" t="str">
        <f>$A$1 &amp; B59</f>
        <v>VS300x41</v>
      </c>
      <c r="B59" s="30" t="s">
        <v>163</v>
      </c>
      <c r="C59" s="12" t="s">
        <v>548</v>
      </c>
      <c r="D59" s="12">
        <v>300</v>
      </c>
      <c r="E59" s="12">
        <v>180</v>
      </c>
      <c r="F59" s="12">
        <v>9.5</v>
      </c>
      <c r="G59" s="12">
        <v>6.3</v>
      </c>
      <c r="I59" s="50" t="str">
        <f>$I$1 &amp; J59</f>
        <v>CVS550x270</v>
      </c>
      <c r="J59" s="31" t="s">
        <v>158</v>
      </c>
      <c r="K59" s="12">
        <v>270.39999999999998</v>
      </c>
      <c r="L59" s="12">
        <v>550</v>
      </c>
      <c r="M59" s="12">
        <v>400</v>
      </c>
      <c r="N59" s="12">
        <v>31.5</v>
      </c>
      <c r="O59" s="12">
        <v>19</v>
      </c>
      <c r="Q59" s="50" t="str">
        <f>$Q$1 &amp; R59</f>
        <v>CS500x233</v>
      </c>
      <c r="R59" s="31" t="s">
        <v>165</v>
      </c>
      <c r="S59" s="12">
        <v>233</v>
      </c>
      <c r="T59" s="12">
        <v>500</v>
      </c>
      <c r="U59" s="12">
        <v>500</v>
      </c>
      <c r="V59" s="13">
        <v>22.4</v>
      </c>
      <c r="W59" s="12">
        <v>16</v>
      </c>
    </row>
    <row r="60" spans="1:23" x14ac:dyDescent="0.25">
      <c r="A60" s="50" t="str">
        <f>$A$1 &amp; B60</f>
        <v>VS300x46</v>
      </c>
      <c r="B60" s="30" t="s">
        <v>547</v>
      </c>
      <c r="C60" s="12" t="s">
        <v>546</v>
      </c>
      <c r="D60" s="12">
        <v>350</v>
      </c>
      <c r="E60" s="12">
        <v>200</v>
      </c>
      <c r="F60" s="12">
        <v>9.5</v>
      </c>
      <c r="G60" s="12">
        <v>6.3</v>
      </c>
      <c r="I60" s="50" t="str">
        <f>$I$1 &amp; J60</f>
        <v>CVS550x283</v>
      </c>
      <c r="J60" s="31" t="s">
        <v>155</v>
      </c>
      <c r="K60" s="12">
        <v>283.5</v>
      </c>
      <c r="L60" s="12">
        <v>550</v>
      </c>
      <c r="M60" s="12">
        <v>400</v>
      </c>
      <c r="N60" s="12">
        <v>31.5</v>
      </c>
      <c r="O60" s="12">
        <v>22.4</v>
      </c>
      <c r="Q60" s="50" t="str">
        <f>$Q$1 &amp; R60</f>
        <v>CS500x253</v>
      </c>
      <c r="R60" s="31" t="s">
        <v>162</v>
      </c>
      <c r="S60" s="13">
        <v>252.8</v>
      </c>
      <c r="T60" s="12">
        <v>500</v>
      </c>
      <c r="U60" s="12">
        <v>500</v>
      </c>
      <c r="V60" s="12">
        <v>25</v>
      </c>
      <c r="W60" s="12">
        <v>16</v>
      </c>
    </row>
    <row r="61" spans="1:23" x14ac:dyDescent="0.25">
      <c r="A61" s="50" t="str">
        <f>$A$1 &amp; B61</f>
        <v>VS350x49</v>
      </c>
      <c r="B61" s="30" t="s">
        <v>545</v>
      </c>
      <c r="C61" s="12" t="s">
        <v>543</v>
      </c>
      <c r="D61" s="12">
        <v>400</v>
      </c>
      <c r="E61" s="12">
        <v>200</v>
      </c>
      <c r="F61" s="12">
        <v>9.5</v>
      </c>
      <c r="G61" s="12">
        <v>6.3</v>
      </c>
      <c r="I61" s="50" t="str">
        <f>$I$1 &amp; J61</f>
        <v>CVS550x293</v>
      </c>
      <c r="J61" s="31" t="s">
        <v>152</v>
      </c>
      <c r="K61" s="12">
        <v>293.39999999999998</v>
      </c>
      <c r="L61" s="12">
        <v>550</v>
      </c>
      <c r="M61" s="12">
        <v>400</v>
      </c>
      <c r="N61" s="12">
        <v>31.5</v>
      </c>
      <c r="O61" s="12">
        <v>25</v>
      </c>
      <c r="Q61" s="50" t="str">
        <f>$Q$1 &amp; R61</f>
        <v>CS500x263</v>
      </c>
      <c r="R61" s="31" t="s">
        <v>470</v>
      </c>
      <c r="S61" s="13">
        <v>263.39999999999998</v>
      </c>
      <c r="T61" s="12">
        <v>500</v>
      </c>
      <c r="U61" s="12">
        <v>500</v>
      </c>
      <c r="V61" s="12">
        <v>25</v>
      </c>
      <c r="W61" s="12">
        <v>19</v>
      </c>
    </row>
    <row r="62" spans="1:23" x14ac:dyDescent="0.25">
      <c r="A62" s="50" t="str">
        <f>$A$1 &amp; B62</f>
        <v>VS400x58</v>
      </c>
      <c r="B62" s="30" t="s">
        <v>154</v>
      </c>
      <c r="C62" s="12" t="s">
        <v>541</v>
      </c>
      <c r="D62" s="12">
        <v>400</v>
      </c>
      <c r="E62" s="12">
        <v>200</v>
      </c>
      <c r="F62" s="12">
        <v>12.5</v>
      </c>
      <c r="G62" s="12">
        <v>6.3</v>
      </c>
      <c r="I62" s="50" t="str">
        <f>$I$1 &amp; J62</f>
        <v>CVS550x319</v>
      </c>
      <c r="J62" s="31" t="s">
        <v>149</v>
      </c>
      <c r="K62" s="12">
        <v>319</v>
      </c>
      <c r="L62" s="12">
        <v>550</v>
      </c>
      <c r="M62" s="12">
        <v>400</v>
      </c>
      <c r="N62" s="12">
        <v>37.5</v>
      </c>
      <c r="O62" s="12">
        <v>22.4</v>
      </c>
      <c r="Q62" s="50" t="str">
        <f>$Q$1 &amp; R62</f>
        <v>CS500x312</v>
      </c>
      <c r="R62" s="31" t="s">
        <v>156</v>
      </c>
      <c r="S62" s="13">
        <v>312.39999999999998</v>
      </c>
      <c r="T62" s="12">
        <v>500</v>
      </c>
      <c r="U62" s="12">
        <v>500</v>
      </c>
      <c r="V62" s="13">
        <v>31.5</v>
      </c>
      <c r="W62" s="12">
        <v>19</v>
      </c>
    </row>
    <row r="63" spans="1:23" x14ac:dyDescent="0.25">
      <c r="A63" s="50" t="str">
        <f>$A$1 &amp; B63</f>
        <v>VS400x68</v>
      </c>
      <c r="B63" s="30" t="s">
        <v>151</v>
      </c>
      <c r="C63" s="12" t="s">
        <v>540</v>
      </c>
      <c r="D63" s="12">
        <v>400</v>
      </c>
      <c r="E63" s="12">
        <v>200</v>
      </c>
      <c r="F63" s="12">
        <v>16</v>
      </c>
      <c r="G63" s="12">
        <v>6.3</v>
      </c>
      <c r="I63" s="50" t="str">
        <f>$I$1 &amp; J63</f>
        <v>CVS550x329</v>
      </c>
      <c r="J63" s="31" t="s">
        <v>146</v>
      </c>
      <c r="K63" s="12">
        <v>328.8</v>
      </c>
      <c r="L63" s="12">
        <v>550</v>
      </c>
      <c r="M63" s="12">
        <v>400</v>
      </c>
      <c r="N63" s="12">
        <v>37.5</v>
      </c>
      <c r="O63" s="12">
        <v>25</v>
      </c>
      <c r="Q63" s="50" t="str">
        <f>$Q$1 &amp; R63</f>
        <v>CS500x324</v>
      </c>
      <c r="R63" s="31" t="s">
        <v>153</v>
      </c>
      <c r="S63" s="13">
        <v>324.10000000000002</v>
      </c>
      <c r="T63" s="12">
        <v>500</v>
      </c>
      <c r="U63" s="12">
        <v>500</v>
      </c>
      <c r="V63" s="13">
        <v>31.5</v>
      </c>
      <c r="W63" s="13">
        <v>22.4</v>
      </c>
    </row>
    <row r="64" spans="1:23" x14ac:dyDescent="0.25">
      <c r="A64" s="50" t="str">
        <f>$A$1 &amp; B64</f>
        <v>VS400x78</v>
      </c>
      <c r="B64" s="30" t="s">
        <v>148</v>
      </c>
      <c r="C64" s="12" t="s">
        <v>538</v>
      </c>
      <c r="D64" s="12">
        <v>400</v>
      </c>
      <c r="E64" s="12">
        <v>200</v>
      </c>
      <c r="F64" s="12">
        <v>19</v>
      </c>
      <c r="G64" s="12">
        <v>6.3</v>
      </c>
      <c r="I64" s="50" t="str">
        <f>$I$1 &amp; J64</f>
        <v>CVS550x357</v>
      </c>
      <c r="J64" s="31" t="s">
        <v>143</v>
      </c>
      <c r="K64" s="12">
        <v>357.6</v>
      </c>
      <c r="L64" s="12">
        <v>550</v>
      </c>
      <c r="M64" s="12">
        <v>400</v>
      </c>
      <c r="N64" s="31">
        <v>44</v>
      </c>
      <c r="O64" s="12">
        <v>22.4</v>
      </c>
      <c r="Q64" s="50" t="str">
        <f>$Q$1 &amp; R64</f>
        <v>CS500x333</v>
      </c>
      <c r="R64" s="31" t="s">
        <v>150</v>
      </c>
      <c r="S64" s="13">
        <v>333.1</v>
      </c>
      <c r="T64" s="12">
        <v>500</v>
      </c>
      <c r="U64" s="12">
        <v>500</v>
      </c>
      <c r="V64" s="13">
        <v>31.5</v>
      </c>
      <c r="W64" s="12">
        <v>25</v>
      </c>
    </row>
    <row r="65" spans="1:23" x14ac:dyDescent="0.25">
      <c r="A65" s="50" t="str">
        <f>$A$1 &amp; B65</f>
        <v>VS450x51</v>
      </c>
      <c r="B65" s="31" t="s">
        <v>145</v>
      </c>
      <c r="C65" s="12">
        <v>51.2</v>
      </c>
      <c r="D65" s="12">
        <v>450</v>
      </c>
      <c r="E65" s="12">
        <v>200</v>
      </c>
      <c r="F65" s="12">
        <v>9.5</v>
      </c>
      <c r="G65" s="12">
        <v>6.3</v>
      </c>
      <c r="I65" s="50" t="str">
        <f>$I$1 &amp; J65</f>
        <v>CVS550x367</v>
      </c>
      <c r="J65" s="31" t="s">
        <v>140</v>
      </c>
      <c r="K65" s="12">
        <v>367</v>
      </c>
      <c r="L65" s="12">
        <v>550</v>
      </c>
      <c r="M65" s="12">
        <v>400</v>
      </c>
      <c r="N65" s="31">
        <v>44</v>
      </c>
      <c r="O65" s="12">
        <v>25</v>
      </c>
      <c r="Q65" s="50" t="str">
        <f>$Q$1 &amp; R65</f>
        <v>CS500x369</v>
      </c>
      <c r="R65" s="31" t="s">
        <v>147</v>
      </c>
      <c r="S65" s="13">
        <v>369.1</v>
      </c>
      <c r="T65" s="12">
        <v>500</v>
      </c>
      <c r="U65" s="12">
        <v>500</v>
      </c>
      <c r="V65" s="13">
        <v>37.5</v>
      </c>
      <c r="W65" s="13">
        <v>22.4</v>
      </c>
    </row>
    <row r="66" spans="1:23" x14ac:dyDescent="0.25">
      <c r="A66" s="50" t="str">
        <f>$A$1 &amp; B66</f>
        <v>VS450x60</v>
      </c>
      <c r="B66" s="31" t="s">
        <v>142</v>
      </c>
      <c r="C66" s="12">
        <v>60.3</v>
      </c>
      <c r="D66" s="12">
        <v>450</v>
      </c>
      <c r="E66" s="12">
        <v>200</v>
      </c>
      <c r="F66" s="12">
        <v>12.5</v>
      </c>
      <c r="G66" s="12">
        <v>6.3</v>
      </c>
      <c r="I66" s="50" t="str">
        <f>$I$1 &amp; J66</f>
        <v>CVS600x156</v>
      </c>
      <c r="J66" s="31" t="s">
        <v>137</v>
      </c>
      <c r="K66" s="12">
        <v>156.19999999999999</v>
      </c>
      <c r="L66" s="12">
        <v>600</v>
      </c>
      <c r="M66" s="12">
        <v>400</v>
      </c>
      <c r="N66" s="12">
        <v>16</v>
      </c>
      <c r="O66" s="12">
        <v>12.5</v>
      </c>
      <c r="Q66" s="50" t="str">
        <f>$Q$1 &amp; R66</f>
        <v>CS500x378</v>
      </c>
      <c r="R66" s="31" t="s">
        <v>144</v>
      </c>
      <c r="S66" s="13">
        <v>377.8</v>
      </c>
      <c r="T66" s="12">
        <v>500</v>
      </c>
      <c r="U66" s="12">
        <v>500</v>
      </c>
      <c r="V66" s="13">
        <v>37.5</v>
      </c>
      <c r="W66" s="12">
        <v>25</v>
      </c>
    </row>
    <row r="67" spans="1:23" x14ac:dyDescent="0.25">
      <c r="A67" s="50" t="str">
        <f>$A$1 &amp; B67</f>
        <v>VS450x71</v>
      </c>
      <c r="B67" s="31" t="s">
        <v>139</v>
      </c>
      <c r="C67" s="12">
        <v>70.900000000000006</v>
      </c>
      <c r="D67" s="12">
        <v>450</v>
      </c>
      <c r="E67" s="12">
        <v>200</v>
      </c>
      <c r="F67" s="12">
        <v>16</v>
      </c>
      <c r="G67" s="12">
        <v>6.3</v>
      </c>
      <c r="I67" s="50" t="str">
        <f>$I$1 &amp; J67</f>
        <v>CVS600x190</v>
      </c>
      <c r="J67" s="31" t="s">
        <v>134</v>
      </c>
      <c r="K67" s="12">
        <v>189.9</v>
      </c>
      <c r="L67" s="12">
        <v>600</v>
      </c>
      <c r="M67" s="12">
        <v>400</v>
      </c>
      <c r="N67" s="12">
        <v>19</v>
      </c>
      <c r="O67" s="12">
        <v>16</v>
      </c>
      <c r="Q67" s="50" t="str">
        <f>$Q$1 &amp; R67</f>
        <v>CS550x228</v>
      </c>
      <c r="R67" s="31" t="s">
        <v>141</v>
      </c>
      <c r="S67" s="13">
        <v>228.4</v>
      </c>
      <c r="T67" s="12">
        <v>550</v>
      </c>
      <c r="U67" s="12">
        <v>550</v>
      </c>
      <c r="V67" s="12">
        <v>19</v>
      </c>
      <c r="W67" s="12">
        <v>16</v>
      </c>
    </row>
    <row r="68" spans="1:23" x14ac:dyDescent="0.25">
      <c r="A68" s="50" t="str">
        <f>$A$1 &amp; B68</f>
        <v>VS450x80</v>
      </c>
      <c r="B68" s="31" t="s">
        <v>136</v>
      </c>
      <c r="C68" s="12">
        <v>80.099999999999994</v>
      </c>
      <c r="D68" s="12">
        <v>450</v>
      </c>
      <c r="E68" s="12">
        <v>200</v>
      </c>
      <c r="F68" s="12">
        <v>19</v>
      </c>
      <c r="G68" s="12">
        <v>6.3</v>
      </c>
      <c r="I68" s="50" t="str">
        <f>$I$1 &amp; J68</f>
        <v>CVS600x210</v>
      </c>
      <c r="J68" s="31" t="s">
        <v>131</v>
      </c>
      <c r="K68" s="12">
        <v>210.4</v>
      </c>
      <c r="L68" s="12">
        <v>600</v>
      </c>
      <c r="M68" s="12">
        <v>400</v>
      </c>
      <c r="N68" s="12">
        <v>22.4</v>
      </c>
      <c r="O68" s="12">
        <v>16</v>
      </c>
      <c r="Q68" s="50" t="str">
        <f>$Q$1 &amp; R68</f>
        <v>CS550x257</v>
      </c>
      <c r="R68" s="31" t="s">
        <v>138</v>
      </c>
      <c r="S68" s="13">
        <v>256.89999999999998</v>
      </c>
      <c r="T68" s="12">
        <v>550</v>
      </c>
      <c r="U68" s="12">
        <v>550</v>
      </c>
      <c r="V68" s="13">
        <v>22.4</v>
      </c>
      <c r="W68" s="12">
        <v>16</v>
      </c>
    </row>
    <row r="69" spans="1:23" x14ac:dyDescent="0.25">
      <c r="A69" s="50" t="str">
        <f>$A$1 &amp; B69</f>
        <v>VS500x61</v>
      </c>
      <c r="B69" s="31" t="s">
        <v>133</v>
      </c>
      <c r="C69" s="12">
        <v>61.1</v>
      </c>
      <c r="D69" s="12">
        <v>500</v>
      </c>
      <c r="E69" s="12">
        <v>250</v>
      </c>
      <c r="F69" s="12">
        <v>9.5</v>
      </c>
      <c r="G69" s="12">
        <v>6.3</v>
      </c>
      <c r="I69" s="50" t="str">
        <f>$I$1 &amp; J69</f>
        <v>CVS600x226</v>
      </c>
      <c r="J69" s="31" t="s">
        <v>128</v>
      </c>
      <c r="K69" s="12">
        <v>226.1</v>
      </c>
      <c r="L69" s="12">
        <v>600</v>
      </c>
      <c r="M69" s="12">
        <v>400</v>
      </c>
      <c r="N69" s="12">
        <v>25</v>
      </c>
      <c r="O69" s="12">
        <v>16</v>
      </c>
      <c r="Q69" s="50" t="str">
        <f>$Q$1 &amp; R69</f>
        <v>CS550x279</v>
      </c>
      <c r="R69" s="31" t="s">
        <v>135</v>
      </c>
      <c r="S69" s="13">
        <v>278.7</v>
      </c>
      <c r="T69" s="12">
        <v>550</v>
      </c>
      <c r="U69" s="12">
        <v>550</v>
      </c>
      <c r="V69" s="12">
        <v>25</v>
      </c>
      <c r="W69" s="12">
        <v>16</v>
      </c>
    </row>
    <row r="70" spans="1:23" x14ac:dyDescent="0.25">
      <c r="A70" s="50" t="str">
        <f>$A$1 &amp; B70</f>
        <v>VS500x73</v>
      </c>
      <c r="B70" s="31" t="s">
        <v>130</v>
      </c>
      <c r="C70" s="12">
        <v>72.5</v>
      </c>
      <c r="D70" s="12">
        <v>500</v>
      </c>
      <c r="E70" s="12">
        <v>250</v>
      </c>
      <c r="F70" s="12">
        <v>12.5</v>
      </c>
      <c r="G70" s="12">
        <v>6.3</v>
      </c>
      <c r="I70" s="50" t="str">
        <f>$I$1 &amp; J70</f>
        <v>CVS600x239</v>
      </c>
      <c r="J70" s="31" t="s">
        <v>125</v>
      </c>
      <c r="K70" s="12">
        <v>239</v>
      </c>
      <c r="L70" s="12">
        <v>600</v>
      </c>
      <c r="M70" s="12">
        <v>400</v>
      </c>
      <c r="N70" s="12">
        <v>25</v>
      </c>
      <c r="O70" s="12">
        <v>19</v>
      </c>
      <c r="Q70" s="50" t="str">
        <f>$Q$1 &amp; R70</f>
        <v>CS550x290</v>
      </c>
      <c r="R70" s="31" t="s">
        <v>458</v>
      </c>
      <c r="S70" s="13">
        <v>290.5</v>
      </c>
      <c r="T70" s="12">
        <v>550</v>
      </c>
      <c r="U70" s="12">
        <v>550</v>
      </c>
      <c r="V70" s="12">
        <v>25</v>
      </c>
      <c r="W70" s="12">
        <v>19</v>
      </c>
    </row>
    <row r="71" spans="1:23" x14ac:dyDescent="0.25">
      <c r="A71" s="50" t="str">
        <f>$A$1 &amp; B71</f>
        <v>VS500x86</v>
      </c>
      <c r="B71" s="31" t="s">
        <v>127</v>
      </c>
      <c r="C71" s="12">
        <v>86</v>
      </c>
      <c r="D71" s="12">
        <v>500</v>
      </c>
      <c r="E71" s="12">
        <v>250</v>
      </c>
      <c r="F71" s="12">
        <v>16</v>
      </c>
      <c r="G71" s="12">
        <v>6.3</v>
      </c>
      <c r="I71" s="50" t="str">
        <f>$I$1 &amp; J71</f>
        <v>CVS600x278</v>
      </c>
      <c r="J71" s="31" t="s">
        <v>122</v>
      </c>
      <c r="K71" s="12">
        <v>277.89999999999998</v>
      </c>
      <c r="L71" s="12">
        <v>600</v>
      </c>
      <c r="M71" s="12">
        <v>400</v>
      </c>
      <c r="N71" s="12">
        <v>31.5</v>
      </c>
      <c r="O71" s="12">
        <v>19</v>
      </c>
      <c r="Q71" s="50" t="str">
        <f>$Q$1 &amp; R71</f>
        <v>CS550x345</v>
      </c>
      <c r="R71" s="31" t="s">
        <v>129</v>
      </c>
      <c r="S71" s="13">
        <v>344.6</v>
      </c>
      <c r="T71" s="12">
        <v>550</v>
      </c>
      <c r="U71" s="12">
        <v>550</v>
      </c>
      <c r="V71" s="13">
        <v>31.5</v>
      </c>
      <c r="W71" s="12">
        <v>19</v>
      </c>
    </row>
    <row r="72" spans="1:23" x14ac:dyDescent="0.25">
      <c r="A72" s="50" t="str">
        <f>$A$1 &amp; B72</f>
        <v>VS500x97</v>
      </c>
      <c r="B72" s="31" t="s">
        <v>124</v>
      </c>
      <c r="C72" s="12">
        <v>97.4</v>
      </c>
      <c r="D72" s="12">
        <v>500</v>
      </c>
      <c r="E72" s="12">
        <v>250</v>
      </c>
      <c r="F72" s="12">
        <v>19</v>
      </c>
      <c r="G72" s="12">
        <v>6.3</v>
      </c>
      <c r="I72" s="50" t="str">
        <f>$I$1 &amp; J72</f>
        <v>CVS600x292</v>
      </c>
      <c r="J72" s="31" t="s">
        <v>119</v>
      </c>
      <c r="K72" s="12">
        <v>292.3</v>
      </c>
      <c r="L72" s="12">
        <v>600</v>
      </c>
      <c r="M72" s="12">
        <v>400</v>
      </c>
      <c r="N72" s="12">
        <v>31.5</v>
      </c>
      <c r="O72" s="12">
        <v>22.4</v>
      </c>
      <c r="Q72" s="50" t="str">
        <f>$Q$1 &amp; R72</f>
        <v>CS550x358</v>
      </c>
      <c r="R72" s="31" t="s">
        <v>126</v>
      </c>
      <c r="S72" s="13">
        <v>357.6</v>
      </c>
      <c r="T72" s="12">
        <v>550</v>
      </c>
      <c r="U72" s="12">
        <v>550</v>
      </c>
      <c r="V72" s="13">
        <v>31.5</v>
      </c>
      <c r="W72" s="13">
        <v>22.4</v>
      </c>
    </row>
    <row r="73" spans="1:23" x14ac:dyDescent="0.25">
      <c r="A73" s="50" t="str">
        <f>$A$1 &amp; B73</f>
        <v>VS550x64</v>
      </c>
      <c r="B73" s="31" t="s">
        <v>121</v>
      </c>
      <c r="C73" s="12">
        <v>63.6</v>
      </c>
      <c r="D73" s="12">
        <v>550</v>
      </c>
      <c r="E73" s="12">
        <v>250</v>
      </c>
      <c r="F73" s="12">
        <v>9.5</v>
      </c>
      <c r="G73" s="12">
        <v>6.3</v>
      </c>
      <c r="I73" s="50" t="str">
        <f>$I$1 &amp; J73</f>
        <v>CVS600x328</v>
      </c>
      <c r="J73" s="31" t="s">
        <v>116</v>
      </c>
      <c r="K73" s="12">
        <v>327.8</v>
      </c>
      <c r="L73" s="12">
        <v>600</v>
      </c>
      <c r="M73" s="12">
        <v>400</v>
      </c>
      <c r="N73" s="12">
        <v>37.5</v>
      </c>
      <c r="O73" s="12">
        <v>22.4</v>
      </c>
      <c r="Q73" s="50" t="str">
        <f>$Q$1 &amp; R73</f>
        <v>CS550x368</v>
      </c>
      <c r="R73" s="31" t="s">
        <v>123</v>
      </c>
      <c r="S73" s="13">
        <v>367.6</v>
      </c>
      <c r="T73" s="12">
        <v>550</v>
      </c>
      <c r="U73" s="12">
        <v>550</v>
      </c>
      <c r="V73" s="13">
        <v>31.5</v>
      </c>
      <c r="W73" s="12">
        <v>25</v>
      </c>
    </row>
    <row r="74" spans="1:23" x14ac:dyDescent="0.25">
      <c r="A74" s="50" t="str">
        <f>$A$1 &amp; B74</f>
        <v>VS550x75</v>
      </c>
      <c r="B74" s="31" t="s">
        <v>118</v>
      </c>
      <c r="C74" s="12">
        <v>75</v>
      </c>
      <c r="D74" s="12">
        <v>550</v>
      </c>
      <c r="E74" s="12">
        <v>250</v>
      </c>
      <c r="F74" s="12">
        <v>12.5</v>
      </c>
      <c r="G74" s="12">
        <v>6.3</v>
      </c>
      <c r="I74" s="50" t="str">
        <f>$I$1 &amp; J74</f>
        <v>CVS600x339</v>
      </c>
      <c r="J74" s="31" t="s">
        <v>113</v>
      </c>
      <c r="K74" s="12">
        <v>338.6</v>
      </c>
      <c r="L74" s="12">
        <v>600</v>
      </c>
      <c r="M74" s="12">
        <v>400</v>
      </c>
      <c r="N74" s="12">
        <v>37.5</v>
      </c>
      <c r="O74" s="12">
        <v>25</v>
      </c>
      <c r="Q74" s="50" t="str">
        <f>$Q$1 &amp; R74</f>
        <v>CS550x395</v>
      </c>
      <c r="R74" s="31" t="s">
        <v>120</v>
      </c>
      <c r="S74" s="13">
        <v>394.7</v>
      </c>
      <c r="T74" s="12">
        <v>550</v>
      </c>
      <c r="U74" s="12">
        <v>550</v>
      </c>
      <c r="V74" s="13">
        <v>37.5</v>
      </c>
      <c r="W74" s="12">
        <v>19</v>
      </c>
    </row>
    <row r="75" spans="1:23" x14ac:dyDescent="0.25">
      <c r="A75" s="50" t="str">
        <f>$A$1 &amp; B75</f>
        <v>VS550x88</v>
      </c>
      <c r="B75" s="31" t="s">
        <v>115</v>
      </c>
      <c r="C75" s="12">
        <v>88.4</v>
      </c>
      <c r="D75" s="12">
        <v>550</v>
      </c>
      <c r="E75" s="12">
        <v>250</v>
      </c>
      <c r="F75" s="12">
        <v>16</v>
      </c>
      <c r="G75" s="12">
        <v>6.3</v>
      </c>
      <c r="I75" s="50" t="str">
        <f>$I$1 &amp; J75</f>
        <v>CVS600x367</v>
      </c>
      <c r="J75" s="31" t="s">
        <v>110</v>
      </c>
      <c r="K75" s="12">
        <v>366.4</v>
      </c>
      <c r="L75" s="12">
        <v>600</v>
      </c>
      <c r="M75" s="12">
        <v>400</v>
      </c>
      <c r="N75" s="31">
        <v>44</v>
      </c>
      <c r="O75" s="12">
        <v>22.4</v>
      </c>
      <c r="Q75" s="50" t="str">
        <f>$Q$1 &amp; R75</f>
        <v>CS550x407</v>
      </c>
      <c r="R75" s="31" t="s">
        <v>117</v>
      </c>
      <c r="S75" s="13">
        <v>407.3</v>
      </c>
      <c r="T75" s="12">
        <v>550</v>
      </c>
      <c r="U75" s="12">
        <v>550</v>
      </c>
      <c r="V75" s="13">
        <v>37.5</v>
      </c>
      <c r="W75" s="13">
        <v>22.4</v>
      </c>
    </row>
    <row r="76" spans="1:23" x14ac:dyDescent="0.25">
      <c r="A76" s="50" t="str">
        <f>$A$1 &amp; B76</f>
        <v>VS550x100</v>
      </c>
      <c r="B76" s="31" t="s">
        <v>112</v>
      </c>
      <c r="C76" s="12">
        <v>99.9</v>
      </c>
      <c r="D76" s="12">
        <v>550</v>
      </c>
      <c r="E76" s="12">
        <v>250</v>
      </c>
      <c r="F76" s="12">
        <v>19</v>
      </c>
      <c r="G76" s="12">
        <v>6.3</v>
      </c>
      <c r="I76" s="50" t="str">
        <f>$I$1 &amp; J76</f>
        <v>CVS600x412</v>
      </c>
      <c r="J76" s="30" t="s">
        <v>107</v>
      </c>
      <c r="K76" s="12">
        <v>412.1</v>
      </c>
      <c r="L76" s="12">
        <v>600</v>
      </c>
      <c r="M76" s="12">
        <v>400</v>
      </c>
      <c r="N76" s="12">
        <v>50</v>
      </c>
      <c r="O76" s="12">
        <v>25</v>
      </c>
      <c r="Q76" s="50" t="str">
        <f>$Q$1 &amp; R76</f>
        <v>CS550x417</v>
      </c>
      <c r="R76" s="31" t="s">
        <v>114</v>
      </c>
      <c r="S76" s="13">
        <v>417.1</v>
      </c>
      <c r="T76" s="12">
        <v>550</v>
      </c>
      <c r="U76" s="12">
        <v>550</v>
      </c>
      <c r="V76" s="13">
        <v>37.5</v>
      </c>
      <c r="W76" s="12">
        <v>25</v>
      </c>
    </row>
    <row r="77" spans="1:23" x14ac:dyDescent="0.25">
      <c r="A77" s="50" t="str">
        <f>$A$1 &amp; B77</f>
        <v>VS600x95</v>
      </c>
      <c r="B77" s="31" t="s">
        <v>109</v>
      </c>
      <c r="C77" s="12">
        <v>95</v>
      </c>
      <c r="D77" s="12">
        <v>600</v>
      </c>
      <c r="E77" s="12">
        <v>300</v>
      </c>
      <c r="F77" s="12">
        <v>12.5</v>
      </c>
      <c r="G77" s="12">
        <v>8</v>
      </c>
      <c r="I77" s="50" t="str">
        <f>$I$1 &amp; J77</f>
        <v>CVS650x211</v>
      </c>
      <c r="J77" s="31" t="s">
        <v>453</v>
      </c>
      <c r="K77" s="12">
        <v>211.1</v>
      </c>
      <c r="L77" s="12">
        <v>650</v>
      </c>
      <c r="M77" s="12">
        <v>450</v>
      </c>
      <c r="N77" s="12">
        <v>19</v>
      </c>
      <c r="O77" s="12">
        <v>16</v>
      </c>
      <c r="Q77" s="50" t="str">
        <f>$Q$1 &amp; R77</f>
        <v>CS550x441</v>
      </c>
      <c r="R77" s="31" t="s">
        <v>111</v>
      </c>
      <c r="S77" s="13">
        <v>441.2</v>
      </c>
      <c r="T77" s="12">
        <v>550</v>
      </c>
      <c r="U77" s="12">
        <v>550</v>
      </c>
      <c r="V77" s="13">
        <v>37.5</v>
      </c>
      <c r="W77" s="13">
        <v>31.5</v>
      </c>
    </row>
    <row r="78" spans="1:23" x14ac:dyDescent="0.25">
      <c r="A78" s="50" t="str">
        <f>$A$1 &amp; B78</f>
        <v>VS600x111</v>
      </c>
      <c r="B78" s="31" t="s">
        <v>106</v>
      </c>
      <c r="C78" s="12">
        <v>111</v>
      </c>
      <c r="D78" s="12">
        <v>600</v>
      </c>
      <c r="E78" s="12">
        <v>300</v>
      </c>
      <c r="F78" s="12">
        <v>16</v>
      </c>
      <c r="G78" s="12">
        <v>8</v>
      </c>
      <c r="I78" s="50" t="str">
        <f>$I$1 &amp; J78</f>
        <v>CVS650x234</v>
      </c>
      <c r="J78" s="31" t="s">
        <v>101</v>
      </c>
      <c r="K78" s="12">
        <v>234.2</v>
      </c>
      <c r="L78" s="12">
        <v>650</v>
      </c>
      <c r="M78" s="12">
        <v>450</v>
      </c>
      <c r="N78" s="12">
        <v>22.4</v>
      </c>
      <c r="O78" s="12">
        <v>16</v>
      </c>
      <c r="Q78" s="50" t="str">
        <f>$Q$1 &amp; R78</f>
        <v>CS550x495</v>
      </c>
      <c r="R78" s="31" t="s">
        <v>108</v>
      </c>
      <c r="S78" s="13">
        <v>494.2</v>
      </c>
      <c r="T78" s="12">
        <v>550</v>
      </c>
      <c r="U78" s="12">
        <v>550</v>
      </c>
      <c r="V78" s="37">
        <v>44</v>
      </c>
      <c r="W78" s="13">
        <v>31.5</v>
      </c>
    </row>
    <row r="79" spans="1:23" x14ac:dyDescent="0.25">
      <c r="A79" s="50" t="str">
        <f>$A$1 &amp; B79</f>
        <v>VS600x125</v>
      </c>
      <c r="B79" s="31" t="s">
        <v>103</v>
      </c>
      <c r="C79" s="12">
        <v>124.8</v>
      </c>
      <c r="D79" s="12">
        <v>600</v>
      </c>
      <c r="E79" s="12">
        <v>300</v>
      </c>
      <c r="F79" s="12">
        <v>19</v>
      </c>
      <c r="G79" s="12">
        <v>8</v>
      </c>
      <c r="I79" s="50" t="str">
        <f>$I$1 &amp; J79</f>
        <v>CVS650x252</v>
      </c>
      <c r="J79" s="31" t="s">
        <v>98</v>
      </c>
      <c r="K79" s="12">
        <v>252</v>
      </c>
      <c r="L79" s="12">
        <v>650</v>
      </c>
      <c r="M79" s="12">
        <v>450</v>
      </c>
      <c r="N79" s="12">
        <v>25</v>
      </c>
      <c r="O79" s="12">
        <v>16</v>
      </c>
      <c r="Q79" s="50" t="str">
        <f>$Q$1 &amp; R79</f>
        <v>CS600x250</v>
      </c>
      <c r="R79" s="31" t="s">
        <v>102</v>
      </c>
      <c r="S79" s="13">
        <v>249.6</v>
      </c>
      <c r="T79" s="12">
        <v>600</v>
      </c>
      <c r="U79" s="12">
        <v>600</v>
      </c>
      <c r="V79" s="12">
        <v>19</v>
      </c>
      <c r="W79" s="12">
        <v>16</v>
      </c>
    </row>
    <row r="80" spans="1:23" x14ac:dyDescent="0.25">
      <c r="A80" s="50" t="str">
        <f>$A$1 &amp; B80</f>
        <v>VS600x140</v>
      </c>
      <c r="B80" s="31" t="s">
        <v>100</v>
      </c>
      <c r="C80" s="12">
        <v>140.4</v>
      </c>
      <c r="D80" s="12">
        <v>600</v>
      </c>
      <c r="E80" s="12">
        <v>300</v>
      </c>
      <c r="F80" s="12">
        <v>22.4</v>
      </c>
      <c r="G80" s="12">
        <v>8</v>
      </c>
      <c r="I80" s="50" t="str">
        <f>$I$1 &amp; J80</f>
        <v>CVS650x266</v>
      </c>
      <c r="J80" s="31" t="s">
        <v>95</v>
      </c>
      <c r="K80" s="12">
        <v>266.10000000000002</v>
      </c>
      <c r="L80" s="12">
        <v>650</v>
      </c>
      <c r="M80" s="12">
        <v>450</v>
      </c>
      <c r="N80" s="12">
        <v>25</v>
      </c>
      <c r="O80" s="12">
        <v>19</v>
      </c>
      <c r="Q80" s="50" t="str">
        <f>$Q$1 &amp; R80</f>
        <v>CS600x281</v>
      </c>
      <c r="R80" s="31" t="s">
        <v>105</v>
      </c>
      <c r="S80" s="13">
        <v>280.7</v>
      </c>
      <c r="T80" s="12">
        <v>600</v>
      </c>
      <c r="U80" s="12">
        <v>600</v>
      </c>
      <c r="V80" s="13">
        <v>22.4</v>
      </c>
      <c r="W80" s="12">
        <v>16</v>
      </c>
    </row>
    <row r="81" spans="1:23" x14ac:dyDescent="0.25">
      <c r="A81" s="50" t="str">
        <f>$A$1 &amp; B81</f>
        <v>VS600x152</v>
      </c>
      <c r="B81" s="31" t="s">
        <v>97</v>
      </c>
      <c r="C81" s="12">
        <v>152.30000000000001</v>
      </c>
      <c r="D81" s="12">
        <v>600</v>
      </c>
      <c r="E81" s="12">
        <v>300</v>
      </c>
      <c r="F81" s="12">
        <v>25</v>
      </c>
      <c r="G81" s="12">
        <v>8</v>
      </c>
      <c r="I81" s="50" t="str">
        <f>$I$1 &amp; J81</f>
        <v>CVS650x282</v>
      </c>
      <c r="J81" s="31" t="s">
        <v>92</v>
      </c>
      <c r="K81" s="12">
        <v>282.10000000000002</v>
      </c>
      <c r="L81" s="12">
        <v>650</v>
      </c>
      <c r="M81" s="12">
        <v>450</v>
      </c>
      <c r="N81" s="12">
        <v>25</v>
      </c>
      <c r="O81" s="12">
        <v>22.4</v>
      </c>
      <c r="Q81" s="50" t="str">
        <f>$Q$1 &amp; R81</f>
        <v>CS600x305</v>
      </c>
      <c r="R81" s="31" t="s">
        <v>99</v>
      </c>
      <c r="S81" s="13">
        <v>304.60000000000002</v>
      </c>
      <c r="T81" s="12">
        <v>600</v>
      </c>
      <c r="U81" s="12">
        <v>600</v>
      </c>
      <c r="V81" s="12">
        <v>25</v>
      </c>
      <c r="W81" s="12">
        <v>16</v>
      </c>
    </row>
    <row r="82" spans="1:23" x14ac:dyDescent="0.25">
      <c r="A82" s="50" t="str">
        <f>$A$1 &amp; B82</f>
        <v>VS650x98</v>
      </c>
      <c r="B82" s="31" t="s">
        <v>94</v>
      </c>
      <c r="C82" s="12">
        <v>98.1</v>
      </c>
      <c r="D82" s="12">
        <v>650</v>
      </c>
      <c r="E82" s="12">
        <v>300</v>
      </c>
      <c r="F82" s="12">
        <v>12.5</v>
      </c>
      <c r="G82" s="12">
        <v>8</v>
      </c>
      <c r="I82" s="50" t="str">
        <f>$I$1 &amp; J82</f>
        <v>CVS650x310</v>
      </c>
      <c r="J82" s="31" t="s">
        <v>89</v>
      </c>
      <c r="K82" s="12">
        <v>310.10000000000002</v>
      </c>
      <c r="L82" s="12">
        <v>650</v>
      </c>
      <c r="M82" s="12">
        <v>450</v>
      </c>
      <c r="N82" s="12">
        <v>31.5</v>
      </c>
      <c r="O82" s="12">
        <v>19</v>
      </c>
      <c r="Q82" s="50" t="str">
        <f>$Q$1 &amp; R82</f>
        <v>CS600x318</v>
      </c>
      <c r="R82" s="31" t="s">
        <v>96</v>
      </c>
      <c r="S82" s="13">
        <v>317.5</v>
      </c>
      <c r="T82" s="12">
        <v>600</v>
      </c>
      <c r="U82" s="12">
        <v>600</v>
      </c>
      <c r="V82" s="12">
        <v>25</v>
      </c>
      <c r="W82" s="12">
        <v>19</v>
      </c>
    </row>
    <row r="83" spans="1:23" x14ac:dyDescent="0.25">
      <c r="A83" s="50" t="str">
        <f>$A$1 &amp; B83</f>
        <v>VS650x114</v>
      </c>
      <c r="B83" s="31" t="s">
        <v>91</v>
      </c>
      <c r="C83" s="12">
        <v>114.1</v>
      </c>
      <c r="D83" s="12">
        <v>650</v>
      </c>
      <c r="E83" s="12">
        <v>300</v>
      </c>
      <c r="F83" s="12">
        <v>16</v>
      </c>
      <c r="G83" s="12">
        <v>8</v>
      </c>
      <c r="I83" s="50" t="str">
        <f>$I$1 &amp; J83</f>
        <v>CVS650x326</v>
      </c>
      <c r="J83" s="31" t="s">
        <v>86</v>
      </c>
      <c r="K83" s="12">
        <v>325.8</v>
      </c>
      <c r="L83" s="12">
        <v>650</v>
      </c>
      <c r="M83" s="12">
        <v>450</v>
      </c>
      <c r="N83" s="12">
        <v>31.5</v>
      </c>
      <c r="O83" s="12">
        <v>22.4</v>
      </c>
      <c r="Q83" s="50" t="str">
        <f>$Q$1 &amp; R83</f>
        <v>CS600x377</v>
      </c>
      <c r="R83" s="31" t="s">
        <v>93</v>
      </c>
      <c r="S83" s="13">
        <v>376.8</v>
      </c>
      <c r="T83" s="12">
        <v>600</v>
      </c>
      <c r="U83" s="12">
        <v>600</v>
      </c>
      <c r="V83" s="13">
        <v>31.5</v>
      </c>
      <c r="W83" s="12">
        <v>19</v>
      </c>
    </row>
    <row r="84" spans="1:23" x14ac:dyDescent="0.25">
      <c r="A84" s="50" t="str">
        <f>$A$1 &amp; B84</f>
        <v>VS650x128</v>
      </c>
      <c r="B84" s="31" t="s">
        <v>88</v>
      </c>
      <c r="C84" s="12">
        <v>128</v>
      </c>
      <c r="D84" s="12">
        <v>650</v>
      </c>
      <c r="E84" s="12">
        <v>300</v>
      </c>
      <c r="F84" s="12">
        <v>19</v>
      </c>
      <c r="G84" s="12">
        <v>8</v>
      </c>
      <c r="I84" s="50" t="str">
        <f>$I$1 &amp; J84</f>
        <v>CVS650x351</v>
      </c>
      <c r="J84" s="31" t="s">
        <v>83</v>
      </c>
      <c r="K84" s="12">
        <v>350.7</v>
      </c>
      <c r="L84" s="12">
        <v>650</v>
      </c>
      <c r="M84" s="12">
        <v>450</v>
      </c>
      <c r="N84" s="12">
        <v>37.5</v>
      </c>
      <c r="O84" s="12">
        <v>19</v>
      </c>
      <c r="Q84" s="50" t="str">
        <f>$Q$1 &amp; R84</f>
        <v>CS600x391</v>
      </c>
      <c r="R84" s="31" t="s">
        <v>90</v>
      </c>
      <c r="S84" s="13">
        <v>391.2</v>
      </c>
      <c r="T84" s="12">
        <v>600</v>
      </c>
      <c r="U84" s="12">
        <v>600</v>
      </c>
      <c r="V84" s="13">
        <v>31.5</v>
      </c>
      <c r="W84" s="13">
        <v>22.4</v>
      </c>
    </row>
    <row r="85" spans="1:23" x14ac:dyDescent="0.25">
      <c r="A85" s="50" t="str">
        <f>$A$1 &amp; B85</f>
        <v>VS650x144</v>
      </c>
      <c r="B85" s="31" t="s">
        <v>85</v>
      </c>
      <c r="C85" s="12">
        <v>143.5</v>
      </c>
      <c r="D85" s="12">
        <v>650</v>
      </c>
      <c r="E85" s="12">
        <v>300</v>
      </c>
      <c r="F85" s="12">
        <v>22.4</v>
      </c>
      <c r="G85" s="12">
        <v>8</v>
      </c>
      <c r="I85" s="50" t="str">
        <f>$I$1 &amp; J85</f>
        <v>CVS650x366</v>
      </c>
      <c r="J85" s="31" t="s">
        <v>80</v>
      </c>
      <c r="K85" s="12">
        <v>366</v>
      </c>
      <c r="L85" s="12">
        <v>650</v>
      </c>
      <c r="M85" s="12">
        <v>450</v>
      </c>
      <c r="N85" s="12">
        <v>37.5</v>
      </c>
      <c r="O85" s="12">
        <v>22.4</v>
      </c>
      <c r="Q85" s="50" t="str">
        <f>$Q$1 &amp; R85</f>
        <v>CS600x402</v>
      </c>
      <c r="R85" s="31" t="s">
        <v>87</v>
      </c>
      <c r="S85" s="13">
        <v>402.2</v>
      </c>
      <c r="T85" s="12">
        <v>600</v>
      </c>
      <c r="U85" s="12">
        <v>600</v>
      </c>
      <c r="V85" s="13">
        <v>31.5</v>
      </c>
      <c r="W85" s="12">
        <v>25</v>
      </c>
    </row>
    <row r="86" spans="1:23" x14ac:dyDescent="0.25">
      <c r="A86" s="50" t="str">
        <f>$A$1 &amp; B86</f>
        <v>VS650x155</v>
      </c>
      <c r="B86" s="31" t="s">
        <v>82</v>
      </c>
      <c r="C86" s="12">
        <v>155.4</v>
      </c>
      <c r="D86" s="12">
        <v>650</v>
      </c>
      <c r="E86" s="12">
        <v>300</v>
      </c>
      <c r="F86" s="12">
        <v>25</v>
      </c>
      <c r="G86" s="12">
        <v>8</v>
      </c>
      <c r="I86" s="50" t="str">
        <f>$I$1 &amp; J86</f>
        <v>CVS650x410</v>
      </c>
      <c r="J86" s="31" t="s">
        <v>77</v>
      </c>
      <c r="K86" s="12">
        <v>409.7</v>
      </c>
      <c r="L86" s="12">
        <v>650</v>
      </c>
      <c r="M86" s="12">
        <v>450</v>
      </c>
      <c r="N86" s="31">
        <v>44</v>
      </c>
      <c r="O86" s="12">
        <v>22.4</v>
      </c>
      <c r="Q86" s="50" t="str">
        <f>$Q$1 &amp; R86</f>
        <v>CS600x432</v>
      </c>
      <c r="R86" s="31" t="s">
        <v>84</v>
      </c>
      <c r="S86" s="13">
        <v>431.6</v>
      </c>
      <c r="T86" s="12">
        <v>600</v>
      </c>
      <c r="U86" s="12">
        <v>600</v>
      </c>
      <c r="V86" s="13">
        <v>37.5</v>
      </c>
      <c r="W86" s="12">
        <v>19</v>
      </c>
    </row>
    <row r="87" spans="1:23" x14ac:dyDescent="0.25">
      <c r="A87" s="50" t="str">
        <f>$A$1 &amp; B87</f>
        <v>VS700x105</v>
      </c>
      <c r="B87" s="31" t="s">
        <v>79</v>
      </c>
      <c r="C87" s="12">
        <v>105.2</v>
      </c>
      <c r="D87" s="12">
        <v>700</v>
      </c>
      <c r="E87" s="12">
        <v>320</v>
      </c>
      <c r="F87" s="12">
        <v>12.5</v>
      </c>
      <c r="G87" s="12">
        <v>8</v>
      </c>
      <c r="I87" s="50" t="str">
        <f>$I$1 &amp; J87</f>
        <v>CVS650x461</v>
      </c>
      <c r="J87" s="31" t="s">
        <v>74</v>
      </c>
      <c r="K87" s="12">
        <v>461.2</v>
      </c>
      <c r="L87" s="12">
        <v>650</v>
      </c>
      <c r="M87" s="12">
        <v>450</v>
      </c>
      <c r="N87" s="12">
        <v>50</v>
      </c>
      <c r="O87" s="12">
        <v>25</v>
      </c>
      <c r="Q87" s="50" t="str">
        <f>$Q$1 &amp; R87</f>
        <v>CS600x446</v>
      </c>
      <c r="R87" s="31" t="s">
        <v>81</v>
      </c>
      <c r="S87" s="13">
        <v>445.6</v>
      </c>
      <c r="T87" s="12">
        <v>600</v>
      </c>
      <c r="U87" s="12">
        <v>600</v>
      </c>
      <c r="V87" s="13">
        <v>37.5</v>
      </c>
      <c r="W87" s="13">
        <v>22.4</v>
      </c>
    </row>
    <row r="88" spans="1:23" x14ac:dyDescent="0.25">
      <c r="A88" s="50" t="str">
        <f>$A$1 &amp; B88</f>
        <v>VS700x122</v>
      </c>
      <c r="B88" s="31" t="s">
        <v>76</v>
      </c>
      <c r="C88" s="12">
        <v>122.3</v>
      </c>
      <c r="D88" s="12">
        <v>700</v>
      </c>
      <c r="E88" s="12">
        <v>320</v>
      </c>
      <c r="F88" s="12">
        <v>16</v>
      </c>
      <c r="G88" s="12">
        <v>8</v>
      </c>
      <c r="I88" s="50" t="str">
        <f>$I$1 &amp; J88</f>
        <v>CVS700x199</v>
      </c>
      <c r="J88" s="30" t="s">
        <v>71</v>
      </c>
      <c r="K88" s="12">
        <v>199.2</v>
      </c>
      <c r="L88" s="12">
        <v>700</v>
      </c>
      <c r="M88" s="12">
        <v>450</v>
      </c>
      <c r="N88" s="12">
        <v>19</v>
      </c>
      <c r="O88" s="12">
        <v>12.5</v>
      </c>
      <c r="Q88" s="50" t="str">
        <f>$Q$1 &amp; R88</f>
        <v>CS600x456</v>
      </c>
      <c r="R88" s="31" t="s">
        <v>78</v>
      </c>
      <c r="S88" s="13">
        <v>456.3</v>
      </c>
      <c r="T88" s="12">
        <v>600</v>
      </c>
      <c r="U88" s="12">
        <v>600</v>
      </c>
      <c r="V88" s="13">
        <v>37.5</v>
      </c>
      <c r="W88" s="12">
        <v>25</v>
      </c>
    </row>
    <row r="89" spans="1:23" x14ac:dyDescent="0.25">
      <c r="A89" s="50" t="str">
        <f>$A$1 &amp; B89</f>
        <v>VS700x137</v>
      </c>
      <c r="B89" s="31" t="s">
        <v>73</v>
      </c>
      <c r="C89" s="12">
        <v>137.1</v>
      </c>
      <c r="D89" s="12">
        <v>700</v>
      </c>
      <c r="E89" s="12">
        <v>320</v>
      </c>
      <c r="F89" s="12">
        <v>19</v>
      </c>
      <c r="G89" s="12">
        <v>8</v>
      </c>
      <c r="I89" s="50" t="str">
        <f>$I$1 &amp; J89</f>
        <v>CVS700x217</v>
      </c>
      <c r="J89" s="30" t="s">
        <v>68</v>
      </c>
      <c r="K89" s="12">
        <v>217.4</v>
      </c>
      <c r="L89" s="12">
        <v>700</v>
      </c>
      <c r="M89" s="12">
        <v>450</v>
      </c>
      <c r="N89" s="12">
        <v>19</v>
      </c>
      <c r="O89" s="12">
        <v>16</v>
      </c>
      <c r="Q89" s="50" t="str">
        <f>$Q$1 &amp; R89</f>
        <v>CS600x483</v>
      </c>
      <c r="R89" s="31" t="s">
        <v>75</v>
      </c>
      <c r="S89" s="13">
        <v>483.1</v>
      </c>
      <c r="T89" s="12">
        <v>600</v>
      </c>
      <c r="U89" s="12">
        <v>600</v>
      </c>
      <c r="V89" s="13">
        <v>37.5</v>
      </c>
      <c r="W89" s="13">
        <v>31.5</v>
      </c>
    </row>
    <row r="90" spans="1:23" x14ac:dyDescent="0.25">
      <c r="A90" s="50" t="str">
        <f>$A$1 &amp; B90</f>
        <v>VS700x154</v>
      </c>
      <c r="B90" s="30" t="s">
        <v>70</v>
      </c>
      <c r="C90" s="12">
        <v>153.69999999999999</v>
      </c>
      <c r="D90" s="12">
        <v>700</v>
      </c>
      <c r="E90" s="12">
        <v>320</v>
      </c>
      <c r="F90" s="12">
        <v>22.4</v>
      </c>
      <c r="G90" s="12">
        <v>8</v>
      </c>
      <c r="I90" s="50" t="str">
        <f>$I$1 &amp; J90</f>
        <v>CVS700x258</v>
      </c>
      <c r="J90" s="30" t="s">
        <v>65</v>
      </c>
      <c r="K90" s="12">
        <v>258.3</v>
      </c>
      <c r="L90" s="12">
        <v>700</v>
      </c>
      <c r="M90" s="12">
        <v>450</v>
      </c>
      <c r="N90" s="12">
        <v>25</v>
      </c>
      <c r="O90" s="12">
        <v>16</v>
      </c>
      <c r="Q90" s="50" t="str">
        <f>$Q$1 &amp; R90</f>
        <v>CS600x546</v>
      </c>
      <c r="R90" s="31" t="s">
        <v>423</v>
      </c>
      <c r="S90" s="13">
        <v>541.1</v>
      </c>
      <c r="T90" s="12">
        <v>600</v>
      </c>
      <c r="U90" s="12">
        <v>600</v>
      </c>
      <c r="V90" s="37">
        <v>44</v>
      </c>
      <c r="W90" s="13">
        <v>31.5</v>
      </c>
    </row>
    <row r="91" spans="1:23" x14ac:dyDescent="0.25">
      <c r="A91" s="50" t="str">
        <f>$A$1 &amp; B91</f>
        <v>VS700x166</v>
      </c>
      <c r="B91" s="30" t="s">
        <v>67</v>
      </c>
      <c r="C91" s="12">
        <v>166.4</v>
      </c>
      <c r="D91" s="12">
        <v>700</v>
      </c>
      <c r="E91" s="12">
        <v>320</v>
      </c>
      <c r="F91" s="12">
        <v>25</v>
      </c>
      <c r="G91" s="12">
        <v>8</v>
      </c>
      <c r="I91" s="50" t="str">
        <f>$I$1 &amp; J91</f>
        <v>CVS700x274</v>
      </c>
      <c r="J91" s="30" t="s">
        <v>62</v>
      </c>
      <c r="K91" s="12">
        <v>273.60000000000002</v>
      </c>
      <c r="L91" s="12">
        <v>700</v>
      </c>
      <c r="M91" s="12">
        <v>450</v>
      </c>
      <c r="N91" s="12">
        <v>25</v>
      </c>
      <c r="O91" s="12">
        <v>19</v>
      </c>
      <c r="Q91" s="50" t="str">
        <f>$Q$1 &amp; R91</f>
        <v>CS650x305</v>
      </c>
      <c r="R91" s="31" t="s">
        <v>69</v>
      </c>
      <c r="S91" s="13">
        <v>304.60000000000002</v>
      </c>
      <c r="T91" s="12">
        <v>650</v>
      </c>
      <c r="U91" s="12">
        <v>650</v>
      </c>
      <c r="V91" s="13">
        <v>22.4</v>
      </c>
      <c r="W91" s="12">
        <v>16</v>
      </c>
    </row>
    <row r="92" spans="1:23" x14ac:dyDescent="0.25">
      <c r="A92" s="50" t="str">
        <f>$A$1 &amp; B92</f>
        <v>VS750x108</v>
      </c>
      <c r="B92" s="31" t="s">
        <v>64</v>
      </c>
      <c r="C92" s="12">
        <v>108.3</v>
      </c>
      <c r="D92" s="12">
        <v>750</v>
      </c>
      <c r="E92" s="12">
        <v>320</v>
      </c>
      <c r="F92" s="12">
        <v>12.5</v>
      </c>
      <c r="G92" s="12">
        <v>8</v>
      </c>
      <c r="I92" s="50" t="str">
        <f>$I$1 &amp; J92</f>
        <v>CVS700x303</v>
      </c>
      <c r="J92" s="30" t="s">
        <v>59</v>
      </c>
      <c r="K92" s="12">
        <v>302.60000000000002</v>
      </c>
      <c r="L92" s="12">
        <v>700</v>
      </c>
      <c r="M92" s="12">
        <v>450</v>
      </c>
      <c r="N92" s="12">
        <v>31.5</v>
      </c>
      <c r="O92" s="12">
        <v>16</v>
      </c>
      <c r="Q92" s="50" t="str">
        <f>$Q$1 &amp; R92</f>
        <v>CS650x330</v>
      </c>
      <c r="R92" s="31" t="s">
        <v>66</v>
      </c>
      <c r="S92" s="13">
        <v>330.5</v>
      </c>
      <c r="T92" s="12">
        <v>650</v>
      </c>
      <c r="U92" s="12">
        <v>650</v>
      </c>
      <c r="V92" s="12">
        <v>25</v>
      </c>
      <c r="W92" s="12">
        <v>16</v>
      </c>
    </row>
    <row r="93" spans="1:23" x14ac:dyDescent="0.25">
      <c r="A93" s="50" t="str">
        <f>$A$1 &amp; B93</f>
        <v>VS750x125</v>
      </c>
      <c r="B93" s="31" t="s">
        <v>61</v>
      </c>
      <c r="C93" s="12">
        <v>125.4</v>
      </c>
      <c r="D93" s="12">
        <v>750</v>
      </c>
      <c r="E93" s="12">
        <v>320</v>
      </c>
      <c r="F93" s="12">
        <v>16</v>
      </c>
      <c r="G93" s="12">
        <v>8</v>
      </c>
      <c r="I93" s="50" t="str">
        <f>$I$1 &amp; J93</f>
        <v>CVS700x318</v>
      </c>
      <c r="J93" s="30" t="s">
        <v>56</v>
      </c>
      <c r="K93" s="12">
        <v>317.60000000000002</v>
      </c>
      <c r="L93" s="12">
        <v>700</v>
      </c>
      <c r="M93" s="12">
        <v>450</v>
      </c>
      <c r="N93" s="12">
        <v>31.5</v>
      </c>
      <c r="O93" s="12">
        <v>19</v>
      </c>
      <c r="Q93" s="50" t="str">
        <f>$Q$1 &amp; R93</f>
        <v>CS650x345</v>
      </c>
      <c r="R93" s="31" t="s">
        <v>63</v>
      </c>
      <c r="S93" s="13">
        <v>344.6</v>
      </c>
      <c r="T93" s="12">
        <v>650</v>
      </c>
      <c r="U93" s="12">
        <v>650</v>
      </c>
      <c r="V93" s="12">
        <v>25</v>
      </c>
      <c r="W93" s="12">
        <v>19</v>
      </c>
    </row>
    <row r="94" spans="1:23" x14ac:dyDescent="0.25">
      <c r="A94" s="50" t="str">
        <f>$A$1 &amp; B94</f>
        <v>VS750x140</v>
      </c>
      <c r="B94" s="31" t="s">
        <v>58</v>
      </c>
      <c r="C94" s="12">
        <v>140.19999999999999</v>
      </c>
      <c r="D94" s="12">
        <v>750</v>
      </c>
      <c r="E94" s="12">
        <v>320</v>
      </c>
      <c r="F94" s="12">
        <v>19</v>
      </c>
      <c r="G94" s="12">
        <v>8</v>
      </c>
      <c r="I94" s="50" t="str">
        <f>$I$1 &amp; J94</f>
        <v>CVS750x284</v>
      </c>
      <c r="J94" s="31" t="s">
        <v>53</v>
      </c>
      <c r="K94" s="12">
        <v>284.2</v>
      </c>
      <c r="L94" s="12">
        <v>750</v>
      </c>
      <c r="M94" s="12">
        <v>500</v>
      </c>
      <c r="N94" s="12">
        <v>25</v>
      </c>
      <c r="O94" s="12">
        <v>16</v>
      </c>
      <c r="Q94" s="50" t="str">
        <f>$Q$1 &amp; R94</f>
        <v>CS650x395</v>
      </c>
      <c r="R94" s="31" t="s">
        <v>60</v>
      </c>
      <c r="S94" s="13">
        <v>395.2</v>
      </c>
      <c r="T94" s="12">
        <v>650</v>
      </c>
      <c r="U94" s="12">
        <v>650</v>
      </c>
      <c r="V94" s="13">
        <v>31.5</v>
      </c>
      <c r="W94" s="12">
        <v>16</v>
      </c>
    </row>
    <row r="95" spans="1:23" x14ac:dyDescent="0.25">
      <c r="A95" s="50" t="str">
        <f>$A$1 &amp; B95</f>
        <v>VS750x157</v>
      </c>
      <c r="B95" s="31" t="s">
        <v>55</v>
      </c>
      <c r="C95" s="12">
        <v>156.80000000000001</v>
      </c>
      <c r="D95" s="12">
        <v>750</v>
      </c>
      <c r="E95" s="12">
        <v>320</v>
      </c>
      <c r="F95" s="12">
        <v>22.4</v>
      </c>
      <c r="G95" s="12">
        <v>8</v>
      </c>
      <c r="I95" s="50" t="str">
        <f>$I$1 &amp; J95</f>
        <v>CVS750x301</v>
      </c>
      <c r="J95" s="31" t="s">
        <v>50</v>
      </c>
      <c r="K95" s="12">
        <v>300.7</v>
      </c>
      <c r="L95" s="12">
        <v>750</v>
      </c>
      <c r="M95" s="12">
        <v>500</v>
      </c>
      <c r="N95" s="12">
        <v>25</v>
      </c>
      <c r="O95" s="12">
        <v>19</v>
      </c>
      <c r="Q95" s="50" t="str">
        <f>$Q$1 &amp; R95</f>
        <v>CS650x409</v>
      </c>
      <c r="R95" s="31" t="s">
        <v>57</v>
      </c>
      <c r="S95" s="12">
        <v>409</v>
      </c>
      <c r="T95" s="12">
        <v>650</v>
      </c>
      <c r="U95" s="12">
        <v>650</v>
      </c>
      <c r="V95" s="13">
        <v>31.5</v>
      </c>
      <c r="W95" s="12">
        <v>19</v>
      </c>
    </row>
    <row r="96" spans="1:23" x14ac:dyDescent="0.25">
      <c r="A96" s="50" t="str">
        <f>$A$1 &amp; B96</f>
        <v>VS750x170</v>
      </c>
      <c r="B96" s="30" t="s">
        <v>52</v>
      </c>
      <c r="C96" s="12">
        <v>169.6</v>
      </c>
      <c r="D96" s="12">
        <v>750</v>
      </c>
      <c r="E96" s="12">
        <v>320</v>
      </c>
      <c r="F96" s="12">
        <v>25</v>
      </c>
      <c r="G96" s="12">
        <v>8</v>
      </c>
      <c r="I96" s="50" t="str">
        <f>$I$1 &amp; J96</f>
        <v>CVS750x334</v>
      </c>
      <c r="J96" s="31" t="s">
        <v>47</v>
      </c>
      <c r="K96" s="12">
        <v>333.5</v>
      </c>
      <c r="L96" s="12">
        <v>750</v>
      </c>
      <c r="M96" s="12">
        <v>500</v>
      </c>
      <c r="N96" s="12">
        <v>31.5</v>
      </c>
      <c r="O96" s="12">
        <v>16</v>
      </c>
      <c r="Q96" s="50" t="str">
        <f>$Q$1 &amp; R96</f>
        <v>CS650x425</v>
      </c>
      <c r="R96" s="31" t="s">
        <v>54</v>
      </c>
      <c r="S96" s="13">
        <v>424.7</v>
      </c>
      <c r="T96" s="12">
        <v>650</v>
      </c>
      <c r="U96" s="12">
        <v>650</v>
      </c>
      <c r="V96" s="13">
        <v>31.5</v>
      </c>
      <c r="W96" s="13">
        <v>22.4</v>
      </c>
    </row>
    <row r="97" spans="1:23" x14ac:dyDescent="0.25">
      <c r="A97" s="50" t="str">
        <f>$A$1 &amp; B97</f>
        <v>VS800x111</v>
      </c>
      <c r="B97" s="31" t="s">
        <v>49</v>
      </c>
      <c r="C97" s="12">
        <v>111.5</v>
      </c>
      <c r="D97" s="12">
        <v>800</v>
      </c>
      <c r="E97" s="12">
        <v>320</v>
      </c>
      <c r="F97" s="12">
        <v>12.5</v>
      </c>
      <c r="G97" s="12">
        <v>8</v>
      </c>
      <c r="I97" s="50" t="str">
        <f>$I$1 &amp; J97</f>
        <v>CVS750x350</v>
      </c>
      <c r="J97" s="31" t="s">
        <v>44</v>
      </c>
      <c r="K97" s="12">
        <v>349.7</v>
      </c>
      <c r="L97" s="12">
        <v>750</v>
      </c>
      <c r="M97" s="12">
        <v>500</v>
      </c>
      <c r="N97" s="12">
        <v>31.5</v>
      </c>
      <c r="O97" s="12">
        <v>19</v>
      </c>
      <c r="Q97" s="50" t="str">
        <f>$Q$1 &amp; R97</f>
        <v>CS650x437</v>
      </c>
      <c r="R97" s="31" t="s">
        <v>51</v>
      </c>
      <c r="S97" s="13">
        <v>436.7</v>
      </c>
      <c r="T97" s="12">
        <v>650</v>
      </c>
      <c r="U97" s="12">
        <v>650</v>
      </c>
      <c r="V97" s="13">
        <v>31.5</v>
      </c>
      <c r="W97" s="12">
        <v>25</v>
      </c>
    </row>
    <row r="98" spans="1:23" x14ac:dyDescent="0.25">
      <c r="A98" s="50" t="str">
        <f>$A$1 &amp; B98</f>
        <v>VS800x129</v>
      </c>
      <c r="B98" s="31" t="s">
        <v>46</v>
      </c>
      <c r="C98" s="12">
        <v>128.6</v>
      </c>
      <c r="D98" s="12">
        <v>800</v>
      </c>
      <c r="E98" s="12">
        <v>320</v>
      </c>
      <c r="F98" s="12">
        <v>16</v>
      </c>
      <c r="G98" s="12">
        <v>8</v>
      </c>
      <c r="I98" s="50" t="str">
        <f>$I$1 &amp; J98</f>
        <v>CVS800x271</v>
      </c>
      <c r="J98" s="30" t="s">
        <v>41</v>
      </c>
      <c r="K98" s="12">
        <v>270.7</v>
      </c>
      <c r="L98" s="12">
        <v>800</v>
      </c>
      <c r="M98" s="12">
        <v>500</v>
      </c>
      <c r="N98" s="12">
        <v>22.4</v>
      </c>
      <c r="O98" s="12">
        <v>16</v>
      </c>
      <c r="Q98" s="50" t="str">
        <f>$Q$1 &amp; R98</f>
        <v>CS650x468</v>
      </c>
      <c r="R98" s="31" t="s">
        <v>402</v>
      </c>
      <c r="S98" s="13">
        <v>468.5</v>
      </c>
      <c r="T98" s="12">
        <v>650</v>
      </c>
      <c r="U98" s="12">
        <v>650</v>
      </c>
      <c r="V98" s="13">
        <v>37.5</v>
      </c>
      <c r="W98" s="12">
        <v>19</v>
      </c>
    </row>
    <row r="99" spans="1:23" x14ac:dyDescent="0.25">
      <c r="A99" s="50" t="str">
        <f>$A$1 &amp; B99</f>
        <v>VS800x143</v>
      </c>
      <c r="B99" s="31" t="s">
        <v>43</v>
      </c>
      <c r="C99" s="12">
        <v>143.30000000000001</v>
      </c>
      <c r="D99" s="12">
        <v>800</v>
      </c>
      <c r="E99" s="12">
        <v>320</v>
      </c>
      <c r="F99" s="12">
        <v>19</v>
      </c>
      <c r="G99" s="12">
        <v>8</v>
      </c>
      <c r="I99" s="50" t="str">
        <f>$I$1 &amp; J99</f>
        <v>CVS800x290</v>
      </c>
      <c r="J99" s="30" t="s">
        <v>38</v>
      </c>
      <c r="K99" s="12">
        <v>290.5</v>
      </c>
      <c r="L99" s="12">
        <v>800</v>
      </c>
      <c r="M99" s="12">
        <v>500</v>
      </c>
      <c r="N99" s="12">
        <v>25</v>
      </c>
      <c r="O99" s="12">
        <v>16</v>
      </c>
      <c r="Q99" s="50" t="str">
        <f>$Q$1 &amp; R99</f>
        <v>CS650x484</v>
      </c>
      <c r="R99" s="31" t="s">
        <v>45</v>
      </c>
      <c r="S99" s="13">
        <v>483.88</v>
      </c>
      <c r="T99" s="12">
        <v>650</v>
      </c>
      <c r="U99" s="12">
        <v>650</v>
      </c>
      <c r="V99" s="13">
        <v>37.5</v>
      </c>
      <c r="W99" s="13">
        <v>22.4</v>
      </c>
    </row>
    <row r="100" spans="1:23" x14ac:dyDescent="0.25">
      <c r="A100" s="50" t="str">
        <f>$A$1 &amp; B100</f>
        <v>VS800x160</v>
      </c>
      <c r="B100" s="31" t="s">
        <v>40</v>
      </c>
      <c r="C100" s="12">
        <v>160</v>
      </c>
      <c r="D100" s="12">
        <v>800</v>
      </c>
      <c r="E100" s="12">
        <v>320</v>
      </c>
      <c r="F100" s="12">
        <v>22.4</v>
      </c>
      <c r="G100" s="12">
        <v>8</v>
      </c>
      <c r="I100" s="50" t="str">
        <f>$I$1 &amp; J100</f>
        <v>CVS800x308</v>
      </c>
      <c r="J100" s="30" t="s">
        <v>35</v>
      </c>
      <c r="K100" s="12">
        <v>308.10000000000002</v>
      </c>
      <c r="L100" s="12">
        <v>800</v>
      </c>
      <c r="M100" s="12">
        <v>500</v>
      </c>
      <c r="N100" s="12">
        <v>25</v>
      </c>
      <c r="O100" s="12">
        <v>19</v>
      </c>
      <c r="Q100" s="50" t="str">
        <f>$Q$1 &amp; R100</f>
        <v>CS650x496</v>
      </c>
      <c r="R100" s="31" t="s">
        <v>42</v>
      </c>
      <c r="S100" s="13">
        <v>495.6</v>
      </c>
      <c r="T100" s="12">
        <v>650</v>
      </c>
      <c r="U100" s="12">
        <v>650</v>
      </c>
      <c r="V100" s="13">
        <v>37.5</v>
      </c>
      <c r="W100" s="12">
        <v>25</v>
      </c>
    </row>
    <row r="101" spans="1:23" x14ac:dyDescent="0.25">
      <c r="A101" s="50" t="str">
        <f>$A$1 &amp; B101</f>
        <v>VS800x173</v>
      </c>
      <c r="B101" s="31" t="s">
        <v>474</v>
      </c>
      <c r="C101" s="12">
        <v>172.7</v>
      </c>
      <c r="D101" s="12">
        <v>800</v>
      </c>
      <c r="E101" s="12">
        <v>320</v>
      </c>
      <c r="F101" s="12">
        <v>25</v>
      </c>
      <c r="G101" s="12">
        <v>8</v>
      </c>
      <c r="I101" s="50" t="str">
        <f>$I$1 &amp; J101</f>
        <v>CVS800x340</v>
      </c>
      <c r="J101" s="30" t="s">
        <v>33</v>
      </c>
      <c r="K101" s="12">
        <v>339.8</v>
      </c>
      <c r="L101" s="12">
        <v>800</v>
      </c>
      <c r="M101" s="12">
        <v>500</v>
      </c>
      <c r="N101" s="12">
        <v>31.5</v>
      </c>
      <c r="O101" s="12">
        <v>16</v>
      </c>
      <c r="Q101" s="50" t="str">
        <f>$Q$1 &amp; R101</f>
        <v>CS650x525</v>
      </c>
      <c r="R101" s="31" t="s">
        <v>39</v>
      </c>
      <c r="S101" s="13">
        <v>524.9</v>
      </c>
      <c r="T101" s="12">
        <v>650</v>
      </c>
      <c r="U101" s="12">
        <v>650</v>
      </c>
      <c r="V101" s="13">
        <v>37.5</v>
      </c>
      <c r="W101" s="13">
        <v>31.5</v>
      </c>
    </row>
    <row r="102" spans="1:23" x14ac:dyDescent="0.25">
      <c r="A102" s="50" t="str">
        <f>$A$1 &amp; B102</f>
        <v>VS850x120</v>
      </c>
      <c r="B102" s="31" t="s">
        <v>37</v>
      </c>
      <c r="C102" s="12">
        <v>120.5</v>
      </c>
      <c r="D102" s="12">
        <v>850</v>
      </c>
      <c r="E102" s="12">
        <v>350</v>
      </c>
      <c r="F102" s="12">
        <v>12.5</v>
      </c>
      <c r="G102" s="12">
        <v>8</v>
      </c>
      <c r="I102" s="50" t="str">
        <f>$I$1 &amp; J102</f>
        <v>CVS800x357</v>
      </c>
      <c r="J102" s="30" t="s">
        <v>31</v>
      </c>
      <c r="K102" s="12">
        <v>357.2</v>
      </c>
      <c r="L102" s="12">
        <v>800</v>
      </c>
      <c r="M102" s="12">
        <v>500</v>
      </c>
      <c r="N102" s="12">
        <v>31.5</v>
      </c>
      <c r="O102" s="12">
        <v>19</v>
      </c>
      <c r="Q102" s="50" t="str">
        <f>$Q$1 &amp; R102</f>
        <v>CS650x588</v>
      </c>
      <c r="R102" s="30" t="s">
        <v>36</v>
      </c>
      <c r="S102" s="30">
        <v>588</v>
      </c>
      <c r="T102" s="30">
        <v>650</v>
      </c>
      <c r="U102" s="30">
        <v>650</v>
      </c>
      <c r="V102" s="30">
        <v>44</v>
      </c>
      <c r="W102" s="30">
        <v>31.5</v>
      </c>
    </row>
    <row r="103" spans="1:23" x14ac:dyDescent="0.25">
      <c r="A103" s="50" t="str">
        <f>$A$1 &amp; B103</f>
        <v>VS850x139</v>
      </c>
      <c r="B103" s="31" t="s">
        <v>34</v>
      </c>
      <c r="C103" s="12">
        <v>139.30000000000001</v>
      </c>
      <c r="D103" s="12">
        <v>850</v>
      </c>
      <c r="E103" s="12">
        <v>350</v>
      </c>
      <c r="F103" s="12">
        <v>16</v>
      </c>
      <c r="G103" s="12">
        <v>8</v>
      </c>
      <c r="I103" s="50" t="str">
        <f>$I$1 &amp; J103</f>
        <v>CVS850x297</v>
      </c>
      <c r="J103" s="30" t="s">
        <v>29</v>
      </c>
      <c r="K103" s="12">
        <v>296.7</v>
      </c>
      <c r="L103" s="12">
        <v>850</v>
      </c>
      <c r="M103" s="12">
        <v>500</v>
      </c>
      <c r="N103" s="12">
        <v>25</v>
      </c>
      <c r="O103" s="12">
        <v>16</v>
      </c>
    </row>
    <row r="104" spans="1:23" x14ac:dyDescent="0.25">
      <c r="A104" s="50" t="str">
        <f>$A$1 &amp; B104</f>
        <v>VS850x155</v>
      </c>
      <c r="B104" s="31" t="s">
        <v>32</v>
      </c>
      <c r="C104" s="12">
        <v>155.4</v>
      </c>
      <c r="D104" s="12">
        <v>850</v>
      </c>
      <c r="E104" s="12">
        <v>350</v>
      </c>
      <c r="F104" s="12">
        <v>19</v>
      </c>
      <c r="G104" s="12">
        <v>8</v>
      </c>
      <c r="I104" s="50" t="str">
        <f>$I$1 &amp; J104</f>
        <v>CVS850x316</v>
      </c>
      <c r="J104" s="30" t="s">
        <v>27</v>
      </c>
      <c r="K104" s="12">
        <v>315.60000000000002</v>
      </c>
      <c r="L104" s="12">
        <v>850</v>
      </c>
      <c r="M104" s="12">
        <v>500</v>
      </c>
      <c r="N104" s="12">
        <v>25</v>
      </c>
      <c r="O104" s="12">
        <v>19</v>
      </c>
    </row>
    <row r="105" spans="1:23" x14ac:dyDescent="0.25">
      <c r="A105" s="50" t="str">
        <f>$A$1 &amp; B105</f>
        <v>VS850x174</v>
      </c>
      <c r="B105" s="31" t="s">
        <v>30</v>
      </c>
      <c r="C105" s="12">
        <v>173.6</v>
      </c>
      <c r="D105" s="12">
        <v>850</v>
      </c>
      <c r="E105" s="12">
        <v>350</v>
      </c>
      <c r="F105" s="12">
        <v>22.4</v>
      </c>
      <c r="G105" s="12">
        <v>8</v>
      </c>
      <c r="I105" s="50" t="str">
        <f>$I$1 &amp; J105</f>
        <v>CVS850x346</v>
      </c>
      <c r="J105" s="30" t="s">
        <v>25</v>
      </c>
      <c r="K105" s="12">
        <v>346.1</v>
      </c>
      <c r="L105" s="12">
        <v>850</v>
      </c>
      <c r="M105" s="12">
        <v>500</v>
      </c>
      <c r="N105" s="12">
        <v>31.5</v>
      </c>
      <c r="O105" s="12">
        <v>16</v>
      </c>
    </row>
    <row r="106" spans="1:23" x14ac:dyDescent="0.25">
      <c r="A106" s="50" t="str">
        <f>$A$1 &amp; B106</f>
        <v>VS850x188</v>
      </c>
      <c r="B106" s="31" t="s">
        <v>28</v>
      </c>
      <c r="C106" s="12">
        <v>187.6</v>
      </c>
      <c r="D106" s="12">
        <v>850</v>
      </c>
      <c r="E106" s="12">
        <v>350</v>
      </c>
      <c r="F106" s="12">
        <v>25</v>
      </c>
      <c r="G106" s="12">
        <v>8</v>
      </c>
      <c r="I106" s="50" t="str">
        <f>$I$1 &amp; J106</f>
        <v>CVS850x365</v>
      </c>
      <c r="J106" s="30" t="s">
        <v>23</v>
      </c>
      <c r="K106" s="12">
        <v>364.7</v>
      </c>
      <c r="L106" s="12">
        <v>850</v>
      </c>
      <c r="M106" s="12">
        <v>500</v>
      </c>
      <c r="N106" s="12">
        <v>31.5</v>
      </c>
      <c r="O106" s="12">
        <v>19</v>
      </c>
    </row>
    <row r="107" spans="1:23" x14ac:dyDescent="0.25">
      <c r="A107" s="50" t="str">
        <f>$A$1 &amp; B107</f>
        <v>VS900x124</v>
      </c>
      <c r="B107" s="31" t="s">
        <v>26</v>
      </c>
      <c r="C107" s="12">
        <v>123.6</v>
      </c>
      <c r="D107" s="12">
        <v>900</v>
      </c>
      <c r="E107" s="12">
        <v>350</v>
      </c>
      <c r="F107" s="12">
        <v>12.5</v>
      </c>
      <c r="G107" s="12">
        <v>8</v>
      </c>
      <c r="I107" s="50" t="str">
        <f>$I$1 &amp; J107</f>
        <v>CVS900x323</v>
      </c>
      <c r="J107" s="30" t="s">
        <v>21</v>
      </c>
      <c r="K107" s="12">
        <v>322.60000000000002</v>
      </c>
      <c r="L107" s="12">
        <v>900</v>
      </c>
      <c r="M107" s="12">
        <v>550</v>
      </c>
      <c r="N107" s="12">
        <v>25</v>
      </c>
      <c r="O107" s="12">
        <v>16</v>
      </c>
    </row>
    <row r="108" spans="1:23" x14ac:dyDescent="0.25">
      <c r="A108" s="50" t="str">
        <f>$A$1 &amp; B108</f>
        <v>VS900x142</v>
      </c>
      <c r="B108" s="31" t="s">
        <v>24</v>
      </c>
      <c r="C108" s="12">
        <v>142.4</v>
      </c>
      <c r="D108" s="12">
        <v>900</v>
      </c>
      <c r="E108" s="12">
        <v>350</v>
      </c>
      <c r="F108" s="12">
        <v>16</v>
      </c>
      <c r="G108" s="12">
        <v>8</v>
      </c>
      <c r="I108" s="50" t="str">
        <f>$I$1 &amp; J108</f>
        <v>CVS900x343</v>
      </c>
      <c r="J108" s="30" t="s">
        <v>19</v>
      </c>
      <c r="K108" s="12">
        <v>342.7</v>
      </c>
      <c r="L108" s="12">
        <v>900</v>
      </c>
      <c r="M108" s="12">
        <v>550</v>
      </c>
      <c r="N108" s="12">
        <v>25</v>
      </c>
      <c r="O108" s="12">
        <v>19</v>
      </c>
    </row>
    <row r="109" spans="1:23" x14ac:dyDescent="0.25">
      <c r="A109" s="50" t="str">
        <f>$A$1 &amp; B109</f>
        <v>VS900x159</v>
      </c>
      <c r="B109" s="31" t="s">
        <v>22</v>
      </c>
      <c r="C109" s="12">
        <v>158.6</v>
      </c>
      <c r="D109" s="12">
        <v>900</v>
      </c>
      <c r="E109" s="12">
        <v>350</v>
      </c>
      <c r="F109" s="12">
        <v>19</v>
      </c>
      <c r="G109" s="12">
        <v>8</v>
      </c>
      <c r="I109" s="50" t="str">
        <f>$I$1 &amp; J109</f>
        <v>CVS900x377</v>
      </c>
      <c r="J109" s="30" t="s">
        <v>17</v>
      </c>
      <c r="K109" s="12">
        <v>377.1</v>
      </c>
      <c r="L109" s="12">
        <v>900</v>
      </c>
      <c r="M109" s="12">
        <v>550</v>
      </c>
      <c r="N109" s="12">
        <v>31.5</v>
      </c>
      <c r="O109" s="12">
        <v>16</v>
      </c>
    </row>
    <row r="110" spans="1:23" x14ac:dyDescent="0.25">
      <c r="A110" s="50" t="str">
        <f>$A$1 &amp; B110</f>
        <v>VS900x177</v>
      </c>
      <c r="B110" s="31" t="s">
        <v>20</v>
      </c>
      <c r="C110" s="12">
        <v>176.8</v>
      </c>
      <c r="D110" s="12">
        <v>900</v>
      </c>
      <c r="E110" s="12">
        <v>350</v>
      </c>
      <c r="F110" s="12">
        <v>22.4</v>
      </c>
      <c r="G110" s="12">
        <v>8</v>
      </c>
      <c r="I110" s="50" t="str">
        <f>$I$1 &amp; J110</f>
        <v>CVS900x397</v>
      </c>
      <c r="J110" s="30" t="s">
        <v>15</v>
      </c>
      <c r="K110" s="12">
        <v>396.8</v>
      </c>
      <c r="L110" s="12">
        <v>900</v>
      </c>
      <c r="M110" s="12">
        <v>550</v>
      </c>
      <c r="N110" s="12">
        <v>31.5</v>
      </c>
      <c r="O110" s="12">
        <v>19</v>
      </c>
    </row>
    <row r="111" spans="1:23" x14ac:dyDescent="0.25">
      <c r="A111" s="50" t="str">
        <f>$A$1 &amp; B111</f>
        <v>VS900x191</v>
      </c>
      <c r="B111" s="31" t="s">
        <v>18</v>
      </c>
      <c r="C111" s="12">
        <v>190.8</v>
      </c>
      <c r="D111" s="12">
        <v>900</v>
      </c>
      <c r="E111" s="12">
        <v>350</v>
      </c>
      <c r="F111" s="12">
        <v>25</v>
      </c>
      <c r="G111" s="12">
        <v>8</v>
      </c>
      <c r="I111" s="50" t="str">
        <f>$I$1 &amp; J111</f>
        <v>CVS950x329</v>
      </c>
      <c r="J111" s="30" t="s">
        <v>13</v>
      </c>
      <c r="K111" s="12">
        <v>328.9</v>
      </c>
      <c r="L111" s="12">
        <v>950</v>
      </c>
      <c r="M111" s="12">
        <v>550</v>
      </c>
      <c r="N111" s="12">
        <v>25</v>
      </c>
      <c r="O111" s="12">
        <v>16</v>
      </c>
    </row>
    <row r="112" spans="1:23" x14ac:dyDescent="0.25">
      <c r="A112" s="50" t="str">
        <f>$A$1 &amp; B112</f>
        <v>VS950x127</v>
      </c>
      <c r="B112" s="31" t="s">
        <v>16</v>
      </c>
      <c r="C112" s="12">
        <v>126.8</v>
      </c>
      <c r="D112" s="12">
        <v>950</v>
      </c>
      <c r="E112" s="12">
        <v>350</v>
      </c>
      <c r="F112" s="12">
        <v>12.5</v>
      </c>
      <c r="G112" s="12">
        <v>8</v>
      </c>
      <c r="I112" s="50" t="str">
        <f>$I$1 &amp; J112</f>
        <v>CVS950x350</v>
      </c>
      <c r="J112" s="30" t="s">
        <v>11</v>
      </c>
      <c r="K112" s="12">
        <v>350.1</v>
      </c>
      <c r="L112" s="12">
        <v>950</v>
      </c>
      <c r="M112" s="12">
        <v>550</v>
      </c>
      <c r="N112" s="12">
        <v>25</v>
      </c>
      <c r="O112" s="12">
        <v>19</v>
      </c>
    </row>
    <row r="113" spans="1:15" x14ac:dyDescent="0.25">
      <c r="A113" s="50" t="str">
        <f>$A$1 &amp; B113</f>
        <v>VS950x146</v>
      </c>
      <c r="B113" s="31" t="s">
        <v>14</v>
      </c>
      <c r="C113" s="12">
        <v>145.5</v>
      </c>
      <c r="D113" s="12">
        <v>950</v>
      </c>
      <c r="E113" s="12">
        <v>350</v>
      </c>
      <c r="F113" s="12">
        <v>16</v>
      </c>
      <c r="G113" s="12">
        <v>8</v>
      </c>
      <c r="I113" s="50" t="str">
        <f>$I$1 &amp; J113</f>
        <v>CVS950x383</v>
      </c>
      <c r="J113" s="30" t="s">
        <v>9</v>
      </c>
      <c r="K113" s="12">
        <v>383.4</v>
      </c>
      <c r="L113" s="12">
        <v>950</v>
      </c>
      <c r="M113" s="12">
        <v>550</v>
      </c>
      <c r="N113" s="12">
        <v>31.5</v>
      </c>
      <c r="O113" s="12">
        <v>16</v>
      </c>
    </row>
    <row r="114" spans="1:15" x14ac:dyDescent="0.25">
      <c r="A114" s="50" t="str">
        <f>$A$1 &amp; B114</f>
        <v>VS950x162</v>
      </c>
      <c r="B114" s="31" t="s">
        <v>12</v>
      </c>
      <c r="C114" s="12">
        <v>161.69999999999999</v>
      </c>
      <c r="D114" s="12">
        <v>950</v>
      </c>
      <c r="E114" s="12">
        <v>350</v>
      </c>
      <c r="F114" s="12">
        <v>19</v>
      </c>
      <c r="G114" s="12">
        <v>8</v>
      </c>
      <c r="I114" s="50" t="str">
        <f>$I$1 &amp; J114</f>
        <v>CVS950x404</v>
      </c>
      <c r="J114" s="30" t="s">
        <v>7</v>
      </c>
      <c r="K114" s="12">
        <v>404.3</v>
      </c>
      <c r="L114" s="12">
        <v>950</v>
      </c>
      <c r="M114" s="12">
        <v>550</v>
      </c>
      <c r="N114" s="12">
        <v>31.5</v>
      </c>
      <c r="O114" s="12">
        <v>19</v>
      </c>
    </row>
    <row r="115" spans="1:15" x14ac:dyDescent="0.25">
      <c r="A115" s="50" t="str">
        <f>$A$1 &amp; B115</f>
        <v>VS950x180</v>
      </c>
      <c r="B115" s="31" t="s">
        <v>10</v>
      </c>
      <c r="C115" s="12">
        <v>179.9</v>
      </c>
      <c r="D115" s="12">
        <v>950</v>
      </c>
      <c r="E115" s="12">
        <v>350</v>
      </c>
      <c r="F115" s="12">
        <v>22.4</v>
      </c>
      <c r="G115" s="12">
        <v>8</v>
      </c>
      <c r="I115" s="50" t="str">
        <f>$I$1 &amp; J115</f>
        <v>CVS1000x355</v>
      </c>
      <c r="J115" s="30" t="s">
        <v>5</v>
      </c>
      <c r="K115" s="12">
        <v>354.8</v>
      </c>
      <c r="L115" s="12">
        <v>1000</v>
      </c>
      <c r="M115" s="12">
        <v>600</v>
      </c>
      <c r="N115" s="12">
        <v>25</v>
      </c>
      <c r="O115" s="12">
        <v>16</v>
      </c>
    </row>
    <row r="116" spans="1:15" x14ac:dyDescent="0.25">
      <c r="A116" s="50" t="str">
        <f>$A$1 &amp; B116</f>
        <v>VS950x194</v>
      </c>
      <c r="B116" s="31" t="s">
        <v>8</v>
      </c>
      <c r="C116" s="12">
        <v>193.9</v>
      </c>
      <c r="D116" s="12">
        <v>950</v>
      </c>
      <c r="E116" s="12">
        <v>350</v>
      </c>
      <c r="F116" s="12">
        <v>25</v>
      </c>
      <c r="G116" s="12">
        <v>8</v>
      </c>
      <c r="I116" s="50" t="str">
        <f>$I$1 &amp; J116</f>
        <v>CVS1000x377</v>
      </c>
      <c r="J116" s="30" t="s">
        <v>536</v>
      </c>
      <c r="K116" s="12">
        <v>377.2</v>
      </c>
      <c r="L116" s="12">
        <v>1000</v>
      </c>
      <c r="M116" s="12">
        <v>600</v>
      </c>
      <c r="N116" s="12">
        <v>25</v>
      </c>
      <c r="O116" s="12">
        <v>19</v>
      </c>
    </row>
    <row r="117" spans="1:15" x14ac:dyDescent="0.25">
      <c r="A117" s="50" t="str">
        <f>$A$1 &amp; B117</f>
        <v>VS1000x140</v>
      </c>
      <c r="B117" s="31" t="s">
        <v>6</v>
      </c>
      <c r="C117" s="12">
        <v>139.69999999999999</v>
      </c>
      <c r="D117" s="12">
        <v>1000</v>
      </c>
      <c r="E117" s="12">
        <v>400</v>
      </c>
      <c r="F117" s="12">
        <v>12.5</v>
      </c>
      <c r="G117" s="12">
        <v>8</v>
      </c>
      <c r="I117" s="50" t="str">
        <f>$I$1 &amp; J117</f>
        <v>CVS1000x414</v>
      </c>
      <c r="J117" s="30" t="s">
        <v>3</v>
      </c>
      <c r="K117" s="12">
        <v>414.4</v>
      </c>
      <c r="L117" s="12">
        <v>1000</v>
      </c>
      <c r="M117" s="12">
        <v>600</v>
      </c>
      <c r="N117" s="12">
        <v>31.5</v>
      </c>
      <c r="O117" s="12">
        <v>16</v>
      </c>
    </row>
    <row r="118" spans="1:15" x14ac:dyDescent="0.25">
      <c r="A118" s="50" t="str">
        <f>$A$1 &amp; B118</f>
        <v>VS1000x161</v>
      </c>
      <c r="B118" s="31" t="s">
        <v>4</v>
      </c>
      <c r="C118" s="12">
        <v>161.19999999999999</v>
      </c>
      <c r="D118" s="12">
        <v>1000</v>
      </c>
      <c r="E118" s="12">
        <v>400</v>
      </c>
      <c r="F118" s="12">
        <v>16</v>
      </c>
      <c r="G118" s="12">
        <v>8</v>
      </c>
      <c r="I118" s="50" t="str">
        <f>$I$1 &amp; J118</f>
        <v>CVS1000x436</v>
      </c>
      <c r="J118" s="30" t="s">
        <v>535</v>
      </c>
      <c r="K118" s="12">
        <v>436.5</v>
      </c>
      <c r="L118" s="12">
        <v>1000</v>
      </c>
      <c r="M118" s="12">
        <v>600</v>
      </c>
      <c r="N118" s="12">
        <v>31.5</v>
      </c>
      <c r="O118" s="12">
        <v>19</v>
      </c>
    </row>
    <row r="119" spans="1:15" x14ac:dyDescent="0.25">
      <c r="A119" s="50" t="str">
        <f>$A$1 &amp; B119</f>
        <v>VS1000x180</v>
      </c>
      <c r="B119" s="31" t="s">
        <v>2</v>
      </c>
      <c r="C119" s="12">
        <v>179.8</v>
      </c>
      <c r="D119" s="12">
        <v>1000</v>
      </c>
      <c r="E119" s="12">
        <v>400</v>
      </c>
      <c r="F119" s="12">
        <v>19</v>
      </c>
      <c r="G119" s="12">
        <v>8</v>
      </c>
      <c r="I119" s="50" t="str">
        <f>$I$1 &amp; J119</f>
        <v>CVS1100x451</v>
      </c>
      <c r="J119" s="30" t="s">
        <v>533</v>
      </c>
      <c r="K119" s="12">
        <v>451.4</v>
      </c>
      <c r="L119" s="12">
        <v>1100</v>
      </c>
      <c r="M119" s="12">
        <v>600</v>
      </c>
      <c r="N119" s="12">
        <v>31.5</v>
      </c>
      <c r="O119" s="12">
        <v>19</v>
      </c>
    </row>
    <row r="120" spans="1:15" x14ac:dyDescent="0.25">
      <c r="A120" s="50" t="str">
        <f>$A$1 &amp; B120</f>
        <v>VS1000x201</v>
      </c>
      <c r="B120" s="31" t="s">
        <v>1</v>
      </c>
      <c r="C120" s="12">
        <v>200.6</v>
      </c>
      <c r="D120" s="12">
        <v>1000</v>
      </c>
      <c r="E120" s="12">
        <v>400</v>
      </c>
      <c r="F120" s="12">
        <v>22.4</v>
      </c>
      <c r="G120" s="12">
        <v>8</v>
      </c>
      <c r="I120" s="50" t="str">
        <f>$I$1 &amp; J120</f>
        <v>CVS1100x479</v>
      </c>
      <c r="J120" s="30" t="s">
        <v>532</v>
      </c>
      <c r="K120" s="12">
        <v>479.1</v>
      </c>
      <c r="L120" s="12">
        <v>1100</v>
      </c>
      <c r="M120" s="12">
        <v>600</v>
      </c>
      <c r="N120" s="12">
        <v>31.5</v>
      </c>
      <c r="O120" s="12">
        <v>22.4</v>
      </c>
    </row>
    <row r="121" spans="1:15" x14ac:dyDescent="0.25">
      <c r="A121" s="50" t="str">
        <f>$A$1 &amp; B121</f>
        <v>VS1000x217</v>
      </c>
      <c r="B121" s="31" t="s">
        <v>0</v>
      </c>
      <c r="C121" s="12">
        <v>216.7</v>
      </c>
      <c r="D121" s="12">
        <v>1000</v>
      </c>
      <c r="E121" s="12">
        <v>400</v>
      </c>
      <c r="F121" s="12">
        <v>25</v>
      </c>
      <c r="G121" s="12">
        <v>8</v>
      </c>
      <c r="I121" s="50" t="str">
        <f>$I$1 &amp; J121</f>
        <v>CVS1100x506</v>
      </c>
      <c r="J121" s="30" t="s">
        <v>531</v>
      </c>
      <c r="K121" s="12">
        <v>506.1</v>
      </c>
      <c r="L121" s="12">
        <v>1100</v>
      </c>
      <c r="M121" s="12">
        <v>600</v>
      </c>
      <c r="N121" s="12">
        <v>37.5</v>
      </c>
      <c r="O121" s="12">
        <v>19</v>
      </c>
    </row>
    <row r="122" spans="1:15" x14ac:dyDescent="0.25">
      <c r="A122" s="50" t="str">
        <f>$A$1 &amp; B122</f>
        <v>VS1100x159</v>
      </c>
      <c r="B122" s="31" t="s">
        <v>467</v>
      </c>
      <c r="C122" s="12">
        <v>158.6</v>
      </c>
      <c r="D122" s="12">
        <v>1100</v>
      </c>
      <c r="E122" s="12">
        <v>400</v>
      </c>
      <c r="F122" s="12">
        <v>12.5</v>
      </c>
      <c r="G122" s="12">
        <v>9.5</v>
      </c>
      <c r="I122" s="50" t="str">
        <f>$I$1 &amp; J122</f>
        <v>CVS1100x533</v>
      </c>
      <c r="J122" s="30" t="s">
        <v>530</v>
      </c>
      <c r="K122" s="12">
        <v>533.5</v>
      </c>
      <c r="L122" s="12">
        <v>1100</v>
      </c>
      <c r="M122" s="12">
        <v>600</v>
      </c>
      <c r="N122" s="12">
        <v>37.5</v>
      </c>
      <c r="O122" s="12">
        <v>22.4</v>
      </c>
    </row>
    <row r="123" spans="1:15" x14ac:dyDescent="0.25">
      <c r="A123" s="50" t="str">
        <f>$A$1 &amp; B123</f>
        <v>VS1100x180</v>
      </c>
      <c r="B123" s="31" t="s">
        <v>466</v>
      </c>
      <c r="C123" s="12">
        <v>180.2</v>
      </c>
      <c r="D123" s="12">
        <v>1100</v>
      </c>
      <c r="E123" s="12">
        <v>400</v>
      </c>
      <c r="F123" s="12">
        <v>16</v>
      </c>
      <c r="G123" s="12">
        <v>9.5</v>
      </c>
      <c r="I123" s="50" t="str">
        <f>$I$1 &amp; J123</f>
        <v>CVS1200x491</v>
      </c>
      <c r="J123" s="30" t="s">
        <v>529</v>
      </c>
      <c r="K123" s="12">
        <v>491</v>
      </c>
      <c r="L123" s="12">
        <v>1200</v>
      </c>
      <c r="M123" s="12">
        <v>650</v>
      </c>
      <c r="N123" s="12">
        <v>31.5</v>
      </c>
      <c r="O123" s="12">
        <v>19</v>
      </c>
    </row>
    <row r="124" spans="1:15" x14ac:dyDescent="0.25">
      <c r="A124" s="50" t="str">
        <f>$A$1 &amp; B124</f>
        <v>VS1100x199</v>
      </c>
      <c r="B124" s="31" t="s">
        <v>465</v>
      </c>
      <c r="C124" s="12">
        <v>198.5</v>
      </c>
      <c r="D124" s="12">
        <v>1100</v>
      </c>
      <c r="E124" s="12">
        <v>400</v>
      </c>
      <c r="F124" s="12">
        <v>19</v>
      </c>
      <c r="G124" s="12">
        <v>9.5</v>
      </c>
      <c r="I124" s="50" t="str">
        <f>$I$1 &amp; J124</f>
        <v>CVS1200x521</v>
      </c>
      <c r="J124" s="30" t="s">
        <v>528</v>
      </c>
      <c r="K124" s="12">
        <v>521.4</v>
      </c>
      <c r="L124" s="12">
        <v>1200</v>
      </c>
      <c r="M124" s="12">
        <v>650</v>
      </c>
      <c r="N124" s="12">
        <v>31.5</v>
      </c>
      <c r="O124" s="12">
        <v>22.4</v>
      </c>
    </row>
    <row r="125" spans="1:15" x14ac:dyDescent="0.25">
      <c r="A125" s="50" t="str">
        <f>$A$1 &amp; B125</f>
        <v>VS1100x219</v>
      </c>
      <c r="B125" s="31" t="s">
        <v>464</v>
      </c>
      <c r="C125" s="12">
        <v>219.3</v>
      </c>
      <c r="D125" s="12">
        <v>1100</v>
      </c>
      <c r="E125" s="12">
        <v>400</v>
      </c>
      <c r="F125" s="12">
        <v>22.4</v>
      </c>
      <c r="G125" s="12">
        <v>9.5</v>
      </c>
      <c r="I125" s="50" t="str">
        <f>$I$1 &amp; J125</f>
        <v>CVS1200x550</v>
      </c>
      <c r="J125" s="30" t="s">
        <v>527</v>
      </c>
      <c r="K125" s="12">
        <v>550.5</v>
      </c>
      <c r="L125" s="12">
        <v>1200</v>
      </c>
      <c r="M125" s="12">
        <v>650</v>
      </c>
      <c r="N125" s="12">
        <v>37.5</v>
      </c>
      <c r="O125" s="12">
        <v>19</v>
      </c>
    </row>
    <row r="126" spans="1:15" x14ac:dyDescent="0.25">
      <c r="A126" s="50" t="str">
        <f>$A$1 &amp; B126</f>
        <v>VS1100x235</v>
      </c>
      <c r="B126" s="31" t="s">
        <v>463</v>
      </c>
      <c r="C126" s="12">
        <v>235.3</v>
      </c>
      <c r="D126" s="12">
        <v>1100</v>
      </c>
      <c r="E126" s="12">
        <v>400</v>
      </c>
      <c r="F126" s="12">
        <v>25</v>
      </c>
      <c r="G126" s="12">
        <v>9.5</v>
      </c>
      <c r="I126" s="50" t="str">
        <f>$I$1 &amp; J126</f>
        <v>CVS1200x581</v>
      </c>
      <c r="J126" s="30" t="s">
        <v>526</v>
      </c>
      <c r="K126" s="12">
        <v>580.5</v>
      </c>
      <c r="L126" s="12">
        <v>1200</v>
      </c>
      <c r="M126" s="12">
        <v>650</v>
      </c>
      <c r="N126" s="12">
        <v>37.5</v>
      </c>
      <c r="O126" s="12">
        <v>22.4</v>
      </c>
    </row>
    <row r="127" spans="1:15" x14ac:dyDescent="0.25">
      <c r="A127" s="50" t="str">
        <f>$A$1 &amp; B127</f>
        <v>VS1200x200</v>
      </c>
      <c r="B127" s="31" t="s">
        <v>462</v>
      </c>
      <c r="C127" s="12">
        <v>200.2</v>
      </c>
      <c r="D127" s="12">
        <v>1200</v>
      </c>
      <c r="E127" s="12">
        <v>450</v>
      </c>
      <c r="F127" s="12">
        <v>16</v>
      </c>
      <c r="G127" s="12">
        <v>9.5</v>
      </c>
      <c r="I127" s="50" t="str">
        <f>$I$1 &amp; J127</f>
        <v>CVS1300x539</v>
      </c>
      <c r="J127" s="30" t="s">
        <v>525</v>
      </c>
      <c r="K127" s="12">
        <v>539</v>
      </c>
      <c r="L127" s="12">
        <v>1300</v>
      </c>
      <c r="M127" s="12">
        <v>650</v>
      </c>
      <c r="N127" s="12">
        <v>31.5</v>
      </c>
      <c r="O127" s="12">
        <v>22.4</v>
      </c>
    </row>
    <row r="128" spans="1:15" x14ac:dyDescent="0.25">
      <c r="A128" s="50" t="str">
        <f>$A$1 &amp; B128</f>
        <v>VS1200x221</v>
      </c>
      <c r="B128" s="31" t="s">
        <v>460</v>
      </c>
      <c r="C128" s="12">
        <v>220.9</v>
      </c>
      <c r="D128" s="12">
        <v>1200</v>
      </c>
      <c r="E128" s="12">
        <v>450</v>
      </c>
      <c r="F128" s="12">
        <v>19</v>
      </c>
      <c r="G128" s="12">
        <v>9.5</v>
      </c>
      <c r="I128" s="50" t="str">
        <f>$I$1 &amp; J128</f>
        <v>CVS1300x564</v>
      </c>
      <c r="J128" s="30" t="s">
        <v>524</v>
      </c>
      <c r="K128" s="12">
        <v>564.20000000000005</v>
      </c>
      <c r="L128" s="12">
        <v>1300</v>
      </c>
      <c r="M128" s="12">
        <v>650</v>
      </c>
      <c r="N128" s="12">
        <v>31.5</v>
      </c>
      <c r="O128" s="12">
        <v>25</v>
      </c>
    </row>
    <row r="129" spans="1:15" x14ac:dyDescent="0.25">
      <c r="A129" s="50" t="str">
        <f>$A$1 &amp; B129</f>
        <v>VS1200x244</v>
      </c>
      <c r="B129" s="31" t="s">
        <v>459</v>
      </c>
      <c r="C129" s="12">
        <v>244.4</v>
      </c>
      <c r="D129" s="12">
        <v>1200</v>
      </c>
      <c r="E129" s="12">
        <v>450</v>
      </c>
      <c r="F129" s="12">
        <v>22.4</v>
      </c>
      <c r="G129" s="12">
        <v>9.5</v>
      </c>
      <c r="I129" s="50" t="str">
        <f>$I$1 &amp; J129</f>
        <v>CVS1300x598</v>
      </c>
      <c r="J129" s="30" t="s">
        <v>523</v>
      </c>
      <c r="K129" s="12">
        <v>598.1</v>
      </c>
      <c r="L129" s="12">
        <v>1300</v>
      </c>
      <c r="M129" s="12">
        <v>650</v>
      </c>
      <c r="N129" s="12">
        <v>37.5</v>
      </c>
      <c r="O129" s="12">
        <v>22.4</v>
      </c>
    </row>
    <row r="130" spans="1:15" x14ac:dyDescent="0.25">
      <c r="A130" s="50" t="str">
        <f>$A$1 &amp; B130</f>
        <v>VS1200x262</v>
      </c>
      <c r="B130" s="31" t="s">
        <v>457</v>
      </c>
      <c r="C130" s="12">
        <v>262.39999999999998</v>
      </c>
      <c r="D130" s="12">
        <v>1200</v>
      </c>
      <c r="E130" s="12">
        <v>450</v>
      </c>
      <c r="F130" s="12">
        <v>25</v>
      </c>
      <c r="G130" s="12">
        <v>9.5</v>
      </c>
      <c r="I130" s="50" t="str">
        <f>$I$1 &amp; J130</f>
        <v>CVS1300x623</v>
      </c>
      <c r="J130" s="30" t="s">
        <v>522</v>
      </c>
      <c r="K130" s="12">
        <v>623.1</v>
      </c>
      <c r="L130" s="12">
        <v>1300</v>
      </c>
      <c r="M130" s="12">
        <v>650</v>
      </c>
      <c r="N130" s="12">
        <v>37.5</v>
      </c>
      <c r="O130" s="12">
        <v>25</v>
      </c>
    </row>
    <row r="131" spans="1:15" x14ac:dyDescent="0.25">
      <c r="A131" s="50" t="str">
        <f>$A$1 &amp; B131</f>
        <v>VS1200x307</v>
      </c>
      <c r="B131" s="31" t="s">
        <v>456</v>
      </c>
      <c r="C131" s="12">
        <v>307.3</v>
      </c>
      <c r="D131" s="12">
        <v>1200</v>
      </c>
      <c r="E131" s="12">
        <v>450</v>
      </c>
      <c r="F131" s="12">
        <v>31.5</v>
      </c>
      <c r="G131" s="12">
        <v>9.5</v>
      </c>
      <c r="I131" s="50" t="str">
        <f>$I$1 &amp; J131</f>
        <v>CVS1400x581</v>
      </c>
      <c r="J131" s="30" t="s">
        <v>521</v>
      </c>
      <c r="K131" s="12">
        <v>581.29999999999995</v>
      </c>
      <c r="L131" s="12">
        <v>1400</v>
      </c>
      <c r="M131" s="12">
        <v>700</v>
      </c>
      <c r="N131" s="12">
        <v>31.5</v>
      </c>
      <c r="O131" s="12">
        <v>22.4</v>
      </c>
    </row>
    <row r="132" spans="1:15" x14ac:dyDescent="0.25">
      <c r="A132" s="50" t="str">
        <f>$A$1 &amp; B132</f>
        <v>VS1300x237</v>
      </c>
      <c r="B132" s="31" t="s">
        <v>454</v>
      </c>
      <c r="C132" s="12">
        <v>237.5</v>
      </c>
      <c r="D132" s="12">
        <v>1300</v>
      </c>
      <c r="E132" s="12">
        <v>450</v>
      </c>
      <c r="F132" s="12">
        <v>16</v>
      </c>
      <c r="G132" s="12">
        <v>12.5</v>
      </c>
      <c r="I132" s="50" t="str">
        <f>$I$1 &amp; J132</f>
        <v>CVS1400x609</v>
      </c>
      <c r="J132" s="30" t="s">
        <v>520</v>
      </c>
      <c r="K132" s="12">
        <v>608.6</v>
      </c>
      <c r="L132" s="12">
        <v>1400</v>
      </c>
      <c r="M132" s="12">
        <v>700</v>
      </c>
      <c r="N132" s="12">
        <v>31.5</v>
      </c>
      <c r="O132" s="12">
        <v>25</v>
      </c>
    </row>
    <row r="133" spans="1:15" x14ac:dyDescent="0.25">
      <c r="A133" s="50" t="str">
        <f>$A$1 &amp; B133</f>
        <v>VS1300x258</v>
      </c>
      <c r="B133" s="31" t="s">
        <v>452</v>
      </c>
      <c r="C133" s="12">
        <v>258.10000000000002</v>
      </c>
      <c r="D133" s="12">
        <v>1300</v>
      </c>
      <c r="E133" s="12">
        <v>450</v>
      </c>
      <c r="F133" s="12">
        <v>19</v>
      </c>
      <c r="G133" s="12">
        <v>12.5</v>
      </c>
      <c r="I133" s="50" t="str">
        <f>$I$1 &amp; J133</f>
        <v>CVS1400x645</v>
      </c>
      <c r="J133" s="30" t="s">
        <v>519</v>
      </c>
      <c r="K133" s="12">
        <v>645.1</v>
      </c>
      <c r="L133" s="12">
        <v>1400</v>
      </c>
      <c r="M133" s="12">
        <v>700</v>
      </c>
      <c r="N133" s="12">
        <v>37.5</v>
      </c>
      <c r="O133" s="12">
        <v>22.4</v>
      </c>
    </row>
    <row r="134" spans="1:15" x14ac:dyDescent="0.25">
      <c r="A134" s="50" t="str">
        <f>$A$1 &amp; B134</f>
        <v>VS1300x281</v>
      </c>
      <c r="B134" s="31" t="s">
        <v>451</v>
      </c>
      <c r="C134" s="12">
        <v>281.39999999999998</v>
      </c>
      <c r="D134" s="12">
        <v>1300</v>
      </c>
      <c r="E134" s="12">
        <v>450</v>
      </c>
      <c r="F134" s="12">
        <v>22.4</v>
      </c>
      <c r="G134" s="12">
        <v>12.5</v>
      </c>
      <c r="I134" s="50" t="str">
        <f>$I$1 &amp; J134</f>
        <v>CVS1400x672</v>
      </c>
      <c r="J134" s="30" t="s">
        <v>517</v>
      </c>
      <c r="K134" s="12">
        <v>672.2</v>
      </c>
      <c r="L134" s="12">
        <v>1400</v>
      </c>
      <c r="M134" s="12">
        <v>700</v>
      </c>
      <c r="N134" s="12">
        <v>37.5</v>
      </c>
      <c r="O134" s="12">
        <v>25</v>
      </c>
    </row>
    <row r="135" spans="1:15" x14ac:dyDescent="0.25">
      <c r="A135" s="50" t="str">
        <f>$A$1 &amp; B135</f>
        <v>VS1300x299</v>
      </c>
      <c r="B135" s="31" t="s">
        <v>450</v>
      </c>
      <c r="C135" s="12">
        <v>299.3</v>
      </c>
      <c r="D135" s="12">
        <v>1300</v>
      </c>
      <c r="E135" s="12">
        <v>450</v>
      </c>
      <c r="F135" s="12">
        <v>25</v>
      </c>
      <c r="G135" s="12">
        <v>12.5</v>
      </c>
      <c r="I135" s="50" t="str">
        <f>$I$1 &amp; J135</f>
        <v>CVS1500x599</v>
      </c>
      <c r="J135" s="30" t="s">
        <v>516</v>
      </c>
      <c r="K135" s="12">
        <v>598.9</v>
      </c>
      <c r="L135" s="12">
        <v>1500</v>
      </c>
      <c r="M135" s="12">
        <v>700</v>
      </c>
      <c r="N135" s="12">
        <v>31.5</v>
      </c>
      <c r="O135" s="12">
        <v>22.4</v>
      </c>
    </row>
    <row r="136" spans="1:15" x14ac:dyDescent="0.25">
      <c r="A136" s="50" t="str">
        <f>$A$1 &amp; B136</f>
        <v>VS1300x344</v>
      </c>
      <c r="B136" s="31" t="s">
        <v>449</v>
      </c>
      <c r="C136" s="12">
        <v>343.9</v>
      </c>
      <c r="D136" s="12">
        <v>1300</v>
      </c>
      <c r="E136" s="12">
        <v>450</v>
      </c>
      <c r="F136" s="12">
        <v>31.5</v>
      </c>
      <c r="G136" s="12">
        <v>12.5</v>
      </c>
      <c r="I136" s="50" t="str">
        <f>$I$1 &amp; J136</f>
        <v>CVS1500x628</v>
      </c>
      <c r="J136" s="30" t="s">
        <v>515</v>
      </c>
      <c r="K136" s="12">
        <v>628.20000000000005</v>
      </c>
      <c r="L136" s="12">
        <v>1500</v>
      </c>
      <c r="M136" s="12">
        <v>700</v>
      </c>
      <c r="N136" s="12">
        <v>31.5</v>
      </c>
      <c r="O136" s="12">
        <v>25</v>
      </c>
    </row>
    <row r="137" spans="1:15" x14ac:dyDescent="0.25">
      <c r="A137" s="50" t="str">
        <f>$A$1 &amp; B137</f>
        <v>VS1400x260</v>
      </c>
      <c r="B137" s="31" t="s">
        <v>448</v>
      </c>
      <c r="C137" s="12">
        <v>259.8</v>
      </c>
      <c r="D137" s="12">
        <v>1400</v>
      </c>
      <c r="E137" s="12">
        <v>500</v>
      </c>
      <c r="F137" s="12">
        <v>16</v>
      </c>
      <c r="G137" s="12">
        <v>12.5</v>
      </c>
      <c r="I137" s="50" t="str">
        <f>$I$1 &amp; J137</f>
        <v>CVS1500x663</v>
      </c>
      <c r="J137" s="30" t="s">
        <v>514</v>
      </c>
      <c r="K137" s="12">
        <v>662.7</v>
      </c>
      <c r="L137" s="12">
        <v>1500</v>
      </c>
      <c r="M137" s="12">
        <v>700</v>
      </c>
      <c r="N137" s="12">
        <v>37.5</v>
      </c>
      <c r="O137" s="12">
        <v>22.4</v>
      </c>
    </row>
    <row r="138" spans="1:15" x14ac:dyDescent="0.25">
      <c r="A138" s="50" t="str">
        <f>$A$1 &amp; B138</f>
        <v>VS1400x283</v>
      </c>
      <c r="B138" s="31" t="s">
        <v>446</v>
      </c>
      <c r="C138" s="12">
        <v>282.8</v>
      </c>
      <c r="D138" s="12">
        <v>1400</v>
      </c>
      <c r="E138" s="12">
        <v>500</v>
      </c>
      <c r="F138" s="12">
        <v>19</v>
      </c>
      <c r="G138" s="12">
        <v>12.5</v>
      </c>
      <c r="I138" s="50" t="str">
        <f>$I$1 &amp; J138</f>
        <v>CVS1500x692</v>
      </c>
      <c r="J138" s="30" t="s">
        <v>513</v>
      </c>
      <c r="K138" s="30">
        <v>691.8</v>
      </c>
      <c r="L138" s="30">
        <v>1500</v>
      </c>
      <c r="M138" s="30">
        <v>700</v>
      </c>
      <c r="N138" s="30">
        <v>37.5</v>
      </c>
      <c r="O138" s="30">
        <v>25</v>
      </c>
    </row>
    <row r="139" spans="1:15" x14ac:dyDescent="0.25">
      <c r="A139" s="50" t="str">
        <f>$A$1 &amp; B139</f>
        <v>VS1400x309</v>
      </c>
      <c r="B139" s="31" t="s">
        <v>445</v>
      </c>
      <c r="C139" s="12">
        <v>308.8</v>
      </c>
      <c r="D139" s="12">
        <v>1400</v>
      </c>
      <c r="E139" s="12">
        <v>500</v>
      </c>
      <c r="F139" s="12">
        <v>22.4</v>
      </c>
      <c r="G139" s="12">
        <v>12.5</v>
      </c>
    </row>
    <row r="140" spans="1:15" x14ac:dyDescent="0.25">
      <c r="A140" s="50" t="str">
        <f>$A$1 &amp; B140</f>
        <v>VS1400x329</v>
      </c>
      <c r="B140" s="31" t="s">
        <v>444</v>
      </c>
      <c r="C140" s="12">
        <v>328.8</v>
      </c>
      <c r="D140" s="12">
        <v>1400</v>
      </c>
      <c r="E140" s="12">
        <v>500</v>
      </c>
      <c r="F140" s="12">
        <v>25</v>
      </c>
      <c r="G140" s="12">
        <v>12.5</v>
      </c>
    </row>
    <row r="141" spans="1:15" x14ac:dyDescent="0.25">
      <c r="A141" s="50" t="str">
        <f>$A$1 &amp; B141</f>
        <v>VS1400x378</v>
      </c>
      <c r="B141" s="31" t="s">
        <v>442</v>
      </c>
      <c r="C141" s="12">
        <v>378.4</v>
      </c>
      <c r="D141" s="12">
        <v>1400</v>
      </c>
      <c r="E141" s="12">
        <v>500</v>
      </c>
      <c r="F141" s="12">
        <v>31.5</v>
      </c>
      <c r="G141" s="12">
        <v>12.5</v>
      </c>
    </row>
    <row r="142" spans="1:15" x14ac:dyDescent="0.25">
      <c r="A142" s="50" t="str">
        <f>$A$1 &amp; B142</f>
        <v>VS1400x424</v>
      </c>
      <c r="B142" s="31" t="s">
        <v>440</v>
      </c>
      <c r="C142" s="12">
        <v>424.4</v>
      </c>
      <c r="D142" s="12">
        <v>1400</v>
      </c>
      <c r="E142" s="12">
        <v>500</v>
      </c>
      <c r="F142" s="12">
        <v>37.5</v>
      </c>
      <c r="G142" s="12">
        <v>12.5</v>
      </c>
    </row>
    <row r="143" spans="1:15" x14ac:dyDescent="0.25">
      <c r="A143" s="50" t="str">
        <f>$A$1 &amp; B143</f>
        <v>VS1400x474</v>
      </c>
      <c r="B143" s="31" t="s">
        <v>537</v>
      </c>
      <c r="C143" s="12">
        <v>474.1</v>
      </c>
      <c r="D143" s="12">
        <v>1400</v>
      </c>
      <c r="E143" s="12">
        <v>500</v>
      </c>
      <c r="F143" s="31">
        <v>44</v>
      </c>
      <c r="G143" s="12">
        <v>12.5</v>
      </c>
    </row>
    <row r="144" spans="1:15" x14ac:dyDescent="0.25">
      <c r="A144" s="50" t="str">
        <f>$A$1 &amp; B144</f>
        <v>VS1500x270</v>
      </c>
      <c r="B144" s="31" t="s">
        <v>436</v>
      </c>
      <c r="C144" s="12">
        <v>269.60000000000002</v>
      </c>
      <c r="D144" s="12">
        <v>1500</v>
      </c>
      <c r="E144" s="12">
        <v>500</v>
      </c>
      <c r="F144" s="12">
        <v>16</v>
      </c>
      <c r="G144" s="12">
        <v>12.5</v>
      </c>
    </row>
    <row r="145" spans="1:7" x14ac:dyDescent="0.25">
      <c r="A145" s="50" t="str">
        <f>$A$1 &amp; B145</f>
        <v>VS1500x293</v>
      </c>
      <c r="B145" s="31" t="s">
        <v>434</v>
      </c>
      <c r="C145" s="12">
        <v>292.60000000000002</v>
      </c>
      <c r="D145" s="12">
        <v>1500</v>
      </c>
      <c r="E145" s="12">
        <v>500</v>
      </c>
      <c r="F145" s="12">
        <v>19</v>
      </c>
      <c r="G145" s="12">
        <v>12.5</v>
      </c>
    </row>
    <row r="146" spans="1:7" x14ac:dyDescent="0.25">
      <c r="A146" s="50" t="str">
        <f>$A$1 &amp; B146</f>
        <v>VS1500x319</v>
      </c>
      <c r="B146" s="31" t="s">
        <v>432</v>
      </c>
      <c r="C146" s="12">
        <v>318.60000000000002</v>
      </c>
      <c r="D146" s="12">
        <v>1500</v>
      </c>
      <c r="E146" s="12">
        <v>500</v>
      </c>
      <c r="F146" s="12">
        <v>22.4</v>
      </c>
      <c r="G146" s="12">
        <v>12.5</v>
      </c>
    </row>
    <row r="147" spans="1:7" x14ac:dyDescent="0.25">
      <c r="A147" s="50" t="str">
        <f>$A$1 &amp; B147</f>
        <v>VS1500x339</v>
      </c>
      <c r="B147" s="31" t="s">
        <v>430</v>
      </c>
      <c r="C147" s="12">
        <v>338.6</v>
      </c>
      <c r="D147" s="12">
        <v>1500</v>
      </c>
      <c r="E147" s="12">
        <v>500</v>
      </c>
      <c r="F147" s="12">
        <v>25</v>
      </c>
      <c r="G147" s="12">
        <v>12.5</v>
      </c>
    </row>
    <row r="148" spans="1:7" x14ac:dyDescent="0.25">
      <c r="A148" s="50" t="str">
        <f>$A$1 &amp; B148</f>
        <v>VS1500x388</v>
      </c>
      <c r="B148" s="31" t="s">
        <v>428</v>
      </c>
      <c r="C148" s="12">
        <v>388.3</v>
      </c>
      <c r="D148" s="12">
        <v>1500</v>
      </c>
      <c r="E148" s="12">
        <v>500</v>
      </c>
      <c r="F148" s="12">
        <v>31.5</v>
      </c>
      <c r="G148" s="12">
        <v>12.5</v>
      </c>
    </row>
    <row r="149" spans="1:7" x14ac:dyDescent="0.25">
      <c r="A149" s="50" t="str">
        <f>$A$1 &amp; B149</f>
        <v>VS1500x434</v>
      </c>
      <c r="B149" s="31" t="s">
        <v>426</v>
      </c>
      <c r="C149" s="12">
        <v>434.2</v>
      </c>
      <c r="D149" s="12">
        <v>1500</v>
      </c>
      <c r="E149" s="12">
        <v>500</v>
      </c>
      <c r="F149" s="12">
        <v>37.5</v>
      </c>
      <c r="G149" s="12">
        <v>12.5</v>
      </c>
    </row>
    <row r="150" spans="1:7" x14ac:dyDescent="0.25">
      <c r="A150" s="50" t="str">
        <f>$A$1 &amp; B150</f>
        <v>VS1500x484</v>
      </c>
      <c r="B150" s="31" t="s">
        <v>534</v>
      </c>
      <c r="C150" s="12">
        <v>484</v>
      </c>
      <c r="D150" s="12">
        <v>1500</v>
      </c>
      <c r="E150" s="12">
        <v>500</v>
      </c>
      <c r="F150" s="31">
        <v>44</v>
      </c>
      <c r="G150" s="12">
        <v>12.5</v>
      </c>
    </row>
    <row r="151" spans="1:7" x14ac:dyDescent="0.25">
      <c r="A151" s="50" t="str">
        <f>$A$1 &amp; B151</f>
        <v>VS1600x328</v>
      </c>
      <c r="B151" s="31" t="s">
        <v>424</v>
      </c>
      <c r="C151" s="12">
        <v>328.4</v>
      </c>
      <c r="D151" s="12">
        <v>1600</v>
      </c>
      <c r="E151" s="12">
        <v>500</v>
      </c>
      <c r="F151" s="12">
        <v>22.4</v>
      </c>
      <c r="G151" s="12">
        <v>12.5</v>
      </c>
    </row>
    <row r="152" spans="1:7" x14ac:dyDescent="0.25">
      <c r="A152" s="50" t="str">
        <f>$A$1 &amp; B152</f>
        <v>VS1600x348</v>
      </c>
      <c r="B152" s="31" t="s">
        <v>422</v>
      </c>
      <c r="C152" s="12">
        <v>348.4</v>
      </c>
      <c r="D152" s="12">
        <v>1600</v>
      </c>
      <c r="E152" s="12">
        <v>500</v>
      </c>
      <c r="F152" s="12">
        <v>25</v>
      </c>
      <c r="G152" s="12">
        <v>12.5</v>
      </c>
    </row>
    <row r="153" spans="1:7" x14ac:dyDescent="0.25">
      <c r="A153" s="50" t="str">
        <f>$A$1 &amp; B153</f>
        <v>VS1600x398</v>
      </c>
      <c r="B153" s="31" t="s">
        <v>421</v>
      </c>
      <c r="C153" s="12">
        <v>398.1</v>
      </c>
      <c r="D153" s="12">
        <v>1600</v>
      </c>
      <c r="E153" s="12">
        <v>500</v>
      </c>
      <c r="F153" s="12">
        <v>31.5</v>
      </c>
      <c r="G153" s="12">
        <v>12.5</v>
      </c>
    </row>
    <row r="154" spans="1:7" x14ac:dyDescent="0.25">
      <c r="A154" s="50" t="str">
        <f>$A$1 &amp; B154</f>
        <v>VS1600x444</v>
      </c>
      <c r="B154" s="31" t="s">
        <v>418</v>
      </c>
      <c r="C154" s="12">
        <v>444</v>
      </c>
      <c r="D154" s="12">
        <v>1600</v>
      </c>
      <c r="E154" s="12">
        <v>500</v>
      </c>
      <c r="F154" s="12">
        <v>37.5</v>
      </c>
      <c r="G154" s="12">
        <v>12.5</v>
      </c>
    </row>
    <row r="155" spans="1:7" x14ac:dyDescent="0.25">
      <c r="A155" s="50" t="str">
        <f>$A$1 &amp; B155</f>
        <v>VS1700x338</v>
      </c>
      <c r="B155" s="31" t="s">
        <v>414</v>
      </c>
      <c r="C155" s="12">
        <v>338.3</v>
      </c>
      <c r="D155" s="12">
        <v>1700</v>
      </c>
      <c r="E155" s="12">
        <v>500</v>
      </c>
      <c r="F155" s="12">
        <v>22.4</v>
      </c>
      <c r="G155" s="12">
        <v>12.5</v>
      </c>
    </row>
    <row r="156" spans="1:7" x14ac:dyDescent="0.25">
      <c r="A156" s="50" t="str">
        <f>$A$1 &amp; B156</f>
        <v>VS1700x358</v>
      </c>
      <c r="B156" s="31" t="s">
        <v>411</v>
      </c>
      <c r="C156" s="12">
        <v>358.2</v>
      </c>
      <c r="D156" s="12">
        <v>1700</v>
      </c>
      <c r="E156" s="12">
        <v>500</v>
      </c>
      <c r="F156" s="12">
        <v>25</v>
      </c>
      <c r="G156" s="12">
        <v>12.5</v>
      </c>
    </row>
    <row r="157" spans="1:7" x14ac:dyDescent="0.25">
      <c r="A157" s="50" t="str">
        <f>$A$1 &amp; B157</f>
        <v>VS1700x408</v>
      </c>
      <c r="B157" s="31" t="s">
        <v>409</v>
      </c>
      <c r="C157" s="12">
        <v>407.9</v>
      </c>
      <c r="D157" s="12">
        <v>1700</v>
      </c>
      <c r="E157" s="12">
        <v>500</v>
      </c>
      <c r="F157" s="12">
        <v>31.5</v>
      </c>
      <c r="G157" s="12">
        <v>12.5</v>
      </c>
    </row>
    <row r="158" spans="1:7" x14ac:dyDescent="0.25">
      <c r="A158" s="50" t="str">
        <f>$A$1 &amp; B158</f>
        <v>VS1700x454</v>
      </c>
      <c r="B158" s="31" t="s">
        <v>407</v>
      </c>
      <c r="C158" s="12">
        <v>453.8</v>
      </c>
      <c r="D158" s="12">
        <v>1700</v>
      </c>
      <c r="E158" s="12">
        <v>500</v>
      </c>
      <c r="F158" s="12">
        <v>37.5</v>
      </c>
      <c r="G158" s="12">
        <v>12.5</v>
      </c>
    </row>
    <row r="159" spans="1:7" x14ac:dyDescent="0.25">
      <c r="A159" s="50" t="str">
        <f>$A$1 &amp; B159</f>
        <v>VS1800x348</v>
      </c>
      <c r="B159" s="31" t="s">
        <v>403</v>
      </c>
      <c r="C159" s="12">
        <v>348.1</v>
      </c>
      <c r="D159" s="12">
        <v>1800</v>
      </c>
      <c r="E159" s="12">
        <v>500</v>
      </c>
      <c r="F159" s="12">
        <v>22.4</v>
      </c>
      <c r="G159" s="12">
        <v>12.5</v>
      </c>
    </row>
    <row r="160" spans="1:7" x14ac:dyDescent="0.25">
      <c r="A160" s="50" t="str">
        <f>$A$1 &amp; B160</f>
        <v>VS1800x368</v>
      </c>
      <c r="B160" s="31" t="s">
        <v>400</v>
      </c>
      <c r="C160" s="12">
        <v>368</v>
      </c>
      <c r="D160" s="12">
        <v>1800</v>
      </c>
      <c r="E160" s="12">
        <v>500</v>
      </c>
      <c r="F160" s="12">
        <v>25</v>
      </c>
      <c r="G160" s="12">
        <v>12.5</v>
      </c>
    </row>
    <row r="161" spans="1:7" x14ac:dyDescent="0.25">
      <c r="A161" s="50" t="str">
        <f>$A$1 &amp; B161</f>
        <v>VS1800x418</v>
      </c>
      <c r="B161" s="31" t="s">
        <v>398</v>
      </c>
      <c r="C161" s="12">
        <v>417.7</v>
      </c>
      <c r="D161" s="12">
        <v>1800</v>
      </c>
      <c r="E161" s="12">
        <v>500</v>
      </c>
      <c r="F161" s="12">
        <v>31.5</v>
      </c>
      <c r="G161" s="12">
        <v>12.5</v>
      </c>
    </row>
    <row r="162" spans="1:7" x14ac:dyDescent="0.25">
      <c r="A162" s="50" t="str">
        <f>$A$1 &amp; B162</f>
        <v>VS1800x464</v>
      </c>
      <c r="B162" s="31" t="s">
        <v>396</v>
      </c>
      <c r="C162" s="12">
        <v>463.6</v>
      </c>
      <c r="D162" s="12">
        <v>1800</v>
      </c>
      <c r="E162" s="12">
        <v>500</v>
      </c>
      <c r="F162" s="12">
        <v>37.5</v>
      </c>
      <c r="G162" s="12">
        <v>12.5</v>
      </c>
    </row>
    <row r="163" spans="1:7" x14ac:dyDescent="0.25">
      <c r="A163" s="50" t="str">
        <f>$A$1 &amp; B163</f>
        <v>VS1800x416</v>
      </c>
      <c r="B163" s="30" t="s">
        <v>518</v>
      </c>
      <c r="C163" s="12">
        <v>416.1</v>
      </c>
      <c r="D163" s="12">
        <v>1800</v>
      </c>
      <c r="E163" s="12">
        <v>500</v>
      </c>
      <c r="F163" s="12">
        <v>25</v>
      </c>
      <c r="G163" s="12">
        <v>16</v>
      </c>
    </row>
    <row r="164" spans="1:7" x14ac:dyDescent="0.25">
      <c r="A164" s="50" t="str">
        <f>$A$1 &amp; B164</f>
        <v>VS1800x465</v>
      </c>
      <c r="B164" s="31" t="s">
        <v>391</v>
      </c>
      <c r="C164" s="12">
        <v>465.4</v>
      </c>
      <c r="D164" s="12">
        <v>1800</v>
      </c>
      <c r="E164" s="12">
        <v>500</v>
      </c>
      <c r="F164" s="12">
        <v>31.5</v>
      </c>
      <c r="G164" s="12">
        <v>16</v>
      </c>
    </row>
    <row r="165" spans="1:7" x14ac:dyDescent="0.25">
      <c r="A165" s="50" t="str">
        <f>$A$1 &amp; B165</f>
        <v>VS1800x511</v>
      </c>
      <c r="B165" s="31" t="s">
        <v>388</v>
      </c>
      <c r="C165" s="31">
        <v>511</v>
      </c>
      <c r="D165" s="31">
        <v>1800</v>
      </c>
      <c r="E165" s="31">
        <v>500</v>
      </c>
      <c r="F165" s="31">
        <v>37.5</v>
      </c>
      <c r="G165" s="31">
        <v>16</v>
      </c>
    </row>
  </sheetData>
  <mergeCells count="4">
    <mergeCell ref="Z4:Z5"/>
    <mergeCell ref="A1:G1"/>
    <mergeCell ref="Q1:W1"/>
    <mergeCell ref="I1:O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5"/>
  <sheetViews>
    <sheetView topLeftCell="A5" workbookViewId="0">
      <selection activeCell="A3" sqref="A3:F37"/>
    </sheetView>
  </sheetViews>
  <sheetFormatPr defaultRowHeight="15" x14ac:dyDescent="0.25"/>
  <sheetData>
    <row r="1" spans="1:28" x14ac:dyDescent="0.25">
      <c r="A1" s="49" t="s">
        <v>352</v>
      </c>
      <c r="B1" s="49"/>
      <c r="C1" s="49"/>
      <c r="D1" s="49"/>
      <c r="E1" s="49"/>
      <c r="F1" s="49"/>
      <c r="H1" s="48" t="s">
        <v>350</v>
      </c>
      <c r="I1" s="48"/>
      <c r="J1" s="48"/>
      <c r="K1" s="48"/>
      <c r="L1" s="48"/>
      <c r="M1" s="48"/>
      <c r="O1" s="47" t="s">
        <v>351</v>
      </c>
      <c r="P1" s="46"/>
      <c r="Q1" s="46"/>
      <c r="R1" s="46"/>
      <c r="S1" s="46"/>
      <c r="T1" s="45"/>
    </row>
    <row r="2" spans="1:28" ht="15.75" thickBot="1" x14ac:dyDescent="0.3">
      <c r="A2" s="44" t="s">
        <v>349</v>
      </c>
      <c r="B2" s="43" t="s">
        <v>348</v>
      </c>
      <c r="C2" s="43" t="s">
        <v>347</v>
      </c>
      <c r="D2" s="43" t="s">
        <v>346</v>
      </c>
      <c r="E2" s="43" t="s">
        <v>345</v>
      </c>
      <c r="F2" s="43" t="s">
        <v>512</v>
      </c>
      <c r="H2" s="42" t="s">
        <v>349</v>
      </c>
      <c r="I2" s="42" t="s">
        <v>348</v>
      </c>
      <c r="J2" s="42" t="s">
        <v>347</v>
      </c>
      <c r="K2" s="42" t="s">
        <v>346</v>
      </c>
      <c r="L2" s="42" t="s">
        <v>345</v>
      </c>
      <c r="M2" s="42" t="s">
        <v>512</v>
      </c>
      <c r="O2" s="26" t="s">
        <v>349</v>
      </c>
      <c r="P2" s="25" t="s">
        <v>348</v>
      </c>
      <c r="Q2" s="25" t="s">
        <v>347</v>
      </c>
      <c r="R2" s="25" t="s">
        <v>346</v>
      </c>
      <c r="S2" s="25" t="s">
        <v>345</v>
      </c>
      <c r="T2" s="25" t="s">
        <v>512</v>
      </c>
    </row>
    <row r="3" spans="1:28" x14ac:dyDescent="0.25">
      <c r="A3" s="39" t="s">
        <v>331</v>
      </c>
      <c r="B3" s="39">
        <v>200</v>
      </c>
      <c r="C3" s="39">
        <v>120</v>
      </c>
      <c r="D3" s="39">
        <v>6.3</v>
      </c>
      <c r="E3" s="39">
        <v>4.75</v>
      </c>
      <c r="F3" s="39">
        <v>18.899999999999999</v>
      </c>
      <c r="H3" s="12" t="s">
        <v>178</v>
      </c>
      <c r="I3" s="12">
        <v>200</v>
      </c>
      <c r="J3" s="12">
        <v>140</v>
      </c>
      <c r="K3" s="12">
        <v>8</v>
      </c>
      <c r="L3" s="12">
        <v>6.3</v>
      </c>
      <c r="M3" s="12">
        <v>26.7</v>
      </c>
      <c r="O3" s="21" t="s">
        <v>561</v>
      </c>
      <c r="P3" s="20">
        <v>150</v>
      </c>
      <c r="Q3" s="20">
        <v>150</v>
      </c>
      <c r="R3" s="23">
        <v>8</v>
      </c>
      <c r="S3" s="23">
        <v>6.3</v>
      </c>
      <c r="T3" s="20">
        <v>25.4</v>
      </c>
    </row>
    <row r="4" spans="1:28" x14ac:dyDescent="0.25">
      <c r="A4" s="39" t="s">
        <v>329</v>
      </c>
      <c r="B4" s="38">
        <v>200</v>
      </c>
      <c r="C4" s="38">
        <v>120</v>
      </c>
      <c r="D4" s="38">
        <v>8</v>
      </c>
      <c r="E4" s="38">
        <v>4.75</v>
      </c>
      <c r="F4" s="38">
        <v>21.9</v>
      </c>
      <c r="H4" s="12" t="s">
        <v>175</v>
      </c>
      <c r="I4" s="12">
        <v>200</v>
      </c>
      <c r="J4" s="12">
        <v>140</v>
      </c>
      <c r="K4" s="12">
        <v>9.5</v>
      </c>
      <c r="L4" s="12">
        <v>6.3</v>
      </c>
      <c r="M4" s="12">
        <v>29.8</v>
      </c>
      <c r="O4" s="14" t="s">
        <v>560</v>
      </c>
      <c r="P4" s="12">
        <v>150</v>
      </c>
      <c r="Q4" s="12">
        <v>150</v>
      </c>
      <c r="R4" s="12">
        <v>9.5</v>
      </c>
      <c r="S4" s="13">
        <v>6.3</v>
      </c>
      <c r="T4" s="13">
        <v>28.9</v>
      </c>
      <c r="W4" s="41"/>
      <c r="X4" s="6"/>
      <c r="Y4" s="6"/>
      <c r="Z4" s="6"/>
      <c r="AA4" s="6"/>
      <c r="AB4" s="6"/>
    </row>
    <row r="5" spans="1:28" x14ac:dyDescent="0.25">
      <c r="A5" s="39" t="s">
        <v>327</v>
      </c>
      <c r="B5" s="38">
        <v>200</v>
      </c>
      <c r="C5" s="38">
        <v>120</v>
      </c>
      <c r="D5" s="38">
        <v>9.5</v>
      </c>
      <c r="E5" s="38">
        <v>4.75</v>
      </c>
      <c r="F5" s="38">
        <v>24.6</v>
      </c>
      <c r="H5" s="12" t="s">
        <v>501</v>
      </c>
      <c r="I5" s="12">
        <v>200</v>
      </c>
      <c r="J5" s="12">
        <v>140</v>
      </c>
      <c r="K5" s="12">
        <v>12.5</v>
      </c>
      <c r="L5" s="12">
        <v>6.3</v>
      </c>
      <c r="M5" s="12">
        <v>36.1</v>
      </c>
      <c r="O5" s="14" t="s">
        <v>559</v>
      </c>
      <c r="P5" s="12">
        <v>150</v>
      </c>
      <c r="Q5" s="12">
        <v>150</v>
      </c>
      <c r="R5" s="13">
        <v>9.5</v>
      </c>
      <c r="S5" s="13">
        <v>8</v>
      </c>
      <c r="T5" s="13">
        <v>30.6</v>
      </c>
      <c r="W5" s="41"/>
      <c r="X5" s="6"/>
      <c r="Y5" s="6"/>
      <c r="Z5" s="6"/>
      <c r="AA5" s="6"/>
      <c r="AB5" s="6"/>
    </row>
    <row r="6" spans="1:28" x14ac:dyDescent="0.25">
      <c r="A6" s="39" t="s">
        <v>324</v>
      </c>
      <c r="B6" s="38">
        <v>200</v>
      </c>
      <c r="C6" s="38">
        <v>130</v>
      </c>
      <c r="D6" s="38">
        <v>6.3</v>
      </c>
      <c r="E6" s="38">
        <v>4.75</v>
      </c>
      <c r="F6" s="38">
        <v>19.8</v>
      </c>
      <c r="H6" s="12" t="s">
        <v>498</v>
      </c>
      <c r="I6" s="12">
        <v>200</v>
      </c>
      <c r="J6" s="12">
        <v>140</v>
      </c>
      <c r="K6" s="12">
        <v>12.5</v>
      </c>
      <c r="L6" s="12">
        <v>8</v>
      </c>
      <c r="M6" s="12">
        <v>38.5</v>
      </c>
      <c r="O6" s="14" t="s">
        <v>558</v>
      </c>
      <c r="P6" s="12">
        <v>150</v>
      </c>
      <c r="Q6" s="12">
        <v>150</v>
      </c>
      <c r="R6" s="13">
        <v>12.5</v>
      </c>
      <c r="S6" s="12">
        <v>8</v>
      </c>
      <c r="T6" s="13">
        <v>37.299999999999997</v>
      </c>
      <c r="W6" s="6"/>
      <c r="X6" s="6"/>
      <c r="Y6" s="6"/>
      <c r="Z6" s="6"/>
      <c r="AA6" s="6"/>
      <c r="AB6" s="6"/>
    </row>
    <row r="7" spans="1:28" x14ac:dyDescent="0.25">
      <c r="A7" s="39" t="s">
        <v>321</v>
      </c>
      <c r="B7" s="38">
        <v>200</v>
      </c>
      <c r="C7" s="38">
        <v>130</v>
      </c>
      <c r="D7" s="38">
        <v>8</v>
      </c>
      <c r="E7" s="38">
        <v>4.75</v>
      </c>
      <c r="F7" s="38">
        <v>23.2</v>
      </c>
      <c r="H7" s="12" t="s">
        <v>496</v>
      </c>
      <c r="I7" s="12">
        <v>200</v>
      </c>
      <c r="J7" s="12">
        <v>140</v>
      </c>
      <c r="K7" s="12">
        <v>16</v>
      </c>
      <c r="L7" s="12">
        <v>8</v>
      </c>
      <c r="M7" s="12">
        <v>45.7</v>
      </c>
      <c r="O7" s="14" t="s">
        <v>557</v>
      </c>
      <c r="P7" s="12">
        <v>150</v>
      </c>
      <c r="Q7" s="12">
        <v>150</v>
      </c>
      <c r="R7" s="13">
        <v>16</v>
      </c>
      <c r="S7" s="12">
        <v>8</v>
      </c>
      <c r="T7" s="13">
        <v>45.1</v>
      </c>
      <c r="W7" s="6"/>
      <c r="X7" s="6"/>
      <c r="Y7" s="6"/>
      <c r="Z7" s="6"/>
      <c r="AA7" s="6"/>
      <c r="AB7" s="6"/>
    </row>
    <row r="8" spans="1:28" x14ac:dyDescent="0.25">
      <c r="A8" s="39" t="s">
        <v>318</v>
      </c>
      <c r="B8" s="38">
        <v>200</v>
      </c>
      <c r="C8" s="38">
        <v>130</v>
      </c>
      <c r="D8" s="38">
        <v>9.5</v>
      </c>
      <c r="E8" s="38">
        <v>4.75</v>
      </c>
      <c r="F8" s="38">
        <v>26.1</v>
      </c>
      <c r="H8" s="12" t="s">
        <v>293</v>
      </c>
      <c r="I8" s="12">
        <v>250</v>
      </c>
      <c r="J8" s="12">
        <v>170</v>
      </c>
      <c r="K8" s="12">
        <v>8</v>
      </c>
      <c r="L8" s="12">
        <v>4.75</v>
      </c>
      <c r="M8" s="12">
        <v>30.1</v>
      </c>
      <c r="O8" s="21" t="s">
        <v>505</v>
      </c>
      <c r="P8" s="20">
        <v>200</v>
      </c>
      <c r="Q8" s="20">
        <v>200</v>
      </c>
      <c r="R8" s="23">
        <v>6.3</v>
      </c>
      <c r="S8" s="23">
        <v>6.3</v>
      </c>
      <c r="T8" s="20">
        <v>29</v>
      </c>
      <c r="W8" s="6"/>
      <c r="X8" s="6"/>
      <c r="Y8" s="6"/>
      <c r="Z8" s="6"/>
      <c r="AA8" s="6"/>
      <c r="AB8" s="6"/>
    </row>
    <row r="9" spans="1:28" x14ac:dyDescent="0.25">
      <c r="A9" s="39" t="s">
        <v>315</v>
      </c>
      <c r="B9" s="38">
        <v>200</v>
      </c>
      <c r="C9" s="38">
        <v>140</v>
      </c>
      <c r="D9" s="38">
        <v>6.3</v>
      </c>
      <c r="E9" s="38">
        <v>4.75</v>
      </c>
      <c r="F9" s="38">
        <v>20.8</v>
      </c>
      <c r="H9" s="12" t="s">
        <v>283</v>
      </c>
      <c r="I9" s="12">
        <v>250</v>
      </c>
      <c r="J9" s="12">
        <v>170</v>
      </c>
      <c r="K9" s="12">
        <v>8</v>
      </c>
      <c r="L9" s="12">
        <v>6.3</v>
      </c>
      <c r="M9" s="12">
        <v>32.9</v>
      </c>
      <c r="O9" s="14" t="s">
        <v>503</v>
      </c>
      <c r="P9" s="12">
        <v>200</v>
      </c>
      <c r="Q9" s="12">
        <v>200</v>
      </c>
      <c r="R9" s="12">
        <v>8</v>
      </c>
      <c r="S9" s="13">
        <v>6.3</v>
      </c>
      <c r="T9" s="13">
        <v>34.200000000000003</v>
      </c>
      <c r="W9" s="6"/>
      <c r="X9" s="6"/>
      <c r="Y9" s="6"/>
      <c r="Z9" s="6"/>
      <c r="AA9" s="6"/>
      <c r="AB9" s="6"/>
    </row>
    <row r="10" spans="1:28" x14ac:dyDescent="0.25">
      <c r="A10" s="39" t="s">
        <v>313</v>
      </c>
      <c r="B10" s="38">
        <v>200</v>
      </c>
      <c r="C10" s="38">
        <v>140</v>
      </c>
      <c r="D10" s="38">
        <v>8</v>
      </c>
      <c r="E10" s="38">
        <v>4.75</v>
      </c>
      <c r="F10" s="38">
        <v>24.4</v>
      </c>
      <c r="H10" s="12" t="s">
        <v>492</v>
      </c>
      <c r="I10" s="12">
        <v>250</v>
      </c>
      <c r="J10" s="12">
        <v>170</v>
      </c>
      <c r="K10" s="12">
        <v>9.5</v>
      </c>
      <c r="L10" s="12">
        <v>8</v>
      </c>
      <c r="M10" s="12">
        <v>39.9</v>
      </c>
      <c r="O10" s="14" t="s">
        <v>502</v>
      </c>
      <c r="P10" s="12">
        <v>200</v>
      </c>
      <c r="Q10" s="12">
        <v>200</v>
      </c>
      <c r="R10" s="13">
        <v>9.5</v>
      </c>
      <c r="S10" s="13">
        <v>6.3</v>
      </c>
      <c r="T10" s="13">
        <v>38.799999999999997</v>
      </c>
      <c r="W10" s="6"/>
      <c r="X10" s="6"/>
      <c r="Y10" s="6"/>
      <c r="Z10" s="6"/>
      <c r="AA10" s="6"/>
      <c r="AB10" s="6"/>
    </row>
    <row r="11" spans="1:28" x14ac:dyDescent="0.25">
      <c r="A11" s="39" t="s">
        <v>310</v>
      </c>
      <c r="B11" s="38">
        <v>200</v>
      </c>
      <c r="C11" s="38">
        <v>140</v>
      </c>
      <c r="D11" s="38">
        <v>9.5</v>
      </c>
      <c r="E11" s="38">
        <v>4.75</v>
      </c>
      <c r="F11" s="38">
        <v>27.6</v>
      </c>
      <c r="H11" s="12" t="s">
        <v>491</v>
      </c>
      <c r="I11" s="12">
        <v>250</v>
      </c>
      <c r="J11" s="12">
        <v>170</v>
      </c>
      <c r="K11" s="12">
        <v>12.5</v>
      </c>
      <c r="L11" s="12">
        <v>8</v>
      </c>
      <c r="M11" s="12">
        <v>47.5</v>
      </c>
      <c r="O11" s="14" t="s">
        <v>499</v>
      </c>
      <c r="P11" s="12">
        <v>200</v>
      </c>
      <c r="Q11" s="12">
        <v>200</v>
      </c>
      <c r="R11" s="13">
        <v>9.5</v>
      </c>
      <c r="S11" s="12">
        <v>8</v>
      </c>
      <c r="T11" s="13">
        <v>41.2</v>
      </c>
    </row>
    <row r="12" spans="1:28" x14ac:dyDescent="0.25">
      <c r="A12" s="39" t="s">
        <v>307</v>
      </c>
      <c r="B12" s="38">
        <v>250</v>
      </c>
      <c r="C12" s="38">
        <v>120</v>
      </c>
      <c r="D12" s="38">
        <v>6.3</v>
      </c>
      <c r="E12" s="38">
        <v>4.75</v>
      </c>
      <c r="F12" s="38">
        <v>20.7</v>
      </c>
      <c r="H12" s="12" t="s">
        <v>490</v>
      </c>
      <c r="I12" s="12">
        <v>250</v>
      </c>
      <c r="J12" s="12">
        <v>170</v>
      </c>
      <c r="K12" s="12">
        <v>16</v>
      </c>
      <c r="L12" s="12">
        <v>8</v>
      </c>
      <c r="M12" s="12">
        <v>56.4</v>
      </c>
      <c r="O12" s="14" t="s">
        <v>497</v>
      </c>
      <c r="P12" s="12">
        <v>200</v>
      </c>
      <c r="Q12" s="12">
        <v>200</v>
      </c>
      <c r="R12" s="13">
        <v>12.5</v>
      </c>
      <c r="S12" s="12">
        <v>8</v>
      </c>
      <c r="T12" s="13">
        <v>50.2</v>
      </c>
    </row>
    <row r="13" spans="1:28" x14ac:dyDescent="0.25">
      <c r="A13" s="39" t="s">
        <v>304</v>
      </c>
      <c r="B13" s="38">
        <v>250</v>
      </c>
      <c r="C13" s="38">
        <v>120</v>
      </c>
      <c r="D13" s="38">
        <v>8</v>
      </c>
      <c r="E13" s="38">
        <v>4.75</v>
      </c>
      <c r="F13" s="38">
        <v>23.8</v>
      </c>
      <c r="H13" s="12" t="s">
        <v>489</v>
      </c>
      <c r="I13" s="12">
        <v>250</v>
      </c>
      <c r="J13" s="12">
        <v>170</v>
      </c>
      <c r="K13" s="12">
        <v>16</v>
      </c>
      <c r="L13" s="12">
        <v>12.5</v>
      </c>
      <c r="M13" s="12">
        <v>64.099999999999994</v>
      </c>
      <c r="O13" s="14" t="s">
        <v>495</v>
      </c>
      <c r="P13" s="12">
        <v>200</v>
      </c>
      <c r="Q13" s="12">
        <v>200</v>
      </c>
      <c r="R13" s="12">
        <v>16</v>
      </c>
      <c r="S13" s="12">
        <v>8</v>
      </c>
      <c r="T13" s="13">
        <v>60.8</v>
      </c>
    </row>
    <row r="14" spans="1:28" x14ac:dyDescent="0.25">
      <c r="A14" s="39" t="s">
        <v>301</v>
      </c>
      <c r="B14" s="38">
        <v>250</v>
      </c>
      <c r="C14" s="38">
        <v>120</v>
      </c>
      <c r="D14" s="38">
        <v>9.5</v>
      </c>
      <c r="E14" s="38">
        <v>4.75</v>
      </c>
      <c r="F14" s="38">
        <v>26.5</v>
      </c>
      <c r="H14" s="12" t="s">
        <v>488</v>
      </c>
      <c r="I14" s="12">
        <v>250</v>
      </c>
      <c r="J14" s="12">
        <v>170</v>
      </c>
      <c r="K14" s="12">
        <v>19</v>
      </c>
      <c r="L14" s="12">
        <v>12.5</v>
      </c>
      <c r="M14" s="12">
        <v>71.5</v>
      </c>
      <c r="O14" s="14" t="s">
        <v>494</v>
      </c>
      <c r="P14" s="12">
        <v>250</v>
      </c>
      <c r="Q14" s="12">
        <v>250</v>
      </c>
      <c r="R14" s="12">
        <v>8</v>
      </c>
      <c r="S14" s="13">
        <v>6.3</v>
      </c>
      <c r="T14" s="13">
        <v>42.9</v>
      </c>
    </row>
    <row r="15" spans="1:28" x14ac:dyDescent="0.25">
      <c r="A15" s="39" t="s">
        <v>296</v>
      </c>
      <c r="B15" s="38">
        <v>250</v>
      </c>
      <c r="C15" s="38">
        <v>140</v>
      </c>
      <c r="D15" s="38">
        <v>6.3</v>
      </c>
      <c r="E15" s="38">
        <v>4.75</v>
      </c>
      <c r="F15" s="38">
        <v>22.7</v>
      </c>
      <c r="H15" s="31" t="s">
        <v>278</v>
      </c>
      <c r="I15" s="31">
        <v>300</v>
      </c>
      <c r="J15" s="31">
        <v>200</v>
      </c>
      <c r="K15" s="31">
        <v>9.5</v>
      </c>
      <c r="L15" s="31">
        <v>8</v>
      </c>
      <c r="M15" s="31">
        <v>47.5</v>
      </c>
      <c r="O15" s="14" t="s">
        <v>493</v>
      </c>
      <c r="P15" s="12">
        <v>250</v>
      </c>
      <c r="Q15" s="12">
        <v>250</v>
      </c>
      <c r="R15" s="13">
        <v>9.5</v>
      </c>
      <c r="S15" s="13">
        <v>6.3</v>
      </c>
      <c r="T15" s="13">
        <v>48.7</v>
      </c>
    </row>
    <row r="16" spans="1:28" x14ac:dyDescent="0.25">
      <c r="A16" s="39" t="s">
        <v>556</v>
      </c>
      <c r="B16" s="38">
        <v>250</v>
      </c>
      <c r="C16" s="38">
        <v>140</v>
      </c>
      <c r="D16" s="38">
        <v>8</v>
      </c>
      <c r="E16" s="38">
        <v>4.75</v>
      </c>
      <c r="F16" s="38">
        <v>26.3</v>
      </c>
      <c r="H16" s="31" t="s">
        <v>275</v>
      </c>
      <c r="I16" s="12">
        <v>300</v>
      </c>
      <c r="J16" s="12">
        <v>200</v>
      </c>
      <c r="K16" s="12">
        <v>12.5</v>
      </c>
      <c r="L16" s="12">
        <v>8</v>
      </c>
      <c r="M16" s="12">
        <v>56.5</v>
      </c>
      <c r="O16" s="32" t="s">
        <v>330</v>
      </c>
      <c r="P16" s="31">
        <v>250</v>
      </c>
      <c r="Q16" s="31">
        <v>250</v>
      </c>
      <c r="R16" s="37">
        <v>9.5</v>
      </c>
      <c r="S16" s="31">
        <v>8</v>
      </c>
      <c r="T16" s="37">
        <v>51.8</v>
      </c>
    </row>
    <row r="17" spans="1:20" x14ac:dyDescent="0.25">
      <c r="A17" s="39" t="s">
        <v>293</v>
      </c>
      <c r="B17" s="38">
        <v>250</v>
      </c>
      <c r="C17" s="38">
        <v>140</v>
      </c>
      <c r="D17" s="38">
        <v>9.5</v>
      </c>
      <c r="E17" s="38">
        <v>4.75</v>
      </c>
      <c r="F17" s="38">
        <v>29.5</v>
      </c>
      <c r="H17" s="31" t="s">
        <v>325</v>
      </c>
      <c r="I17" s="12">
        <v>300</v>
      </c>
      <c r="J17" s="12">
        <v>200</v>
      </c>
      <c r="K17" s="12">
        <v>16</v>
      </c>
      <c r="L17" s="12">
        <v>8</v>
      </c>
      <c r="M17" s="12">
        <v>67</v>
      </c>
      <c r="O17" s="32" t="s">
        <v>328</v>
      </c>
      <c r="P17" s="12">
        <v>250</v>
      </c>
      <c r="Q17" s="12">
        <v>250</v>
      </c>
      <c r="R17" s="13">
        <v>12.5</v>
      </c>
      <c r="S17" s="12">
        <v>8</v>
      </c>
      <c r="T17" s="13">
        <v>63.2</v>
      </c>
    </row>
    <row r="18" spans="1:20" x14ac:dyDescent="0.25">
      <c r="A18" s="39" t="s">
        <v>290</v>
      </c>
      <c r="B18" s="38">
        <v>250</v>
      </c>
      <c r="C18" s="38">
        <v>160</v>
      </c>
      <c r="D18" s="38">
        <v>6.3</v>
      </c>
      <c r="E18" s="38">
        <v>4.75</v>
      </c>
      <c r="F18" s="38">
        <v>24.7</v>
      </c>
      <c r="H18" s="31" t="s">
        <v>322</v>
      </c>
      <c r="I18" s="12">
        <v>300</v>
      </c>
      <c r="J18" s="12">
        <v>200</v>
      </c>
      <c r="K18" s="12">
        <v>16</v>
      </c>
      <c r="L18" s="12">
        <v>9.5</v>
      </c>
      <c r="M18" s="12">
        <v>70.3</v>
      </c>
      <c r="O18" s="32" t="s">
        <v>326</v>
      </c>
      <c r="P18" s="12">
        <v>250</v>
      </c>
      <c r="Q18" s="12">
        <v>250</v>
      </c>
      <c r="R18" s="13">
        <v>12.5</v>
      </c>
      <c r="S18" s="13">
        <v>9.5</v>
      </c>
      <c r="T18" s="13">
        <v>65.900000000000006</v>
      </c>
    </row>
    <row r="19" spans="1:20" x14ac:dyDescent="0.25">
      <c r="A19" s="39" t="s">
        <v>287</v>
      </c>
      <c r="B19" s="38">
        <v>250</v>
      </c>
      <c r="C19" s="38">
        <v>160</v>
      </c>
      <c r="D19" s="38">
        <v>8</v>
      </c>
      <c r="E19" s="38">
        <v>4.75</v>
      </c>
      <c r="F19" s="38">
        <v>28.8</v>
      </c>
      <c r="H19" s="31" t="s">
        <v>319</v>
      </c>
      <c r="I19" s="12">
        <v>300</v>
      </c>
      <c r="J19" s="12">
        <v>200</v>
      </c>
      <c r="K19" s="12">
        <v>19</v>
      </c>
      <c r="L19" s="12">
        <v>9.5</v>
      </c>
      <c r="M19" s="12">
        <v>79.2</v>
      </c>
      <c r="O19" s="32" t="s">
        <v>323</v>
      </c>
      <c r="P19" s="12">
        <v>250</v>
      </c>
      <c r="Q19" s="12">
        <v>250</v>
      </c>
      <c r="R19" s="12">
        <v>16</v>
      </c>
      <c r="S19" s="12">
        <v>8</v>
      </c>
      <c r="T19" s="13">
        <v>76.5</v>
      </c>
    </row>
    <row r="20" spans="1:20" x14ac:dyDescent="0.25">
      <c r="A20" s="39" t="s">
        <v>283</v>
      </c>
      <c r="B20" s="38">
        <v>250</v>
      </c>
      <c r="C20" s="38">
        <v>160</v>
      </c>
      <c r="D20" s="38">
        <v>9.5</v>
      </c>
      <c r="E20" s="38">
        <v>4.75</v>
      </c>
      <c r="F20" s="38">
        <v>32.5</v>
      </c>
      <c r="H20" s="31" t="s">
        <v>316</v>
      </c>
      <c r="I20" s="12">
        <v>300</v>
      </c>
      <c r="J20" s="12">
        <v>200</v>
      </c>
      <c r="K20" s="12">
        <v>19</v>
      </c>
      <c r="L20" s="12">
        <v>12.5</v>
      </c>
      <c r="M20" s="12">
        <v>85.4</v>
      </c>
      <c r="O20" s="32" t="s">
        <v>320</v>
      </c>
      <c r="P20" s="12">
        <v>250</v>
      </c>
      <c r="Q20" s="12">
        <v>250</v>
      </c>
      <c r="R20" s="12">
        <v>16</v>
      </c>
      <c r="S20" s="13">
        <v>9.5</v>
      </c>
      <c r="T20" s="12">
        <v>79</v>
      </c>
    </row>
    <row r="21" spans="1:20" x14ac:dyDescent="0.25">
      <c r="A21" s="39" t="s">
        <v>280</v>
      </c>
      <c r="B21" s="38">
        <v>300</v>
      </c>
      <c r="C21" s="38">
        <v>120</v>
      </c>
      <c r="D21" s="38">
        <v>6.3</v>
      </c>
      <c r="E21" s="38">
        <v>4.75</v>
      </c>
      <c r="F21" s="38">
        <v>22.6</v>
      </c>
      <c r="H21" s="31" t="s">
        <v>300</v>
      </c>
      <c r="I21" s="12">
        <v>300</v>
      </c>
      <c r="J21" s="12">
        <v>200</v>
      </c>
      <c r="K21" s="12">
        <v>22.4</v>
      </c>
      <c r="L21" s="12">
        <v>12.5</v>
      </c>
      <c r="M21" s="12">
        <v>95.4</v>
      </c>
      <c r="O21" s="32" t="s">
        <v>317</v>
      </c>
      <c r="P21" s="12">
        <v>250</v>
      </c>
      <c r="Q21" s="12">
        <v>250</v>
      </c>
      <c r="R21" s="12">
        <v>16</v>
      </c>
      <c r="S21" s="13">
        <v>12.5</v>
      </c>
      <c r="T21" s="13">
        <v>84.2</v>
      </c>
    </row>
    <row r="22" spans="1:20" x14ac:dyDescent="0.25">
      <c r="A22" s="39" t="s">
        <v>277</v>
      </c>
      <c r="B22" s="38">
        <v>300</v>
      </c>
      <c r="C22" s="38">
        <v>120</v>
      </c>
      <c r="D22" s="38">
        <v>8</v>
      </c>
      <c r="E22" s="38">
        <v>4.75</v>
      </c>
      <c r="F22" s="38">
        <v>25.7</v>
      </c>
      <c r="H22" s="31" t="s">
        <v>311</v>
      </c>
      <c r="I22" s="12">
        <v>300</v>
      </c>
      <c r="J22" s="12">
        <v>250</v>
      </c>
      <c r="K22" s="12">
        <v>9.5</v>
      </c>
      <c r="L22" s="12">
        <v>8</v>
      </c>
      <c r="M22" s="12">
        <v>55</v>
      </c>
      <c r="O22" s="32" t="s">
        <v>314</v>
      </c>
      <c r="P22" s="12">
        <v>250</v>
      </c>
      <c r="Q22" s="12">
        <v>250</v>
      </c>
      <c r="R22" s="12">
        <v>19</v>
      </c>
      <c r="S22" s="13">
        <v>9.5</v>
      </c>
      <c r="T22" s="13">
        <v>90.4</v>
      </c>
    </row>
    <row r="23" spans="1:20" x14ac:dyDescent="0.25">
      <c r="A23" s="39" t="s">
        <v>255</v>
      </c>
      <c r="B23" s="38">
        <v>300</v>
      </c>
      <c r="C23" s="38">
        <v>120</v>
      </c>
      <c r="D23" s="38">
        <v>9.5</v>
      </c>
      <c r="E23" s="38">
        <v>4.75</v>
      </c>
      <c r="F23" s="38">
        <v>28.4</v>
      </c>
      <c r="H23" s="31" t="s">
        <v>308</v>
      </c>
      <c r="I23" s="12">
        <v>300</v>
      </c>
      <c r="J23" s="12">
        <v>250</v>
      </c>
      <c r="K23" s="12">
        <v>12.5</v>
      </c>
      <c r="L23" s="12">
        <v>8</v>
      </c>
      <c r="M23" s="12">
        <v>66.3</v>
      </c>
      <c r="O23" s="32" t="s">
        <v>312</v>
      </c>
      <c r="P23" s="12">
        <v>250</v>
      </c>
      <c r="Q23" s="12">
        <v>250</v>
      </c>
      <c r="R23" s="12">
        <v>19</v>
      </c>
      <c r="S23" s="13">
        <v>12.5</v>
      </c>
      <c r="T23" s="13">
        <v>95.4</v>
      </c>
    </row>
    <row r="24" spans="1:20" x14ac:dyDescent="0.25">
      <c r="A24" s="39" t="s">
        <v>272</v>
      </c>
      <c r="B24" s="38">
        <v>300</v>
      </c>
      <c r="C24" s="38">
        <v>140</v>
      </c>
      <c r="D24" s="38">
        <v>6.3</v>
      </c>
      <c r="E24" s="38">
        <v>4.75</v>
      </c>
      <c r="F24" s="38">
        <v>24.6</v>
      </c>
      <c r="H24" s="31" t="s">
        <v>305</v>
      </c>
      <c r="I24" s="12">
        <v>300</v>
      </c>
      <c r="J24" s="12">
        <v>250</v>
      </c>
      <c r="K24" s="12">
        <v>16</v>
      </c>
      <c r="L24" s="12">
        <v>8</v>
      </c>
      <c r="M24" s="12">
        <v>79.599999999999994</v>
      </c>
      <c r="O24" s="32" t="s">
        <v>309</v>
      </c>
      <c r="P24" s="12">
        <v>250</v>
      </c>
      <c r="Q24" s="12">
        <v>250</v>
      </c>
      <c r="R24" s="13">
        <v>22.4</v>
      </c>
      <c r="S24" s="13">
        <v>12.5</v>
      </c>
      <c r="T24" s="12">
        <v>108</v>
      </c>
    </row>
    <row r="25" spans="1:20" x14ac:dyDescent="0.25">
      <c r="A25" s="39" t="s">
        <v>270</v>
      </c>
      <c r="B25" s="38">
        <v>300</v>
      </c>
      <c r="C25" s="38">
        <v>140</v>
      </c>
      <c r="D25" s="38">
        <v>8</v>
      </c>
      <c r="E25" s="38">
        <v>4.75</v>
      </c>
      <c r="F25" s="38">
        <v>28.2</v>
      </c>
      <c r="H25" s="31" t="s">
        <v>302</v>
      </c>
      <c r="I25" s="12">
        <v>300</v>
      </c>
      <c r="J25" s="12">
        <v>250</v>
      </c>
      <c r="K25" s="12">
        <v>16</v>
      </c>
      <c r="L25" s="12">
        <v>9.5</v>
      </c>
      <c r="M25" s="12">
        <v>82.8</v>
      </c>
      <c r="O25" s="32" t="s">
        <v>306</v>
      </c>
      <c r="P25" s="12">
        <v>300</v>
      </c>
      <c r="Q25" s="12">
        <v>300</v>
      </c>
      <c r="R25" s="13">
        <v>9.5</v>
      </c>
      <c r="S25" s="12">
        <v>8</v>
      </c>
      <c r="T25" s="13">
        <v>62.4</v>
      </c>
    </row>
    <row r="26" spans="1:20" x14ac:dyDescent="0.25">
      <c r="A26" s="39" t="s">
        <v>267</v>
      </c>
      <c r="B26" s="38">
        <v>300</v>
      </c>
      <c r="C26" s="38">
        <v>140</v>
      </c>
      <c r="D26" s="38">
        <v>9.5</v>
      </c>
      <c r="E26" s="38">
        <v>4.75</v>
      </c>
      <c r="F26" s="38">
        <v>31.4</v>
      </c>
      <c r="H26" s="31" t="s">
        <v>299</v>
      </c>
      <c r="I26" s="12">
        <v>300</v>
      </c>
      <c r="J26" s="12">
        <v>250</v>
      </c>
      <c r="K26" s="12">
        <v>19</v>
      </c>
      <c r="L26" s="12">
        <v>9.5</v>
      </c>
      <c r="M26" s="12">
        <v>94.1</v>
      </c>
      <c r="O26" s="32" t="s">
        <v>303</v>
      </c>
      <c r="P26" s="12">
        <v>300</v>
      </c>
      <c r="Q26" s="12">
        <v>300</v>
      </c>
      <c r="R26" s="13">
        <v>12.5</v>
      </c>
      <c r="S26" s="12">
        <v>8</v>
      </c>
      <c r="T26" s="13">
        <v>76.099999999999994</v>
      </c>
    </row>
    <row r="27" spans="1:20" x14ac:dyDescent="0.25">
      <c r="A27" s="39" t="s">
        <v>264</v>
      </c>
      <c r="B27" s="38">
        <v>300</v>
      </c>
      <c r="C27" s="38">
        <v>160</v>
      </c>
      <c r="D27" s="38">
        <v>6.3</v>
      </c>
      <c r="E27" s="38">
        <v>4.75</v>
      </c>
      <c r="F27" s="38">
        <v>26.5</v>
      </c>
      <c r="H27" s="31" t="s">
        <v>297</v>
      </c>
      <c r="I27" s="12">
        <v>300</v>
      </c>
      <c r="J27" s="12">
        <v>250</v>
      </c>
      <c r="K27" s="12">
        <v>19</v>
      </c>
      <c r="L27" s="12">
        <v>12.5</v>
      </c>
      <c r="M27" s="12">
        <v>100.3</v>
      </c>
      <c r="O27" s="34" t="s">
        <v>485</v>
      </c>
      <c r="P27" s="33">
        <v>300</v>
      </c>
      <c r="Q27" s="33">
        <v>300</v>
      </c>
      <c r="R27" s="33">
        <v>16</v>
      </c>
      <c r="S27" s="33">
        <v>8</v>
      </c>
      <c r="T27" s="36">
        <v>92.2</v>
      </c>
    </row>
    <row r="28" spans="1:20" x14ac:dyDescent="0.25">
      <c r="A28" s="39" t="s">
        <v>261</v>
      </c>
      <c r="B28" s="38">
        <v>300</v>
      </c>
      <c r="C28" s="38">
        <v>160</v>
      </c>
      <c r="D28" s="38">
        <v>8</v>
      </c>
      <c r="E28" s="38">
        <v>4.75</v>
      </c>
      <c r="F28" s="38">
        <v>30.7</v>
      </c>
      <c r="H28" s="31" t="s">
        <v>294</v>
      </c>
      <c r="I28" s="12">
        <v>300</v>
      </c>
      <c r="J28" s="12">
        <v>250</v>
      </c>
      <c r="K28" s="12">
        <v>22.4</v>
      </c>
      <c r="L28" s="12">
        <v>12.5</v>
      </c>
      <c r="M28" s="12">
        <v>113</v>
      </c>
      <c r="O28" s="32" t="s">
        <v>300</v>
      </c>
      <c r="P28" s="12">
        <v>300</v>
      </c>
      <c r="Q28" s="12">
        <v>300</v>
      </c>
      <c r="R28" s="12">
        <v>16</v>
      </c>
      <c r="S28" s="13">
        <v>9.5</v>
      </c>
      <c r="T28" s="13">
        <v>95.4</v>
      </c>
    </row>
    <row r="29" spans="1:20" x14ac:dyDescent="0.25">
      <c r="A29" s="39" t="s">
        <v>258</v>
      </c>
      <c r="B29" s="38">
        <v>300</v>
      </c>
      <c r="C29" s="38">
        <v>160</v>
      </c>
      <c r="D29" s="38">
        <v>9.5</v>
      </c>
      <c r="E29" s="38">
        <v>4.75</v>
      </c>
      <c r="F29" s="38">
        <v>34.299999999999997</v>
      </c>
      <c r="H29" s="31" t="s">
        <v>291</v>
      </c>
      <c r="I29" s="12">
        <v>350</v>
      </c>
      <c r="J29" s="12">
        <v>250</v>
      </c>
      <c r="K29" s="12">
        <v>12.5</v>
      </c>
      <c r="L29" s="12">
        <v>9.5</v>
      </c>
      <c r="M29" s="12">
        <v>73.3</v>
      </c>
      <c r="O29" s="32" t="s">
        <v>298</v>
      </c>
      <c r="P29" s="12">
        <v>300</v>
      </c>
      <c r="Q29" s="12">
        <v>300</v>
      </c>
      <c r="R29" s="12">
        <v>16</v>
      </c>
      <c r="S29" s="13">
        <v>12.5</v>
      </c>
      <c r="T29" s="13">
        <v>101.7</v>
      </c>
    </row>
    <row r="30" spans="1:20" x14ac:dyDescent="0.25">
      <c r="A30" s="40" t="s">
        <v>255</v>
      </c>
      <c r="B30" s="40">
        <v>300</v>
      </c>
      <c r="C30" s="40">
        <v>180</v>
      </c>
      <c r="D30" s="40">
        <v>6.3</v>
      </c>
      <c r="E30" s="40">
        <v>4.75</v>
      </c>
      <c r="F30" s="40">
        <v>28.5</v>
      </c>
      <c r="H30" s="31" t="s">
        <v>288</v>
      </c>
      <c r="I30" s="12">
        <v>350</v>
      </c>
      <c r="J30" s="12">
        <v>250</v>
      </c>
      <c r="K30" s="12">
        <v>16</v>
      </c>
      <c r="L30" s="12">
        <v>9.5</v>
      </c>
      <c r="M30" s="12">
        <v>86.5</v>
      </c>
      <c r="O30" s="32" t="s">
        <v>295</v>
      </c>
      <c r="P30" s="12">
        <v>300</v>
      </c>
      <c r="Q30" s="12">
        <v>300</v>
      </c>
      <c r="R30" s="12">
        <v>19</v>
      </c>
      <c r="S30" s="13">
        <v>9.5</v>
      </c>
      <c r="T30" s="12">
        <v>109</v>
      </c>
    </row>
    <row r="31" spans="1:20" x14ac:dyDescent="0.25">
      <c r="A31" s="39" t="s">
        <v>252</v>
      </c>
      <c r="B31" s="38">
        <v>300</v>
      </c>
      <c r="C31" s="38">
        <v>180</v>
      </c>
      <c r="D31" s="38">
        <v>8</v>
      </c>
      <c r="E31" s="38">
        <v>4.75</v>
      </c>
      <c r="F31" s="38">
        <v>33.200000000000003</v>
      </c>
      <c r="H31" s="31" t="s">
        <v>284</v>
      </c>
      <c r="I31" s="12">
        <v>350</v>
      </c>
      <c r="J31" s="12">
        <v>250</v>
      </c>
      <c r="K31" s="12">
        <v>19</v>
      </c>
      <c r="L31" s="12">
        <v>9.5</v>
      </c>
      <c r="M31" s="12">
        <v>97.8</v>
      </c>
      <c r="O31" s="32" t="s">
        <v>292</v>
      </c>
      <c r="P31" s="12">
        <v>300</v>
      </c>
      <c r="Q31" s="12">
        <v>300</v>
      </c>
      <c r="R31" s="12">
        <v>19</v>
      </c>
      <c r="S31" s="13">
        <v>12.5</v>
      </c>
      <c r="T31" s="13">
        <v>115.2</v>
      </c>
    </row>
    <row r="32" spans="1:20" x14ac:dyDescent="0.25">
      <c r="A32" s="39" t="s">
        <v>249</v>
      </c>
      <c r="B32" s="38">
        <v>300</v>
      </c>
      <c r="C32" s="38">
        <v>180</v>
      </c>
      <c r="D32" s="38">
        <v>9.5</v>
      </c>
      <c r="E32" s="38">
        <v>4.75</v>
      </c>
      <c r="F32" s="38">
        <v>37.299999999999997</v>
      </c>
      <c r="H32" s="31" t="s">
        <v>281</v>
      </c>
      <c r="I32" s="12">
        <v>350</v>
      </c>
      <c r="J32" s="12">
        <v>250</v>
      </c>
      <c r="K32" s="12">
        <v>19</v>
      </c>
      <c r="L32" s="12">
        <v>12.5</v>
      </c>
      <c r="M32" s="12">
        <v>105.2</v>
      </c>
      <c r="O32" s="32" t="s">
        <v>289</v>
      </c>
      <c r="P32" s="12">
        <v>300</v>
      </c>
      <c r="Q32" s="12">
        <v>300</v>
      </c>
      <c r="R32" s="12">
        <v>19</v>
      </c>
      <c r="S32" s="12">
        <v>16</v>
      </c>
      <c r="T32" s="13">
        <v>122.4</v>
      </c>
    </row>
    <row r="33" spans="1:20" x14ac:dyDescent="0.25">
      <c r="A33" s="39" t="s">
        <v>246</v>
      </c>
      <c r="B33" s="38">
        <v>350</v>
      </c>
      <c r="C33" s="38">
        <v>140</v>
      </c>
      <c r="D33" s="38">
        <v>6.3</v>
      </c>
      <c r="E33" s="38">
        <v>4.75</v>
      </c>
      <c r="F33" s="38">
        <v>26.4</v>
      </c>
      <c r="H33" s="31" t="s">
        <v>273</v>
      </c>
      <c r="I33" s="12">
        <v>350</v>
      </c>
      <c r="J33" s="12">
        <v>250</v>
      </c>
      <c r="K33" s="12">
        <v>22.4</v>
      </c>
      <c r="L33" s="12">
        <v>12.5</v>
      </c>
      <c r="M33" s="12">
        <v>117.8</v>
      </c>
      <c r="O33" s="32" t="s">
        <v>286</v>
      </c>
      <c r="P33" s="12">
        <v>300</v>
      </c>
      <c r="Q33" s="12">
        <v>300</v>
      </c>
      <c r="R33" s="13">
        <v>22.4</v>
      </c>
      <c r="S33" s="13">
        <v>12.5</v>
      </c>
      <c r="T33" s="13">
        <v>130.5</v>
      </c>
    </row>
    <row r="34" spans="1:20" x14ac:dyDescent="0.25">
      <c r="A34" s="39" t="s">
        <v>243</v>
      </c>
      <c r="B34" s="38">
        <v>350</v>
      </c>
      <c r="C34" s="38">
        <v>140</v>
      </c>
      <c r="D34" s="38">
        <v>8</v>
      </c>
      <c r="E34" s="38">
        <v>4.75</v>
      </c>
      <c r="F34" s="38">
        <v>30</v>
      </c>
      <c r="H34" s="31" t="s">
        <v>269</v>
      </c>
      <c r="I34" s="12">
        <v>350</v>
      </c>
      <c r="J34" s="12">
        <v>250</v>
      </c>
      <c r="K34" s="12">
        <v>25</v>
      </c>
      <c r="L34" s="12">
        <v>12.5</v>
      </c>
      <c r="M34" s="12">
        <v>127.6</v>
      </c>
      <c r="O34" s="32" t="s">
        <v>282</v>
      </c>
      <c r="P34" s="12">
        <v>300</v>
      </c>
      <c r="Q34" s="12">
        <v>300</v>
      </c>
      <c r="R34" s="13">
        <v>22.4</v>
      </c>
      <c r="S34" s="12">
        <v>16</v>
      </c>
      <c r="T34" s="13">
        <v>137.5</v>
      </c>
    </row>
    <row r="35" spans="1:20" x14ac:dyDescent="0.25">
      <c r="A35" s="39" t="s">
        <v>240</v>
      </c>
      <c r="B35" s="38">
        <v>350</v>
      </c>
      <c r="C35" s="38">
        <v>140</v>
      </c>
      <c r="D35" s="38">
        <v>9.5</v>
      </c>
      <c r="E35" s="38">
        <v>4.75</v>
      </c>
      <c r="F35" s="38">
        <v>33.200000000000003</v>
      </c>
      <c r="H35" s="31" t="s">
        <v>268</v>
      </c>
      <c r="I35" s="12">
        <v>350</v>
      </c>
      <c r="J35" s="12">
        <v>250</v>
      </c>
      <c r="K35" s="12">
        <v>25</v>
      </c>
      <c r="L35" s="12">
        <v>16</v>
      </c>
      <c r="M35" s="12">
        <v>135.80000000000001</v>
      </c>
      <c r="O35" s="32" t="s">
        <v>279</v>
      </c>
      <c r="P35" s="12">
        <v>300</v>
      </c>
      <c r="Q35" s="12">
        <v>300</v>
      </c>
      <c r="R35" s="12">
        <v>25</v>
      </c>
      <c r="S35" s="12">
        <v>16</v>
      </c>
      <c r="T35" s="13">
        <v>149.19999999999999</v>
      </c>
    </row>
    <row r="36" spans="1:20" x14ac:dyDescent="0.25">
      <c r="A36" s="39" t="s">
        <v>237</v>
      </c>
      <c r="B36" s="38">
        <v>350</v>
      </c>
      <c r="C36" s="38">
        <v>160</v>
      </c>
      <c r="D36" s="38">
        <v>6.3</v>
      </c>
      <c r="E36" s="38">
        <v>4.75</v>
      </c>
      <c r="F36" s="38">
        <v>28.4</v>
      </c>
      <c r="H36" s="31" t="s">
        <v>265</v>
      </c>
      <c r="I36" s="12">
        <v>400</v>
      </c>
      <c r="J36" s="12">
        <v>300</v>
      </c>
      <c r="K36" s="12">
        <v>12.5</v>
      </c>
      <c r="L36" s="12">
        <v>8</v>
      </c>
      <c r="M36" s="12">
        <v>82.4</v>
      </c>
      <c r="O36" s="34" t="s">
        <v>481</v>
      </c>
      <c r="P36" s="33">
        <v>350</v>
      </c>
      <c r="Q36" s="33">
        <v>350</v>
      </c>
      <c r="R36" s="36">
        <v>12.5</v>
      </c>
      <c r="S36" s="33">
        <v>8</v>
      </c>
      <c r="T36" s="36">
        <v>89.1</v>
      </c>
    </row>
    <row r="37" spans="1:20" x14ac:dyDescent="0.25">
      <c r="A37" s="39" t="s">
        <v>234</v>
      </c>
      <c r="B37" s="38">
        <v>350</v>
      </c>
      <c r="C37" s="38">
        <v>160</v>
      </c>
      <c r="D37" s="38">
        <v>8</v>
      </c>
      <c r="E37" s="38">
        <v>4.75</v>
      </c>
      <c r="F37" s="38">
        <v>32.6</v>
      </c>
      <c r="H37" s="31" t="s">
        <v>262</v>
      </c>
      <c r="I37" s="12">
        <v>400</v>
      </c>
      <c r="J37" s="12">
        <v>300</v>
      </c>
      <c r="K37" s="12">
        <v>12.5</v>
      </c>
      <c r="L37" s="12">
        <v>9.5</v>
      </c>
      <c r="M37" s="12">
        <v>86.8</v>
      </c>
      <c r="O37" s="32" t="s">
        <v>276</v>
      </c>
      <c r="P37" s="12">
        <v>350</v>
      </c>
      <c r="Q37" s="12">
        <v>350</v>
      </c>
      <c r="R37" s="13">
        <v>12.5</v>
      </c>
      <c r="S37" s="13">
        <v>9.5</v>
      </c>
      <c r="T37" s="13">
        <v>92.9</v>
      </c>
    </row>
    <row r="38" spans="1:20" x14ac:dyDescent="0.25">
      <c r="A38" s="39" t="s">
        <v>231</v>
      </c>
      <c r="B38" s="38">
        <v>350</v>
      </c>
      <c r="C38" s="38">
        <v>160</v>
      </c>
      <c r="D38" s="38">
        <v>9.5</v>
      </c>
      <c r="E38" s="38">
        <v>4.75</v>
      </c>
      <c r="F38" s="38">
        <v>36.200000000000003</v>
      </c>
      <c r="H38" s="31" t="s">
        <v>259</v>
      </c>
      <c r="I38" s="12">
        <v>400</v>
      </c>
      <c r="J38" s="12">
        <v>300</v>
      </c>
      <c r="K38" s="12">
        <v>16</v>
      </c>
      <c r="L38" s="12">
        <v>9.5</v>
      </c>
      <c r="M38" s="12">
        <v>102.8</v>
      </c>
      <c r="O38" s="34" t="s">
        <v>480</v>
      </c>
      <c r="P38" s="33">
        <v>350</v>
      </c>
      <c r="Q38" s="33">
        <v>350</v>
      </c>
      <c r="R38" s="33">
        <v>16</v>
      </c>
      <c r="S38" s="33">
        <v>8</v>
      </c>
      <c r="T38" s="36">
        <v>107.9</v>
      </c>
    </row>
    <row r="39" spans="1:20" x14ac:dyDescent="0.25">
      <c r="A39" s="39" t="s">
        <v>226</v>
      </c>
      <c r="B39" s="38">
        <v>350</v>
      </c>
      <c r="C39" s="38">
        <v>180</v>
      </c>
      <c r="D39" s="38">
        <v>6.3</v>
      </c>
      <c r="E39" s="38">
        <v>4.75</v>
      </c>
      <c r="F39" s="38">
        <v>30.4</v>
      </c>
      <c r="H39" s="31" t="s">
        <v>256</v>
      </c>
      <c r="I39" s="12">
        <v>400</v>
      </c>
      <c r="J39" s="12">
        <v>300</v>
      </c>
      <c r="K39" s="12">
        <v>19</v>
      </c>
      <c r="L39" s="12">
        <v>9.5</v>
      </c>
      <c r="M39" s="12">
        <v>116.5</v>
      </c>
      <c r="O39" s="32" t="s">
        <v>274</v>
      </c>
      <c r="P39" s="12">
        <v>350</v>
      </c>
      <c r="Q39" s="12">
        <v>350</v>
      </c>
      <c r="R39" s="12">
        <v>16</v>
      </c>
      <c r="S39" s="13">
        <v>9.5</v>
      </c>
      <c r="T39" s="13">
        <v>111.6</v>
      </c>
    </row>
    <row r="40" spans="1:20" x14ac:dyDescent="0.25">
      <c r="A40" s="39" t="s">
        <v>222</v>
      </c>
      <c r="B40" s="38">
        <v>350</v>
      </c>
      <c r="C40" s="38">
        <v>180</v>
      </c>
      <c r="D40" s="38">
        <v>8</v>
      </c>
      <c r="E40" s="38">
        <v>4.75</v>
      </c>
      <c r="F40" s="38">
        <v>35.1</v>
      </c>
      <c r="H40" s="31" t="s">
        <v>253</v>
      </c>
      <c r="I40" s="12">
        <v>400</v>
      </c>
      <c r="J40" s="12">
        <v>300</v>
      </c>
      <c r="K40" s="12">
        <v>19</v>
      </c>
      <c r="L40" s="12">
        <v>12.5</v>
      </c>
      <c r="M40" s="12">
        <v>125.1</v>
      </c>
      <c r="O40" s="32" t="s">
        <v>271</v>
      </c>
      <c r="P40" s="12">
        <v>350</v>
      </c>
      <c r="Q40" s="12">
        <v>350</v>
      </c>
      <c r="R40" s="12">
        <v>16</v>
      </c>
      <c r="S40" s="13">
        <v>12.5</v>
      </c>
      <c r="T40" s="13">
        <v>119.2</v>
      </c>
    </row>
    <row r="41" spans="1:20" x14ac:dyDescent="0.25">
      <c r="A41" s="31" t="s">
        <v>219</v>
      </c>
      <c r="B41" s="12">
        <v>350</v>
      </c>
      <c r="C41" s="12">
        <v>180</v>
      </c>
      <c r="D41" s="12">
        <v>9.5</v>
      </c>
      <c r="E41" s="12">
        <v>4.75</v>
      </c>
      <c r="F41" s="12">
        <v>39.200000000000003</v>
      </c>
      <c r="H41" s="31" t="s">
        <v>250</v>
      </c>
      <c r="I41" s="12">
        <v>400</v>
      </c>
      <c r="J41" s="12">
        <v>300</v>
      </c>
      <c r="K41" s="12">
        <v>22.4</v>
      </c>
      <c r="L41" s="12">
        <v>12.5</v>
      </c>
      <c r="M41" s="12">
        <v>140.4</v>
      </c>
      <c r="O41" s="32" t="s">
        <v>269</v>
      </c>
      <c r="P41" s="12">
        <v>350</v>
      </c>
      <c r="Q41" s="12">
        <v>350</v>
      </c>
      <c r="R41" s="12">
        <v>19</v>
      </c>
      <c r="S41" s="13">
        <v>9.5</v>
      </c>
      <c r="T41" s="13">
        <v>127.6</v>
      </c>
    </row>
    <row r="42" spans="1:20" x14ac:dyDescent="0.25">
      <c r="A42" s="31" t="s">
        <v>216</v>
      </c>
      <c r="B42" s="12">
        <v>350</v>
      </c>
      <c r="C42" s="12">
        <v>200</v>
      </c>
      <c r="D42" s="12">
        <v>8</v>
      </c>
      <c r="E42" s="12">
        <v>4.75</v>
      </c>
      <c r="F42" s="12">
        <v>37.6</v>
      </c>
      <c r="H42" s="31" t="s">
        <v>247</v>
      </c>
      <c r="I42" s="12">
        <v>400</v>
      </c>
      <c r="J42" s="12">
        <v>300</v>
      </c>
      <c r="K42" s="12">
        <v>25</v>
      </c>
      <c r="L42" s="12">
        <v>12.5</v>
      </c>
      <c r="M42" s="12">
        <v>152.1</v>
      </c>
      <c r="O42" s="32" t="s">
        <v>266</v>
      </c>
      <c r="P42" s="12">
        <v>350</v>
      </c>
      <c r="Q42" s="12">
        <v>350</v>
      </c>
      <c r="R42" s="12">
        <v>19</v>
      </c>
      <c r="S42" s="13">
        <v>12.5</v>
      </c>
      <c r="T42" s="12">
        <v>135</v>
      </c>
    </row>
    <row r="43" spans="1:20" x14ac:dyDescent="0.25">
      <c r="A43" s="31" t="s">
        <v>213</v>
      </c>
      <c r="B43" s="12">
        <v>350</v>
      </c>
      <c r="C43" s="12">
        <v>200</v>
      </c>
      <c r="D43" s="12">
        <v>9.5</v>
      </c>
      <c r="E43" s="12">
        <v>4.75</v>
      </c>
      <c r="F43" s="12">
        <v>42.2</v>
      </c>
      <c r="H43" s="31" t="s">
        <v>244</v>
      </c>
      <c r="I43" s="12">
        <v>400</v>
      </c>
      <c r="J43" s="12">
        <v>300</v>
      </c>
      <c r="K43" s="12">
        <v>25</v>
      </c>
      <c r="L43" s="12">
        <v>16</v>
      </c>
      <c r="M43" s="12">
        <v>161.69999999999999</v>
      </c>
      <c r="O43" s="32" t="s">
        <v>263</v>
      </c>
      <c r="P43" s="12">
        <v>350</v>
      </c>
      <c r="Q43" s="12">
        <v>350</v>
      </c>
      <c r="R43" s="12">
        <v>19</v>
      </c>
      <c r="S43" s="12">
        <v>16</v>
      </c>
      <c r="T43" s="13">
        <v>143.6</v>
      </c>
    </row>
    <row r="44" spans="1:20" x14ac:dyDescent="0.25">
      <c r="A44" s="34" t="s">
        <v>500</v>
      </c>
      <c r="B44" s="33">
        <v>350</v>
      </c>
      <c r="C44" s="33">
        <v>200</v>
      </c>
      <c r="D44" s="33">
        <v>12.5</v>
      </c>
      <c r="E44" s="33">
        <v>4.75</v>
      </c>
      <c r="F44" s="33">
        <v>51.3</v>
      </c>
      <c r="H44" s="31" t="s">
        <v>241</v>
      </c>
      <c r="I44" s="12">
        <v>450</v>
      </c>
      <c r="J44" s="12">
        <v>300</v>
      </c>
      <c r="K44" s="12">
        <v>16</v>
      </c>
      <c r="L44" s="12">
        <v>12.5</v>
      </c>
      <c r="M44" s="12">
        <v>116.4</v>
      </c>
      <c r="O44" s="32" t="s">
        <v>260</v>
      </c>
      <c r="P44" s="12">
        <v>350</v>
      </c>
      <c r="Q44" s="12">
        <v>350</v>
      </c>
      <c r="R44" s="13">
        <v>22.4</v>
      </c>
      <c r="S44" s="13">
        <v>12.5</v>
      </c>
      <c r="T44" s="12">
        <v>153</v>
      </c>
    </row>
    <row r="45" spans="1:20" x14ac:dyDescent="0.25">
      <c r="A45" s="32" t="s">
        <v>210</v>
      </c>
      <c r="B45" s="12">
        <v>400</v>
      </c>
      <c r="C45" s="12">
        <v>140</v>
      </c>
      <c r="D45" s="12">
        <v>6.3</v>
      </c>
      <c r="E45" s="12">
        <v>4.75</v>
      </c>
      <c r="F45" s="12">
        <v>28.3</v>
      </c>
      <c r="H45" s="31" t="s">
        <v>238</v>
      </c>
      <c r="I45" s="12">
        <v>450</v>
      </c>
      <c r="J45" s="12">
        <v>300</v>
      </c>
      <c r="K45" s="12">
        <v>19</v>
      </c>
      <c r="L45" s="12">
        <v>12.5</v>
      </c>
      <c r="M45" s="12">
        <v>129.9</v>
      </c>
      <c r="O45" s="32" t="s">
        <v>257</v>
      </c>
      <c r="P45" s="12">
        <v>350</v>
      </c>
      <c r="Q45" s="12">
        <v>350</v>
      </c>
      <c r="R45" s="13">
        <v>22.4</v>
      </c>
      <c r="S45" s="12">
        <v>16</v>
      </c>
      <c r="T45" s="13">
        <v>161.4</v>
      </c>
    </row>
    <row r="46" spans="1:20" x14ac:dyDescent="0.25">
      <c r="A46" s="32" t="s">
        <v>207</v>
      </c>
      <c r="B46" s="12">
        <v>400</v>
      </c>
      <c r="C46" s="12">
        <v>140</v>
      </c>
      <c r="D46" s="12">
        <v>8</v>
      </c>
      <c r="E46" s="12">
        <v>4.75</v>
      </c>
      <c r="F46" s="12">
        <v>31.9</v>
      </c>
      <c r="H46" s="31" t="s">
        <v>235</v>
      </c>
      <c r="I46" s="12">
        <v>450</v>
      </c>
      <c r="J46" s="12">
        <v>300</v>
      </c>
      <c r="K46" s="12">
        <v>19</v>
      </c>
      <c r="L46" s="12">
        <v>16</v>
      </c>
      <c r="M46" s="12">
        <v>141.19999999999999</v>
      </c>
      <c r="O46" s="32" t="s">
        <v>254</v>
      </c>
      <c r="P46" s="12">
        <v>350</v>
      </c>
      <c r="Q46" s="12">
        <v>350</v>
      </c>
      <c r="R46" s="12">
        <v>25</v>
      </c>
      <c r="S46" s="12">
        <v>16</v>
      </c>
      <c r="T46" s="13">
        <v>175.1</v>
      </c>
    </row>
    <row r="47" spans="1:20" x14ac:dyDescent="0.25">
      <c r="A47" s="32" t="s">
        <v>204</v>
      </c>
      <c r="B47" s="12">
        <v>400</v>
      </c>
      <c r="C47" s="12">
        <v>140</v>
      </c>
      <c r="D47" s="12">
        <v>9.5</v>
      </c>
      <c r="E47" s="12">
        <v>4.75</v>
      </c>
      <c r="F47" s="12">
        <v>35.1</v>
      </c>
      <c r="H47" s="31" t="s">
        <v>232</v>
      </c>
      <c r="I47" s="12">
        <v>450</v>
      </c>
      <c r="J47" s="12">
        <v>300</v>
      </c>
      <c r="K47" s="12">
        <v>22.4</v>
      </c>
      <c r="L47" s="12">
        <v>16</v>
      </c>
      <c r="M47" s="12">
        <v>156.4</v>
      </c>
      <c r="O47" s="32" t="s">
        <v>477</v>
      </c>
      <c r="P47" s="12">
        <v>350</v>
      </c>
      <c r="Q47" s="12">
        <v>350</v>
      </c>
      <c r="R47" s="12">
        <v>25</v>
      </c>
      <c r="S47" s="12">
        <v>19</v>
      </c>
      <c r="T47" s="13">
        <v>182.1</v>
      </c>
    </row>
    <row r="48" spans="1:20" x14ac:dyDescent="0.25">
      <c r="A48" s="32" t="s">
        <v>201</v>
      </c>
      <c r="B48" s="12">
        <v>400</v>
      </c>
      <c r="C48" s="12">
        <v>160</v>
      </c>
      <c r="D48" s="12">
        <v>6.3</v>
      </c>
      <c r="E48" s="12">
        <v>4.75</v>
      </c>
      <c r="F48" s="12">
        <v>30.2</v>
      </c>
      <c r="H48" s="31" t="s">
        <v>227</v>
      </c>
      <c r="I48" s="12">
        <v>450</v>
      </c>
      <c r="J48" s="12">
        <v>300</v>
      </c>
      <c r="K48" s="12">
        <v>25</v>
      </c>
      <c r="L48" s="12">
        <v>16</v>
      </c>
      <c r="M48" s="12">
        <v>168</v>
      </c>
      <c r="O48" s="32" t="s">
        <v>248</v>
      </c>
      <c r="P48" s="12">
        <v>350</v>
      </c>
      <c r="Q48" s="12">
        <v>350</v>
      </c>
      <c r="R48" s="13">
        <v>31.5</v>
      </c>
      <c r="S48" s="12">
        <v>19</v>
      </c>
      <c r="T48" s="13">
        <v>215.9</v>
      </c>
    </row>
    <row r="49" spans="1:20" x14ac:dyDescent="0.25">
      <c r="A49" s="32" t="s">
        <v>198</v>
      </c>
      <c r="B49" s="12">
        <v>400</v>
      </c>
      <c r="C49" s="12">
        <v>160</v>
      </c>
      <c r="D49" s="12">
        <v>8</v>
      </c>
      <c r="E49" s="12">
        <v>4.75</v>
      </c>
      <c r="F49" s="12">
        <v>34.4</v>
      </c>
      <c r="H49" s="31" t="s">
        <v>224</v>
      </c>
      <c r="I49" s="12">
        <v>450</v>
      </c>
      <c r="J49" s="12">
        <v>300</v>
      </c>
      <c r="K49" s="12">
        <v>25</v>
      </c>
      <c r="L49" s="12">
        <v>19</v>
      </c>
      <c r="M49" s="12">
        <v>177.4</v>
      </c>
      <c r="O49" s="32" t="s">
        <v>245</v>
      </c>
      <c r="P49" s="12">
        <v>400</v>
      </c>
      <c r="Q49" s="12">
        <v>400</v>
      </c>
      <c r="R49" s="13">
        <v>12.5</v>
      </c>
      <c r="S49" s="13">
        <v>9.5</v>
      </c>
      <c r="T49" s="13">
        <v>106.4</v>
      </c>
    </row>
    <row r="50" spans="1:20" x14ac:dyDescent="0.25">
      <c r="A50" s="32" t="s">
        <v>196</v>
      </c>
      <c r="B50" s="12">
        <v>400</v>
      </c>
      <c r="C50" s="12">
        <v>160</v>
      </c>
      <c r="D50" s="12">
        <v>9.5</v>
      </c>
      <c r="E50" s="12">
        <v>4.75</v>
      </c>
      <c r="F50" s="12">
        <v>38.1</v>
      </c>
      <c r="H50" s="31" t="s">
        <v>220</v>
      </c>
      <c r="I50" s="12">
        <v>450</v>
      </c>
      <c r="J50" s="12">
        <v>300</v>
      </c>
      <c r="K50" s="12">
        <v>25</v>
      </c>
      <c r="L50" s="12">
        <v>22.4</v>
      </c>
      <c r="M50" s="12">
        <v>188.1</v>
      </c>
      <c r="O50" s="32" t="s">
        <v>242</v>
      </c>
      <c r="P50" s="12">
        <v>400</v>
      </c>
      <c r="Q50" s="12">
        <v>400</v>
      </c>
      <c r="R50" s="12">
        <v>16</v>
      </c>
      <c r="S50" s="13">
        <v>9.5</v>
      </c>
      <c r="T50" s="12">
        <v>128</v>
      </c>
    </row>
    <row r="51" spans="1:20" x14ac:dyDescent="0.25">
      <c r="A51" s="32" t="s">
        <v>193</v>
      </c>
      <c r="B51" s="12">
        <v>400</v>
      </c>
      <c r="C51" s="12">
        <v>180</v>
      </c>
      <c r="D51" s="12">
        <v>6.3</v>
      </c>
      <c r="E51" s="12">
        <v>4.75</v>
      </c>
      <c r="F51" s="12">
        <v>32.299999999999997</v>
      </c>
      <c r="H51" s="31" t="s">
        <v>217</v>
      </c>
      <c r="I51" s="12">
        <v>450</v>
      </c>
      <c r="J51" s="12">
        <v>300</v>
      </c>
      <c r="K51" s="12">
        <v>31.5</v>
      </c>
      <c r="L51" s="12">
        <v>19</v>
      </c>
      <c r="M51" s="12">
        <v>206.1</v>
      </c>
      <c r="O51" s="32" t="s">
        <v>239</v>
      </c>
      <c r="P51" s="12">
        <v>400</v>
      </c>
      <c r="Q51" s="12">
        <v>400</v>
      </c>
      <c r="R51" s="12">
        <v>16</v>
      </c>
      <c r="S51" s="13">
        <v>12.5</v>
      </c>
      <c r="T51" s="13">
        <v>136.6</v>
      </c>
    </row>
    <row r="52" spans="1:20" x14ac:dyDescent="0.25">
      <c r="A52" s="32" t="s">
        <v>190</v>
      </c>
      <c r="B52" s="12">
        <v>400</v>
      </c>
      <c r="C52" s="12">
        <v>180</v>
      </c>
      <c r="D52" s="12">
        <v>8</v>
      </c>
      <c r="E52" s="12">
        <v>4.75</v>
      </c>
      <c r="F52" s="12">
        <v>36.9</v>
      </c>
      <c r="H52" s="31" t="s">
        <v>214</v>
      </c>
      <c r="I52" s="12">
        <v>450</v>
      </c>
      <c r="J52" s="12">
        <v>300</v>
      </c>
      <c r="K52" s="12">
        <v>31.5</v>
      </c>
      <c r="L52" s="12">
        <v>22.4</v>
      </c>
      <c r="M52" s="12">
        <v>216.4</v>
      </c>
      <c r="O52" s="32" t="s">
        <v>236</v>
      </c>
      <c r="P52" s="12">
        <v>400</v>
      </c>
      <c r="Q52" s="12">
        <v>400</v>
      </c>
      <c r="R52" s="12">
        <v>19</v>
      </c>
      <c r="S52" s="13">
        <v>9.5</v>
      </c>
      <c r="T52" s="13">
        <v>146.30000000000001</v>
      </c>
    </row>
    <row r="53" spans="1:20" x14ac:dyDescent="0.25">
      <c r="A53" s="32" t="s">
        <v>187</v>
      </c>
      <c r="B53" s="12">
        <v>400</v>
      </c>
      <c r="C53" s="12">
        <v>180</v>
      </c>
      <c r="D53" s="12">
        <v>9.5</v>
      </c>
      <c r="E53" s="12">
        <v>4.75</v>
      </c>
      <c r="F53" s="12">
        <v>41.1</v>
      </c>
      <c r="H53" s="31" t="s">
        <v>211</v>
      </c>
      <c r="I53" s="12">
        <v>500</v>
      </c>
      <c r="J53" s="12">
        <v>350</v>
      </c>
      <c r="K53" s="12">
        <v>16</v>
      </c>
      <c r="L53" s="12">
        <v>9.5</v>
      </c>
      <c r="M53" s="12">
        <v>122.9</v>
      </c>
      <c r="O53" s="32" t="s">
        <v>233</v>
      </c>
      <c r="P53" s="12">
        <v>400</v>
      </c>
      <c r="Q53" s="12">
        <v>400</v>
      </c>
      <c r="R53" s="12">
        <v>19</v>
      </c>
      <c r="S53" s="13">
        <v>12.5</v>
      </c>
      <c r="T53" s="13">
        <v>154.9</v>
      </c>
    </row>
    <row r="54" spans="1:20" x14ac:dyDescent="0.25">
      <c r="A54" s="32" t="s">
        <v>184</v>
      </c>
      <c r="B54" s="12">
        <v>400</v>
      </c>
      <c r="C54" s="12">
        <v>200</v>
      </c>
      <c r="D54" s="12">
        <v>8</v>
      </c>
      <c r="E54" s="12">
        <v>4.75</v>
      </c>
      <c r="F54" s="12">
        <v>39.4</v>
      </c>
      <c r="H54" s="31" t="s">
        <v>208</v>
      </c>
      <c r="I54" s="12">
        <v>500</v>
      </c>
      <c r="J54" s="12">
        <v>350</v>
      </c>
      <c r="K54" s="12">
        <v>16</v>
      </c>
      <c r="L54" s="12">
        <v>12.5</v>
      </c>
      <c r="M54" s="12">
        <v>133.80000000000001</v>
      </c>
      <c r="O54" s="32" t="s">
        <v>229</v>
      </c>
      <c r="P54" s="12">
        <v>400</v>
      </c>
      <c r="Q54" s="12">
        <v>400</v>
      </c>
      <c r="R54" s="12">
        <v>19</v>
      </c>
      <c r="S54" s="12">
        <v>16</v>
      </c>
      <c r="T54" s="13">
        <v>164.8</v>
      </c>
    </row>
    <row r="55" spans="1:20" x14ac:dyDescent="0.25">
      <c r="A55" s="32" t="s">
        <v>181</v>
      </c>
      <c r="B55" s="12">
        <v>400</v>
      </c>
      <c r="C55" s="12">
        <v>200</v>
      </c>
      <c r="D55" s="12">
        <v>9.5</v>
      </c>
      <c r="E55" s="12">
        <v>4.75</v>
      </c>
      <c r="F55" s="12">
        <v>44</v>
      </c>
      <c r="H55" s="31" t="s">
        <v>205</v>
      </c>
      <c r="I55" s="12">
        <v>500</v>
      </c>
      <c r="J55" s="12">
        <v>350</v>
      </c>
      <c r="K55" s="12">
        <v>19</v>
      </c>
      <c r="L55" s="12">
        <v>12.5</v>
      </c>
      <c r="M55" s="12">
        <v>149.80000000000001</v>
      </c>
      <c r="O55" s="32" t="s">
        <v>225</v>
      </c>
      <c r="P55" s="12">
        <v>400</v>
      </c>
      <c r="Q55" s="12">
        <v>400</v>
      </c>
      <c r="R55" s="13">
        <v>22.4</v>
      </c>
      <c r="S55" s="13">
        <v>12.5</v>
      </c>
      <c r="T55" s="13">
        <v>175.5</v>
      </c>
    </row>
    <row r="56" spans="1:20" x14ac:dyDescent="0.25">
      <c r="A56" s="35" t="s">
        <v>178</v>
      </c>
      <c r="B56" s="12">
        <v>200</v>
      </c>
      <c r="C56" s="12">
        <v>140</v>
      </c>
      <c r="D56" s="12">
        <v>8</v>
      </c>
      <c r="E56" s="12" t="s">
        <v>539</v>
      </c>
      <c r="F56" s="12" t="s">
        <v>555</v>
      </c>
      <c r="H56" s="31" t="s">
        <v>202</v>
      </c>
      <c r="I56" s="12">
        <v>500</v>
      </c>
      <c r="J56" s="12">
        <v>350</v>
      </c>
      <c r="K56" s="12">
        <v>19</v>
      </c>
      <c r="L56" s="12">
        <v>16</v>
      </c>
      <c r="M56" s="12">
        <v>162.4</v>
      </c>
      <c r="O56" s="32" t="s">
        <v>221</v>
      </c>
      <c r="P56" s="12">
        <v>400</v>
      </c>
      <c r="Q56" s="12">
        <v>400</v>
      </c>
      <c r="R56" s="13">
        <v>22.4</v>
      </c>
      <c r="S56" s="12">
        <v>16</v>
      </c>
      <c r="T56" s="13">
        <v>185.3</v>
      </c>
    </row>
    <row r="57" spans="1:20" x14ac:dyDescent="0.25">
      <c r="A57" s="35" t="s">
        <v>175</v>
      </c>
      <c r="B57" s="12">
        <v>200</v>
      </c>
      <c r="C57" s="12">
        <v>140</v>
      </c>
      <c r="D57" s="12" t="s">
        <v>544</v>
      </c>
      <c r="E57" s="12" t="s">
        <v>539</v>
      </c>
      <c r="F57" s="12" t="s">
        <v>554</v>
      </c>
      <c r="H57" s="31" t="s">
        <v>199</v>
      </c>
      <c r="I57" s="12">
        <v>500</v>
      </c>
      <c r="J57" s="12">
        <v>350</v>
      </c>
      <c r="K57" s="12">
        <v>22.4</v>
      </c>
      <c r="L57" s="12">
        <v>16</v>
      </c>
      <c r="M57" s="12">
        <v>180.2</v>
      </c>
      <c r="O57" s="32" t="s">
        <v>218</v>
      </c>
      <c r="P57" s="12">
        <v>400</v>
      </c>
      <c r="Q57" s="12">
        <v>400</v>
      </c>
      <c r="R57" s="12">
        <v>25</v>
      </c>
      <c r="S57" s="12">
        <v>16</v>
      </c>
      <c r="T57" s="12">
        <v>201</v>
      </c>
    </row>
    <row r="58" spans="1:20" x14ac:dyDescent="0.25">
      <c r="A58" s="35" t="s">
        <v>553</v>
      </c>
      <c r="B58" s="12">
        <v>250</v>
      </c>
      <c r="C58" s="12">
        <v>160</v>
      </c>
      <c r="D58" s="12">
        <v>8</v>
      </c>
      <c r="E58" s="12" t="s">
        <v>539</v>
      </c>
      <c r="F58" s="12" t="s">
        <v>552</v>
      </c>
      <c r="H58" s="31" t="s">
        <v>174</v>
      </c>
      <c r="I58" s="12">
        <v>500</v>
      </c>
      <c r="J58" s="12">
        <v>350</v>
      </c>
      <c r="K58" s="12">
        <v>25</v>
      </c>
      <c r="L58" s="12">
        <v>16</v>
      </c>
      <c r="M58" s="12">
        <v>193.9</v>
      </c>
      <c r="O58" s="32" t="s">
        <v>215</v>
      </c>
      <c r="P58" s="12">
        <v>400</v>
      </c>
      <c r="Q58" s="12">
        <v>400</v>
      </c>
      <c r="R58" s="12">
        <v>25</v>
      </c>
      <c r="S58" s="12">
        <v>19</v>
      </c>
      <c r="T58" s="13">
        <v>209.2</v>
      </c>
    </row>
    <row r="59" spans="1:20" x14ac:dyDescent="0.25">
      <c r="A59" s="35" t="s">
        <v>169</v>
      </c>
      <c r="B59" s="12">
        <v>250</v>
      </c>
      <c r="C59" s="12">
        <v>160</v>
      </c>
      <c r="D59" s="12" t="s">
        <v>544</v>
      </c>
      <c r="E59" s="12" t="s">
        <v>539</v>
      </c>
      <c r="F59" s="12" t="s">
        <v>551</v>
      </c>
      <c r="H59" s="31" t="s">
        <v>194</v>
      </c>
      <c r="I59" s="12">
        <v>500</v>
      </c>
      <c r="J59" s="12">
        <v>350</v>
      </c>
      <c r="K59" s="12">
        <v>25</v>
      </c>
      <c r="L59" s="12">
        <v>19</v>
      </c>
      <c r="M59" s="12">
        <v>204.5</v>
      </c>
      <c r="O59" s="32" t="s">
        <v>212</v>
      </c>
      <c r="P59" s="12">
        <v>400</v>
      </c>
      <c r="Q59" s="12">
        <v>400</v>
      </c>
      <c r="R59" s="13">
        <v>31.5</v>
      </c>
      <c r="S59" s="12">
        <v>19</v>
      </c>
      <c r="T59" s="13">
        <v>248.1</v>
      </c>
    </row>
    <row r="60" spans="1:20" x14ac:dyDescent="0.25">
      <c r="A60" s="35" t="s">
        <v>550</v>
      </c>
      <c r="B60" s="12">
        <v>300</v>
      </c>
      <c r="C60" s="12">
        <v>180</v>
      </c>
      <c r="D60" s="12">
        <v>8</v>
      </c>
      <c r="E60" s="12" t="s">
        <v>539</v>
      </c>
      <c r="F60" s="12" t="s">
        <v>549</v>
      </c>
      <c r="H60" s="31" t="s">
        <v>191</v>
      </c>
      <c r="I60" s="12">
        <v>500</v>
      </c>
      <c r="J60" s="12">
        <v>350</v>
      </c>
      <c r="K60" s="12">
        <v>25</v>
      </c>
      <c r="L60" s="12">
        <v>22.4</v>
      </c>
      <c r="M60" s="12">
        <v>216.5</v>
      </c>
      <c r="O60" s="34" t="s">
        <v>475</v>
      </c>
      <c r="P60" s="33">
        <v>450</v>
      </c>
      <c r="Q60" s="33">
        <v>450</v>
      </c>
      <c r="R60" s="33">
        <v>16</v>
      </c>
      <c r="S60" s="36">
        <v>9.5</v>
      </c>
      <c r="T60" s="36">
        <v>144.19999999999999</v>
      </c>
    </row>
    <row r="61" spans="1:20" x14ac:dyDescent="0.25">
      <c r="A61" s="35" t="s">
        <v>163</v>
      </c>
      <c r="B61" s="12">
        <v>300</v>
      </c>
      <c r="C61" s="12">
        <v>180</v>
      </c>
      <c r="D61" s="12" t="s">
        <v>544</v>
      </c>
      <c r="E61" s="12" t="s">
        <v>539</v>
      </c>
      <c r="F61" s="12" t="s">
        <v>548</v>
      </c>
      <c r="H61" s="31" t="s">
        <v>188</v>
      </c>
      <c r="I61" s="12">
        <v>500</v>
      </c>
      <c r="J61" s="12">
        <v>350</v>
      </c>
      <c r="K61" s="12">
        <v>31.5</v>
      </c>
      <c r="L61" s="12">
        <v>19</v>
      </c>
      <c r="M61" s="12">
        <v>238.2</v>
      </c>
      <c r="O61" s="32" t="s">
        <v>209</v>
      </c>
      <c r="P61" s="12">
        <v>450</v>
      </c>
      <c r="Q61" s="12">
        <v>450</v>
      </c>
      <c r="R61" s="12">
        <v>16</v>
      </c>
      <c r="S61" s="13">
        <v>12.5</v>
      </c>
      <c r="T61" s="13">
        <v>154.1</v>
      </c>
    </row>
    <row r="62" spans="1:20" x14ac:dyDescent="0.25">
      <c r="A62" s="35" t="s">
        <v>547</v>
      </c>
      <c r="B62" s="12">
        <v>350</v>
      </c>
      <c r="C62" s="12">
        <v>200</v>
      </c>
      <c r="D62" s="12" t="s">
        <v>544</v>
      </c>
      <c r="E62" s="12" t="s">
        <v>539</v>
      </c>
      <c r="F62" s="12" t="s">
        <v>546</v>
      </c>
      <c r="H62" s="31" t="s">
        <v>185</v>
      </c>
      <c r="I62" s="12">
        <v>500</v>
      </c>
      <c r="J62" s="12">
        <v>350</v>
      </c>
      <c r="K62" s="12">
        <v>31.5</v>
      </c>
      <c r="L62" s="12">
        <v>22.4</v>
      </c>
      <c r="M62" s="12">
        <v>249.9</v>
      </c>
      <c r="O62" s="34" t="s">
        <v>473</v>
      </c>
      <c r="P62" s="33">
        <v>450</v>
      </c>
      <c r="Q62" s="33">
        <v>450</v>
      </c>
      <c r="R62" s="33">
        <v>19</v>
      </c>
      <c r="S62" s="36">
        <v>9.5</v>
      </c>
      <c r="T62" s="36">
        <v>164.9</v>
      </c>
    </row>
    <row r="63" spans="1:20" x14ac:dyDescent="0.25">
      <c r="A63" s="35" t="s">
        <v>545</v>
      </c>
      <c r="B63" s="12">
        <v>400</v>
      </c>
      <c r="C63" s="12">
        <v>200</v>
      </c>
      <c r="D63" s="12" t="s">
        <v>544</v>
      </c>
      <c r="E63" s="12" t="s">
        <v>539</v>
      </c>
      <c r="F63" s="12" t="s">
        <v>543</v>
      </c>
      <c r="H63" s="31" t="s">
        <v>182</v>
      </c>
      <c r="I63" s="12">
        <v>500</v>
      </c>
      <c r="J63" s="12">
        <v>350</v>
      </c>
      <c r="K63" s="12">
        <v>31.5</v>
      </c>
      <c r="L63" s="12">
        <v>25</v>
      </c>
      <c r="M63" s="12">
        <v>258.89999999999998</v>
      </c>
      <c r="O63" s="32" t="s">
        <v>206</v>
      </c>
      <c r="P63" s="12">
        <v>450</v>
      </c>
      <c r="Q63" s="12">
        <v>450</v>
      </c>
      <c r="R63" s="12">
        <v>19</v>
      </c>
      <c r="S63" s="13">
        <v>12.5</v>
      </c>
      <c r="T63" s="13">
        <v>174.7</v>
      </c>
    </row>
    <row r="64" spans="1:20" x14ac:dyDescent="0.25">
      <c r="A64" s="35" t="s">
        <v>154</v>
      </c>
      <c r="B64" s="12">
        <v>400</v>
      </c>
      <c r="C64" s="12">
        <v>200</v>
      </c>
      <c r="D64" s="12" t="s">
        <v>542</v>
      </c>
      <c r="E64" s="12" t="s">
        <v>539</v>
      </c>
      <c r="F64" s="12" t="s">
        <v>541</v>
      </c>
      <c r="H64" s="31" t="s">
        <v>179</v>
      </c>
      <c r="I64" s="12">
        <v>500</v>
      </c>
      <c r="J64" s="12">
        <v>350</v>
      </c>
      <c r="K64" s="12">
        <v>37.5</v>
      </c>
      <c r="L64" s="12">
        <v>22.4</v>
      </c>
      <c r="M64" s="12">
        <v>280.8</v>
      </c>
      <c r="O64" s="35" t="s">
        <v>203</v>
      </c>
      <c r="P64" s="12">
        <v>450</v>
      </c>
      <c r="Q64" s="12">
        <v>450</v>
      </c>
      <c r="R64" s="13">
        <v>19</v>
      </c>
      <c r="S64" s="13">
        <v>16</v>
      </c>
      <c r="T64" s="13">
        <v>186</v>
      </c>
    </row>
    <row r="65" spans="1:20" x14ac:dyDescent="0.25">
      <c r="A65" s="35" t="s">
        <v>151</v>
      </c>
      <c r="B65" s="12">
        <v>400</v>
      </c>
      <c r="C65" s="12">
        <v>200</v>
      </c>
      <c r="D65" s="12">
        <v>16</v>
      </c>
      <c r="E65" s="12" t="s">
        <v>539</v>
      </c>
      <c r="F65" s="12" t="s">
        <v>540</v>
      </c>
      <c r="H65" s="31" t="s">
        <v>176</v>
      </c>
      <c r="I65" s="12">
        <v>500</v>
      </c>
      <c r="J65" s="12">
        <v>350</v>
      </c>
      <c r="K65" s="31">
        <v>44</v>
      </c>
      <c r="L65" s="12">
        <v>22.4</v>
      </c>
      <c r="M65" s="12">
        <v>314.2</v>
      </c>
      <c r="O65" s="34" t="s">
        <v>220</v>
      </c>
      <c r="P65" s="33">
        <v>450</v>
      </c>
      <c r="Q65" s="33">
        <v>450</v>
      </c>
      <c r="R65" s="36">
        <v>22.4</v>
      </c>
      <c r="S65" s="36">
        <v>9.5</v>
      </c>
      <c r="T65" s="36">
        <v>188.5</v>
      </c>
    </row>
    <row r="66" spans="1:20" x14ac:dyDescent="0.25">
      <c r="A66" s="35" t="s">
        <v>148</v>
      </c>
      <c r="B66" s="12">
        <v>400</v>
      </c>
      <c r="C66" s="12">
        <v>200</v>
      </c>
      <c r="D66" s="12">
        <v>19</v>
      </c>
      <c r="E66" s="12" t="s">
        <v>539</v>
      </c>
      <c r="F66" s="12" t="s">
        <v>538</v>
      </c>
      <c r="H66" s="31" t="s">
        <v>173</v>
      </c>
      <c r="I66" s="12">
        <v>550</v>
      </c>
      <c r="J66" s="12">
        <v>400</v>
      </c>
      <c r="K66" s="12">
        <v>19</v>
      </c>
      <c r="L66" s="12">
        <v>16</v>
      </c>
      <c r="M66" s="12">
        <v>183.6</v>
      </c>
      <c r="O66" s="32" t="s">
        <v>200</v>
      </c>
      <c r="P66" s="12">
        <v>450</v>
      </c>
      <c r="Q66" s="12">
        <v>450</v>
      </c>
      <c r="R66" s="13">
        <v>22.4</v>
      </c>
      <c r="S66" s="13">
        <v>12.5</v>
      </c>
      <c r="T66" s="12">
        <v>198</v>
      </c>
    </row>
    <row r="67" spans="1:20" x14ac:dyDescent="0.25">
      <c r="A67" s="32" t="s">
        <v>145</v>
      </c>
      <c r="B67" s="12">
        <v>450</v>
      </c>
      <c r="C67" s="12">
        <v>200</v>
      </c>
      <c r="D67" s="12">
        <v>9.5</v>
      </c>
      <c r="E67" s="12">
        <v>6.3</v>
      </c>
      <c r="F67" s="12">
        <v>51.2</v>
      </c>
      <c r="H67" s="31" t="s">
        <v>170</v>
      </c>
      <c r="I67" s="12">
        <v>550</v>
      </c>
      <c r="J67" s="12">
        <v>400</v>
      </c>
      <c r="K67" s="12">
        <v>22.4</v>
      </c>
      <c r="L67" s="12">
        <v>16</v>
      </c>
      <c r="M67" s="12">
        <v>204.1</v>
      </c>
      <c r="O67" s="32" t="s">
        <v>197</v>
      </c>
      <c r="P67" s="12">
        <v>450</v>
      </c>
      <c r="Q67" s="12">
        <v>450</v>
      </c>
      <c r="R67" s="13">
        <v>22.4</v>
      </c>
      <c r="S67" s="12">
        <v>16</v>
      </c>
      <c r="T67" s="13">
        <v>209.1</v>
      </c>
    </row>
    <row r="68" spans="1:20" x14ac:dyDescent="0.25">
      <c r="A68" s="32" t="s">
        <v>142</v>
      </c>
      <c r="B68" s="12">
        <v>450</v>
      </c>
      <c r="C68" s="12">
        <v>200</v>
      </c>
      <c r="D68" s="12">
        <v>12.5</v>
      </c>
      <c r="E68" s="12">
        <v>6.3</v>
      </c>
      <c r="F68" s="12">
        <v>60.3</v>
      </c>
      <c r="H68" s="31" t="s">
        <v>167</v>
      </c>
      <c r="I68" s="12">
        <v>550</v>
      </c>
      <c r="J68" s="12">
        <v>400</v>
      </c>
      <c r="K68" s="12">
        <v>25</v>
      </c>
      <c r="L68" s="12">
        <v>16</v>
      </c>
      <c r="M68" s="12">
        <v>219.8</v>
      </c>
      <c r="O68" s="34" t="s">
        <v>214</v>
      </c>
      <c r="P68" s="33">
        <v>450</v>
      </c>
      <c r="Q68" s="33">
        <v>450</v>
      </c>
      <c r="R68" s="33">
        <v>25</v>
      </c>
      <c r="S68" s="36">
        <v>12.5</v>
      </c>
      <c r="T68" s="36">
        <v>215.9</v>
      </c>
    </row>
    <row r="69" spans="1:20" x14ac:dyDescent="0.25">
      <c r="A69" s="32" t="s">
        <v>139</v>
      </c>
      <c r="B69" s="12">
        <v>450</v>
      </c>
      <c r="C69" s="12">
        <v>200</v>
      </c>
      <c r="D69" s="12">
        <v>16</v>
      </c>
      <c r="E69" s="12">
        <v>6.3</v>
      </c>
      <c r="F69" s="12">
        <v>70.900000000000006</v>
      </c>
      <c r="H69" s="31" t="s">
        <v>164</v>
      </c>
      <c r="I69" s="12">
        <v>550</v>
      </c>
      <c r="J69" s="12">
        <v>400</v>
      </c>
      <c r="K69" s="12">
        <v>25</v>
      </c>
      <c r="L69" s="12">
        <v>19</v>
      </c>
      <c r="M69" s="12">
        <v>231.6</v>
      </c>
      <c r="O69" s="32" t="s">
        <v>195</v>
      </c>
      <c r="P69" s="12">
        <v>450</v>
      </c>
      <c r="Q69" s="12">
        <v>450</v>
      </c>
      <c r="R69" s="12">
        <v>25</v>
      </c>
      <c r="S69" s="12">
        <v>16</v>
      </c>
      <c r="T69" s="13">
        <v>226.9</v>
      </c>
    </row>
    <row r="70" spans="1:20" x14ac:dyDescent="0.25">
      <c r="A70" s="32" t="s">
        <v>136</v>
      </c>
      <c r="B70" s="12">
        <v>450</v>
      </c>
      <c r="C70" s="12">
        <v>200</v>
      </c>
      <c r="D70" s="12">
        <v>19</v>
      </c>
      <c r="E70" s="12">
        <v>6.3</v>
      </c>
      <c r="F70" s="12">
        <v>80.099999999999994</v>
      </c>
      <c r="H70" s="31" t="s">
        <v>161</v>
      </c>
      <c r="I70" s="12">
        <v>550</v>
      </c>
      <c r="J70" s="12">
        <v>400</v>
      </c>
      <c r="K70" s="12">
        <v>25</v>
      </c>
      <c r="L70" s="12">
        <v>22.4</v>
      </c>
      <c r="M70" s="12">
        <v>244.9</v>
      </c>
      <c r="O70" s="32" t="s">
        <v>192</v>
      </c>
      <c r="P70" s="12">
        <v>450</v>
      </c>
      <c r="Q70" s="12">
        <v>450</v>
      </c>
      <c r="R70" s="12">
        <v>25</v>
      </c>
      <c r="S70" s="12">
        <v>19</v>
      </c>
      <c r="T70" s="13">
        <v>236.3</v>
      </c>
    </row>
    <row r="71" spans="1:20" x14ac:dyDescent="0.25">
      <c r="A71" s="34" t="s">
        <v>486</v>
      </c>
      <c r="B71" s="33">
        <v>450</v>
      </c>
      <c r="C71" s="33">
        <v>250</v>
      </c>
      <c r="D71" s="33">
        <v>9.5</v>
      </c>
      <c r="E71" s="33">
        <v>6.3</v>
      </c>
      <c r="F71" s="33">
        <v>58.6</v>
      </c>
      <c r="H71" s="31" t="s">
        <v>158</v>
      </c>
      <c r="I71" s="12">
        <v>550</v>
      </c>
      <c r="J71" s="12">
        <v>400</v>
      </c>
      <c r="K71" s="12">
        <v>31.5</v>
      </c>
      <c r="L71" s="12">
        <v>19</v>
      </c>
      <c r="M71" s="12">
        <v>270.39999999999998</v>
      </c>
      <c r="O71" s="32" t="s">
        <v>189</v>
      </c>
      <c r="P71" s="12">
        <v>450</v>
      </c>
      <c r="Q71" s="12">
        <v>450</v>
      </c>
      <c r="R71" s="13">
        <v>31.5</v>
      </c>
      <c r="S71" s="12">
        <v>19</v>
      </c>
      <c r="T71" s="13">
        <v>280.2</v>
      </c>
    </row>
    <row r="72" spans="1:20" x14ac:dyDescent="0.25">
      <c r="A72" s="34" t="s">
        <v>484</v>
      </c>
      <c r="B72" s="33">
        <v>450</v>
      </c>
      <c r="C72" s="33">
        <v>250</v>
      </c>
      <c r="D72" s="33">
        <v>12.5</v>
      </c>
      <c r="E72" s="33">
        <v>6.3</v>
      </c>
      <c r="F72" s="33">
        <v>70.099999999999994</v>
      </c>
      <c r="H72" s="31" t="s">
        <v>155</v>
      </c>
      <c r="I72" s="12">
        <v>550</v>
      </c>
      <c r="J72" s="12">
        <v>400</v>
      </c>
      <c r="K72" s="12">
        <v>31.5</v>
      </c>
      <c r="L72" s="12">
        <v>22.4</v>
      </c>
      <c r="M72" s="12">
        <v>283.5</v>
      </c>
      <c r="O72" s="32" t="s">
        <v>186</v>
      </c>
      <c r="P72" s="12">
        <v>450</v>
      </c>
      <c r="Q72" s="12">
        <v>450</v>
      </c>
      <c r="R72" s="13">
        <v>31.5</v>
      </c>
      <c r="S72" s="13">
        <v>22.4</v>
      </c>
      <c r="T72" s="13">
        <v>290.60000000000002</v>
      </c>
    </row>
    <row r="73" spans="1:20" x14ac:dyDescent="0.25">
      <c r="A73" s="34" t="s">
        <v>483</v>
      </c>
      <c r="B73" s="33">
        <v>450</v>
      </c>
      <c r="C73" s="33">
        <v>250</v>
      </c>
      <c r="D73" s="33">
        <v>16</v>
      </c>
      <c r="E73" s="33">
        <v>6.3</v>
      </c>
      <c r="F73" s="33">
        <v>83.4</v>
      </c>
      <c r="H73" s="31" t="s">
        <v>152</v>
      </c>
      <c r="I73" s="12">
        <v>550</v>
      </c>
      <c r="J73" s="12">
        <v>400</v>
      </c>
      <c r="K73" s="12">
        <v>31.5</v>
      </c>
      <c r="L73" s="12">
        <v>25</v>
      </c>
      <c r="M73" s="12">
        <v>293.39999999999998</v>
      </c>
      <c r="O73" s="32" t="s">
        <v>183</v>
      </c>
      <c r="P73" s="12">
        <v>450</v>
      </c>
      <c r="Q73" s="12">
        <v>450</v>
      </c>
      <c r="R73" s="13">
        <v>37.5</v>
      </c>
      <c r="S73" s="12">
        <v>19</v>
      </c>
      <c r="T73" s="13">
        <v>320.89999999999998</v>
      </c>
    </row>
    <row r="74" spans="1:20" x14ac:dyDescent="0.25">
      <c r="A74" s="34" t="s">
        <v>482</v>
      </c>
      <c r="B74" s="33">
        <v>450</v>
      </c>
      <c r="C74" s="33">
        <v>250</v>
      </c>
      <c r="D74" s="33">
        <v>19</v>
      </c>
      <c r="E74" s="33">
        <v>6.3</v>
      </c>
      <c r="F74" s="33">
        <v>95</v>
      </c>
      <c r="H74" s="31" t="s">
        <v>149</v>
      </c>
      <c r="I74" s="12">
        <v>550</v>
      </c>
      <c r="J74" s="12">
        <v>400</v>
      </c>
      <c r="K74" s="12">
        <v>37.5</v>
      </c>
      <c r="L74" s="12">
        <v>22.4</v>
      </c>
      <c r="M74" s="12">
        <v>319</v>
      </c>
      <c r="O74" s="32" t="s">
        <v>180</v>
      </c>
      <c r="P74" s="12">
        <v>450</v>
      </c>
      <c r="Q74" s="12">
        <v>450</v>
      </c>
      <c r="R74" s="13">
        <v>37.5</v>
      </c>
      <c r="S74" s="13">
        <v>22.4</v>
      </c>
      <c r="T74" s="13">
        <v>330.9</v>
      </c>
    </row>
    <row r="75" spans="1:20" x14ac:dyDescent="0.25">
      <c r="A75" s="32" t="s">
        <v>133</v>
      </c>
      <c r="B75" s="12">
        <v>500</v>
      </c>
      <c r="C75" s="12">
        <v>250</v>
      </c>
      <c r="D75" s="12">
        <v>9.5</v>
      </c>
      <c r="E75" s="12">
        <v>6.3</v>
      </c>
      <c r="F75" s="12">
        <v>61.1</v>
      </c>
      <c r="H75" s="31" t="s">
        <v>146</v>
      </c>
      <c r="I75" s="12">
        <v>550</v>
      </c>
      <c r="J75" s="12">
        <v>400</v>
      </c>
      <c r="K75" s="12">
        <v>37.5</v>
      </c>
      <c r="L75" s="12">
        <v>25</v>
      </c>
      <c r="M75" s="12">
        <v>328.8</v>
      </c>
      <c r="O75" s="32" t="s">
        <v>177</v>
      </c>
      <c r="P75" s="12">
        <v>500</v>
      </c>
      <c r="Q75" s="12">
        <v>500</v>
      </c>
      <c r="R75" s="12">
        <v>16</v>
      </c>
      <c r="S75" s="13">
        <v>12.5</v>
      </c>
      <c r="T75" s="13">
        <v>171.5</v>
      </c>
    </row>
    <row r="76" spans="1:20" x14ac:dyDescent="0.25">
      <c r="A76" s="32" t="s">
        <v>130</v>
      </c>
      <c r="B76" s="12">
        <v>500</v>
      </c>
      <c r="C76" s="12">
        <v>250</v>
      </c>
      <c r="D76" s="12">
        <v>12.5</v>
      </c>
      <c r="E76" s="12">
        <v>6.3</v>
      </c>
      <c r="F76" s="12">
        <v>72.5</v>
      </c>
      <c r="H76" s="31" t="s">
        <v>143</v>
      </c>
      <c r="I76" s="12">
        <v>550</v>
      </c>
      <c r="J76" s="12">
        <v>400</v>
      </c>
      <c r="K76" s="31">
        <v>44</v>
      </c>
      <c r="L76" s="12">
        <v>22.4</v>
      </c>
      <c r="M76" s="12">
        <v>357.6</v>
      </c>
      <c r="O76" s="32" t="s">
        <v>174</v>
      </c>
      <c r="P76" s="12">
        <v>500</v>
      </c>
      <c r="Q76" s="12">
        <v>500</v>
      </c>
      <c r="R76" s="12">
        <v>19</v>
      </c>
      <c r="S76" s="13">
        <v>12.5</v>
      </c>
      <c r="T76" s="13">
        <v>194.5</v>
      </c>
    </row>
    <row r="77" spans="1:20" x14ac:dyDescent="0.25">
      <c r="A77" s="32" t="s">
        <v>127</v>
      </c>
      <c r="B77" s="12">
        <v>500</v>
      </c>
      <c r="C77" s="12">
        <v>250</v>
      </c>
      <c r="D77" s="12">
        <v>16</v>
      </c>
      <c r="E77" s="12">
        <v>6.3</v>
      </c>
      <c r="F77" s="12">
        <v>86</v>
      </c>
      <c r="H77" s="31" t="s">
        <v>140</v>
      </c>
      <c r="I77" s="12">
        <v>550</v>
      </c>
      <c r="J77" s="12">
        <v>400</v>
      </c>
      <c r="K77" s="31">
        <v>44</v>
      </c>
      <c r="L77" s="12">
        <v>25</v>
      </c>
      <c r="M77" s="12">
        <v>367</v>
      </c>
      <c r="O77" s="32" t="s">
        <v>171</v>
      </c>
      <c r="P77" s="12">
        <v>500</v>
      </c>
      <c r="Q77" s="12">
        <v>500</v>
      </c>
      <c r="R77" s="12">
        <v>19</v>
      </c>
      <c r="S77" s="12">
        <v>16</v>
      </c>
      <c r="T77" s="13">
        <v>207.2</v>
      </c>
    </row>
    <row r="78" spans="1:20" x14ac:dyDescent="0.25">
      <c r="A78" s="32" t="s">
        <v>124</v>
      </c>
      <c r="B78" s="12">
        <v>500</v>
      </c>
      <c r="C78" s="12">
        <v>250</v>
      </c>
      <c r="D78" s="12">
        <v>19</v>
      </c>
      <c r="E78" s="12">
        <v>6.3</v>
      </c>
      <c r="F78" s="12">
        <v>97.4</v>
      </c>
      <c r="H78" s="31" t="s">
        <v>137</v>
      </c>
      <c r="I78" s="12">
        <v>600</v>
      </c>
      <c r="J78" s="12">
        <v>400</v>
      </c>
      <c r="K78" s="12">
        <v>16</v>
      </c>
      <c r="L78" s="12">
        <v>12.5</v>
      </c>
      <c r="M78" s="12">
        <v>156.19999999999999</v>
      </c>
      <c r="O78" s="32" t="s">
        <v>168</v>
      </c>
      <c r="P78" s="12">
        <v>500</v>
      </c>
      <c r="Q78" s="12">
        <v>500</v>
      </c>
      <c r="R78" s="13">
        <v>22.4</v>
      </c>
      <c r="S78" s="13">
        <v>12.5</v>
      </c>
      <c r="T78" s="13">
        <v>220.5</v>
      </c>
    </row>
    <row r="79" spans="1:20" x14ac:dyDescent="0.25">
      <c r="A79" s="32" t="s">
        <v>121</v>
      </c>
      <c r="B79" s="12">
        <v>550</v>
      </c>
      <c r="C79" s="12">
        <v>250</v>
      </c>
      <c r="D79" s="12">
        <v>9.5</v>
      </c>
      <c r="E79" s="12">
        <v>6.3</v>
      </c>
      <c r="F79" s="12">
        <v>63.6</v>
      </c>
      <c r="H79" s="31" t="s">
        <v>134</v>
      </c>
      <c r="I79" s="12">
        <v>600</v>
      </c>
      <c r="J79" s="12">
        <v>400</v>
      </c>
      <c r="K79" s="12">
        <v>19</v>
      </c>
      <c r="L79" s="12">
        <v>16</v>
      </c>
      <c r="M79" s="12">
        <v>189.9</v>
      </c>
      <c r="O79" s="32" t="s">
        <v>165</v>
      </c>
      <c r="P79" s="12">
        <v>500</v>
      </c>
      <c r="Q79" s="12">
        <v>500</v>
      </c>
      <c r="R79" s="13">
        <v>22.4</v>
      </c>
      <c r="S79" s="12">
        <v>16</v>
      </c>
      <c r="T79" s="12">
        <v>233</v>
      </c>
    </row>
    <row r="80" spans="1:20" x14ac:dyDescent="0.25">
      <c r="A80" s="32" t="s">
        <v>118</v>
      </c>
      <c r="B80" s="12">
        <v>550</v>
      </c>
      <c r="C80" s="12">
        <v>250</v>
      </c>
      <c r="D80" s="12">
        <v>12.5</v>
      </c>
      <c r="E80" s="12">
        <v>6.3</v>
      </c>
      <c r="F80" s="12">
        <v>75</v>
      </c>
      <c r="H80" s="31" t="s">
        <v>131</v>
      </c>
      <c r="I80" s="12">
        <v>600</v>
      </c>
      <c r="J80" s="12">
        <v>400</v>
      </c>
      <c r="K80" s="12">
        <v>22.4</v>
      </c>
      <c r="L80" s="12">
        <v>16</v>
      </c>
      <c r="M80" s="12">
        <v>210.4</v>
      </c>
      <c r="O80" s="32" t="s">
        <v>162</v>
      </c>
      <c r="P80" s="12">
        <v>500</v>
      </c>
      <c r="Q80" s="12">
        <v>500</v>
      </c>
      <c r="R80" s="12">
        <v>25</v>
      </c>
      <c r="S80" s="12">
        <v>16</v>
      </c>
      <c r="T80" s="13">
        <v>252.8</v>
      </c>
    </row>
    <row r="81" spans="1:20" x14ac:dyDescent="0.25">
      <c r="A81" s="32" t="s">
        <v>115</v>
      </c>
      <c r="B81" s="12">
        <v>550</v>
      </c>
      <c r="C81" s="12">
        <v>250</v>
      </c>
      <c r="D81" s="12">
        <v>16</v>
      </c>
      <c r="E81" s="12">
        <v>6.3</v>
      </c>
      <c r="F81" s="12">
        <v>88.4</v>
      </c>
      <c r="H81" s="31" t="s">
        <v>128</v>
      </c>
      <c r="I81" s="12">
        <v>600</v>
      </c>
      <c r="J81" s="12">
        <v>400</v>
      </c>
      <c r="K81" s="12">
        <v>25</v>
      </c>
      <c r="L81" s="12">
        <v>16</v>
      </c>
      <c r="M81" s="12">
        <v>226.1</v>
      </c>
      <c r="O81" s="32" t="s">
        <v>470</v>
      </c>
      <c r="P81" s="12">
        <v>500</v>
      </c>
      <c r="Q81" s="12">
        <v>500</v>
      </c>
      <c r="R81" s="12">
        <v>25</v>
      </c>
      <c r="S81" s="12">
        <v>19</v>
      </c>
      <c r="T81" s="13">
        <v>263.39999999999998</v>
      </c>
    </row>
    <row r="82" spans="1:20" x14ac:dyDescent="0.25">
      <c r="A82" s="32" t="s">
        <v>112</v>
      </c>
      <c r="B82" s="12">
        <v>550</v>
      </c>
      <c r="C82" s="12">
        <v>250</v>
      </c>
      <c r="D82" s="12">
        <v>19</v>
      </c>
      <c r="E82" s="12">
        <v>6.3</v>
      </c>
      <c r="F82" s="12">
        <v>99.9</v>
      </c>
      <c r="H82" s="31" t="s">
        <v>125</v>
      </c>
      <c r="I82" s="12">
        <v>600</v>
      </c>
      <c r="J82" s="12">
        <v>400</v>
      </c>
      <c r="K82" s="12">
        <v>25</v>
      </c>
      <c r="L82" s="12">
        <v>19</v>
      </c>
      <c r="M82" s="12">
        <v>239</v>
      </c>
      <c r="O82" s="32" t="s">
        <v>156</v>
      </c>
      <c r="P82" s="12">
        <v>500</v>
      </c>
      <c r="Q82" s="12">
        <v>500</v>
      </c>
      <c r="R82" s="13">
        <v>31.5</v>
      </c>
      <c r="S82" s="12">
        <v>19</v>
      </c>
      <c r="T82" s="13">
        <v>312.39999999999998</v>
      </c>
    </row>
    <row r="83" spans="1:20" x14ac:dyDescent="0.25">
      <c r="A83" s="34" t="s">
        <v>479</v>
      </c>
      <c r="B83" s="33">
        <v>600</v>
      </c>
      <c r="C83" s="33">
        <v>300</v>
      </c>
      <c r="D83" s="33">
        <v>9.5</v>
      </c>
      <c r="E83" s="33">
        <v>8</v>
      </c>
      <c r="F83" s="33">
        <v>81.2</v>
      </c>
      <c r="H83" s="31" t="s">
        <v>122</v>
      </c>
      <c r="I83" s="12">
        <v>600</v>
      </c>
      <c r="J83" s="12">
        <v>400</v>
      </c>
      <c r="K83" s="12">
        <v>31.5</v>
      </c>
      <c r="L83" s="12">
        <v>19</v>
      </c>
      <c r="M83" s="12">
        <v>277.89999999999998</v>
      </c>
      <c r="O83" s="32" t="s">
        <v>153</v>
      </c>
      <c r="P83" s="12">
        <v>500</v>
      </c>
      <c r="Q83" s="12">
        <v>500</v>
      </c>
      <c r="R83" s="13">
        <v>31.5</v>
      </c>
      <c r="S83" s="13">
        <v>22.4</v>
      </c>
      <c r="T83" s="13">
        <v>324.10000000000002</v>
      </c>
    </row>
    <row r="84" spans="1:20" x14ac:dyDescent="0.25">
      <c r="A84" s="32" t="s">
        <v>109</v>
      </c>
      <c r="B84" s="12">
        <v>600</v>
      </c>
      <c r="C84" s="12">
        <v>300</v>
      </c>
      <c r="D84" s="12">
        <v>12.5</v>
      </c>
      <c r="E84" s="12">
        <v>8</v>
      </c>
      <c r="F84" s="12">
        <v>95</v>
      </c>
      <c r="H84" s="31" t="s">
        <v>119</v>
      </c>
      <c r="I84" s="12">
        <v>600</v>
      </c>
      <c r="J84" s="12">
        <v>400</v>
      </c>
      <c r="K84" s="12">
        <v>31.5</v>
      </c>
      <c r="L84" s="12">
        <v>22.4</v>
      </c>
      <c r="M84" s="12">
        <v>292.3</v>
      </c>
      <c r="O84" s="32" t="s">
        <v>150</v>
      </c>
      <c r="P84" s="12">
        <v>500</v>
      </c>
      <c r="Q84" s="12">
        <v>500</v>
      </c>
      <c r="R84" s="13">
        <v>31.5</v>
      </c>
      <c r="S84" s="12">
        <v>25</v>
      </c>
      <c r="T84" s="13">
        <v>333.1</v>
      </c>
    </row>
    <row r="85" spans="1:20" x14ac:dyDescent="0.25">
      <c r="A85" s="32" t="s">
        <v>106</v>
      </c>
      <c r="B85" s="12">
        <v>600</v>
      </c>
      <c r="C85" s="12">
        <v>300</v>
      </c>
      <c r="D85" s="12">
        <v>16</v>
      </c>
      <c r="E85" s="12">
        <v>8</v>
      </c>
      <c r="F85" s="12">
        <v>111</v>
      </c>
      <c r="H85" s="31" t="s">
        <v>116</v>
      </c>
      <c r="I85" s="12">
        <v>600</v>
      </c>
      <c r="J85" s="12">
        <v>400</v>
      </c>
      <c r="K85" s="12">
        <v>37.5</v>
      </c>
      <c r="L85" s="12">
        <v>22.4</v>
      </c>
      <c r="M85" s="12">
        <v>327.8</v>
      </c>
      <c r="O85" s="32" t="s">
        <v>147</v>
      </c>
      <c r="P85" s="12">
        <v>500</v>
      </c>
      <c r="Q85" s="12">
        <v>500</v>
      </c>
      <c r="R85" s="13">
        <v>37.5</v>
      </c>
      <c r="S85" s="13">
        <v>22.4</v>
      </c>
      <c r="T85" s="13">
        <v>369.1</v>
      </c>
    </row>
    <row r="86" spans="1:20" x14ac:dyDescent="0.25">
      <c r="A86" s="32" t="s">
        <v>103</v>
      </c>
      <c r="B86" s="12">
        <v>600</v>
      </c>
      <c r="C86" s="12">
        <v>300</v>
      </c>
      <c r="D86" s="12">
        <v>19</v>
      </c>
      <c r="E86" s="12">
        <v>8</v>
      </c>
      <c r="F86" s="12">
        <v>124.8</v>
      </c>
      <c r="H86" s="31" t="s">
        <v>113</v>
      </c>
      <c r="I86" s="12">
        <v>600</v>
      </c>
      <c r="J86" s="12">
        <v>400</v>
      </c>
      <c r="K86" s="12">
        <v>37.5</v>
      </c>
      <c r="L86" s="12">
        <v>25</v>
      </c>
      <c r="M86" s="12">
        <v>338.6</v>
      </c>
      <c r="O86" s="32" t="s">
        <v>144</v>
      </c>
      <c r="P86" s="12">
        <v>500</v>
      </c>
      <c r="Q86" s="12">
        <v>500</v>
      </c>
      <c r="R86" s="13">
        <v>37.5</v>
      </c>
      <c r="S86" s="12">
        <v>25</v>
      </c>
      <c r="T86" s="13">
        <v>377.8</v>
      </c>
    </row>
    <row r="87" spans="1:20" x14ac:dyDescent="0.25">
      <c r="A87" s="32" t="s">
        <v>100</v>
      </c>
      <c r="B87" s="12">
        <v>600</v>
      </c>
      <c r="C87" s="12">
        <v>300</v>
      </c>
      <c r="D87" s="12">
        <v>22.4</v>
      </c>
      <c r="E87" s="12">
        <v>8</v>
      </c>
      <c r="F87" s="12">
        <v>140.4</v>
      </c>
      <c r="H87" s="31" t="s">
        <v>110</v>
      </c>
      <c r="I87" s="12">
        <v>600</v>
      </c>
      <c r="J87" s="12">
        <v>400</v>
      </c>
      <c r="K87" s="31">
        <v>44</v>
      </c>
      <c r="L87" s="12">
        <v>22.4</v>
      </c>
      <c r="M87" s="12">
        <v>366.4</v>
      </c>
      <c r="O87" s="32" t="s">
        <v>141</v>
      </c>
      <c r="P87" s="12">
        <v>550</v>
      </c>
      <c r="Q87" s="12">
        <v>550</v>
      </c>
      <c r="R87" s="12">
        <v>19</v>
      </c>
      <c r="S87" s="12">
        <v>16</v>
      </c>
      <c r="T87" s="13">
        <v>228.4</v>
      </c>
    </row>
    <row r="88" spans="1:20" x14ac:dyDescent="0.25">
      <c r="A88" s="32" t="s">
        <v>97</v>
      </c>
      <c r="B88" s="12">
        <v>600</v>
      </c>
      <c r="C88" s="12">
        <v>300</v>
      </c>
      <c r="D88" s="12">
        <v>25</v>
      </c>
      <c r="E88" s="12">
        <v>8</v>
      </c>
      <c r="F88" s="12">
        <v>152.30000000000001</v>
      </c>
      <c r="H88" s="30" t="s">
        <v>107</v>
      </c>
      <c r="I88" s="12">
        <v>600</v>
      </c>
      <c r="J88" s="12">
        <v>400</v>
      </c>
      <c r="K88" s="12">
        <v>50</v>
      </c>
      <c r="L88" s="12">
        <v>25</v>
      </c>
      <c r="M88" s="12">
        <v>412.1</v>
      </c>
      <c r="O88" s="32" t="s">
        <v>138</v>
      </c>
      <c r="P88" s="12">
        <v>550</v>
      </c>
      <c r="Q88" s="12">
        <v>550</v>
      </c>
      <c r="R88" s="13">
        <v>22.4</v>
      </c>
      <c r="S88" s="12">
        <v>16</v>
      </c>
      <c r="T88" s="13">
        <v>256.89999999999998</v>
      </c>
    </row>
    <row r="89" spans="1:20" x14ac:dyDescent="0.25">
      <c r="A89" s="34" t="s">
        <v>478</v>
      </c>
      <c r="B89" s="33">
        <v>650</v>
      </c>
      <c r="C89" s="33">
        <v>300</v>
      </c>
      <c r="D89" s="33">
        <v>9.5</v>
      </c>
      <c r="E89" s="33">
        <v>8</v>
      </c>
      <c r="F89" s="33">
        <v>84.4</v>
      </c>
      <c r="H89" s="31" t="s">
        <v>453</v>
      </c>
      <c r="I89" s="12">
        <v>650</v>
      </c>
      <c r="J89" s="12">
        <v>450</v>
      </c>
      <c r="K89" s="12">
        <v>19</v>
      </c>
      <c r="L89" s="12">
        <v>16</v>
      </c>
      <c r="M89" s="12">
        <v>211.1</v>
      </c>
      <c r="O89" s="34" t="s">
        <v>461</v>
      </c>
      <c r="P89" s="33">
        <v>550</v>
      </c>
      <c r="Q89" s="33">
        <v>550</v>
      </c>
      <c r="R89" s="36">
        <v>22.4</v>
      </c>
      <c r="S89" s="33">
        <v>19</v>
      </c>
      <c r="T89" s="36">
        <v>268.8</v>
      </c>
    </row>
    <row r="90" spans="1:20" x14ac:dyDescent="0.25">
      <c r="A90" s="32" t="s">
        <v>94</v>
      </c>
      <c r="B90" s="12">
        <v>650</v>
      </c>
      <c r="C90" s="12">
        <v>300</v>
      </c>
      <c r="D90" s="12">
        <v>12.5</v>
      </c>
      <c r="E90" s="12">
        <v>8</v>
      </c>
      <c r="F90" s="12">
        <v>98.1</v>
      </c>
      <c r="H90" s="31" t="s">
        <v>101</v>
      </c>
      <c r="I90" s="12">
        <v>650</v>
      </c>
      <c r="J90" s="12">
        <v>450</v>
      </c>
      <c r="K90" s="12">
        <v>22.4</v>
      </c>
      <c r="L90" s="12">
        <v>16</v>
      </c>
      <c r="M90" s="12">
        <v>234.2</v>
      </c>
      <c r="O90" s="32" t="s">
        <v>135</v>
      </c>
      <c r="P90" s="12">
        <v>550</v>
      </c>
      <c r="Q90" s="12">
        <v>550</v>
      </c>
      <c r="R90" s="12">
        <v>25</v>
      </c>
      <c r="S90" s="12">
        <v>16</v>
      </c>
      <c r="T90" s="13">
        <v>278.7</v>
      </c>
    </row>
    <row r="91" spans="1:20" x14ac:dyDescent="0.25">
      <c r="A91" s="32" t="s">
        <v>91</v>
      </c>
      <c r="B91" s="12">
        <v>650</v>
      </c>
      <c r="C91" s="12">
        <v>300</v>
      </c>
      <c r="D91" s="12">
        <v>16</v>
      </c>
      <c r="E91" s="12">
        <v>8</v>
      </c>
      <c r="F91" s="12">
        <v>114.1</v>
      </c>
      <c r="H91" s="31" t="s">
        <v>98</v>
      </c>
      <c r="I91" s="12">
        <v>650</v>
      </c>
      <c r="J91" s="12">
        <v>450</v>
      </c>
      <c r="K91" s="12">
        <v>25</v>
      </c>
      <c r="L91" s="12">
        <v>16</v>
      </c>
      <c r="M91" s="12">
        <v>252</v>
      </c>
      <c r="O91" s="32" t="s">
        <v>458</v>
      </c>
      <c r="P91" s="12">
        <v>550</v>
      </c>
      <c r="Q91" s="12">
        <v>550</v>
      </c>
      <c r="R91" s="12">
        <v>25</v>
      </c>
      <c r="S91" s="12">
        <v>19</v>
      </c>
      <c r="T91" s="13">
        <v>290.5</v>
      </c>
    </row>
    <row r="92" spans="1:20" x14ac:dyDescent="0.25">
      <c r="A92" s="32" t="s">
        <v>88</v>
      </c>
      <c r="B92" s="12">
        <v>650</v>
      </c>
      <c r="C92" s="12">
        <v>300</v>
      </c>
      <c r="D92" s="12">
        <v>19</v>
      </c>
      <c r="E92" s="12">
        <v>8</v>
      </c>
      <c r="F92" s="12">
        <v>128</v>
      </c>
      <c r="H92" s="31" t="s">
        <v>95</v>
      </c>
      <c r="I92" s="12">
        <v>650</v>
      </c>
      <c r="J92" s="12">
        <v>450</v>
      </c>
      <c r="K92" s="12">
        <v>25</v>
      </c>
      <c r="L92" s="12">
        <v>19</v>
      </c>
      <c r="M92" s="12">
        <v>266.10000000000002</v>
      </c>
      <c r="O92" s="32" t="s">
        <v>129</v>
      </c>
      <c r="P92" s="12">
        <v>550</v>
      </c>
      <c r="Q92" s="12">
        <v>550</v>
      </c>
      <c r="R92" s="13">
        <v>31.5</v>
      </c>
      <c r="S92" s="12">
        <v>19</v>
      </c>
      <c r="T92" s="13">
        <v>344.6</v>
      </c>
    </row>
    <row r="93" spans="1:20" x14ac:dyDescent="0.25">
      <c r="A93" s="32" t="s">
        <v>85</v>
      </c>
      <c r="B93" s="12">
        <v>650</v>
      </c>
      <c r="C93" s="12">
        <v>300</v>
      </c>
      <c r="D93" s="12">
        <v>22.4</v>
      </c>
      <c r="E93" s="12">
        <v>8</v>
      </c>
      <c r="F93" s="12">
        <v>143.5</v>
      </c>
      <c r="H93" s="31" t="s">
        <v>92</v>
      </c>
      <c r="I93" s="12">
        <v>650</v>
      </c>
      <c r="J93" s="12">
        <v>450</v>
      </c>
      <c r="K93" s="12">
        <v>25</v>
      </c>
      <c r="L93" s="12">
        <v>22.4</v>
      </c>
      <c r="M93" s="12">
        <v>282.10000000000002</v>
      </c>
      <c r="O93" s="32" t="s">
        <v>126</v>
      </c>
      <c r="P93" s="12">
        <v>550</v>
      </c>
      <c r="Q93" s="12">
        <v>550</v>
      </c>
      <c r="R93" s="13">
        <v>31.5</v>
      </c>
      <c r="S93" s="13">
        <v>22.4</v>
      </c>
      <c r="T93" s="13">
        <v>357.6</v>
      </c>
    </row>
    <row r="94" spans="1:20" x14ac:dyDescent="0.25">
      <c r="A94" s="32" t="s">
        <v>82</v>
      </c>
      <c r="B94" s="12">
        <v>650</v>
      </c>
      <c r="C94" s="12">
        <v>300</v>
      </c>
      <c r="D94" s="12">
        <v>25</v>
      </c>
      <c r="E94" s="12">
        <v>8</v>
      </c>
      <c r="F94" s="12">
        <v>155.4</v>
      </c>
      <c r="H94" s="31" t="s">
        <v>89</v>
      </c>
      <c r="I94" s="12">
        <v>650</v>
      </c>
      <c r="J94" s="12">
        <v>450</v>
      </c>
      <c r="K94" s="12">
        <v>31.5</v>
      </c>
      <c r="L94" s="12">
        <v>19</v>
      </c>
      <c r="M94" s="12">
        <v>310.10000000000002</v>
      </c>
      <c r="O94" s="32" t="s">
        <v>123</v>
      </c>
      <c r="P94" s="12">
        <v>550</v>
      </c>
      <c r="Q94" s="12">
        <v>550</v>
      </c>
      <c r="R94" s="13">
        <v>31.5</v>
      </c>
      <c r="S94" s="12">
        <v>25</v>
      </c>
      <c r="T94" s="13">
        <v>367.6</v>
      </c>
    </row>
    <row r="95" spans="1:20" x14ac:dyDescent="0.25">
      <c r="A95" s="32" t="s">
        <v>79</v>
      </c>
      <c r="B95" s="12">
        <v>700</v>
      </c>
      <c r="C95" s="12">
        <v>320</v>
      </c>
      <c r="D95" s="12">
        <v>12.5</v>
      </c>
      <c r="E95" s="12">
        <v>8</v>
      </c>
      <c r="F95" s="12">
        <v>105.2</v>
      </c>
      <c r="H95" s="31" t="s">
        <v>86</v>
      </c>
      <c r="I95" s="12">
        <v>650</v>
      </c>
      <c r="J95" s="12">
        <v>450</v>
      </c>
      <c r="K95" s="12">
        <v>31.5</v>
      </c>
      <c r="L95" s="12">
        <v>22.4</v>
      </c>
      <c r="M95" s="12">
        <v>325.8</v>
      </c>
      <c r="O95" s="32" t="s">
        <v>120</v>
      </c>
      <c r="P95" s="12">
        <v>550</v>
      </c>
      <c r="Q95" s="12">
        <v>550</v>
      </c>
      <c r="R95" s="13">
        <v>37.5</v>
      </c>
      <c r="S95" s="12">
        <v>19</v>
      </c>
      <c r="T95" s="13">
        <v>394.7</v>
      </c>
    </row>
    <row r="96" spans="1:20" x14ac:dyDescent="0.25">
      <c r="A96" s="32" t="s">
        <v>76</v>
      </c>
      <c r="B96" s="12">
        <v>700</v>
      </c>
      <c r="C96" s="12">
        <v>320</v>
      </c>
      <c r="D96" s="12">
        <v>16</v>
      </c>
      <c r="E96" s="12">
        <v>8</v>
      </c>
      <c r="F96" s="12">
        <v>122.3</v>
      </c>
      <c r="H96" s="31" t="s">
        <v>83</v>
      </c>
      <c r="I96" s="12">
        <v>650</v>
      </c>
      <c r="J96" s="12">
        <v>450</v>
      </c>
      <c r="K96" s="12">
        <v>37.5</v>
      </c>
      <c r="L96" s="12">
        <v>19</v>
      </c>
      <c r="M96" s="12">
        <v>350.7</v>
      </c>
      <c r="O96" s="32" t="s">
        <v>117</v>
      </c>
      <c r="P96" s="12">
        <v>550</v>
      </c>
      <c r="Q96" s="12">
        <v>550</v>
      </c>
      <c r="R96" s="13">
        <v>37.5</v>
      </c>
      <c r="S96" s="13">
        <v>22.4</v>
      </c>
      <c r="T96" s="13">
        <v>407.3</v>
      </c>
    </row>
    <row r="97" spans="1:20" x14ac:dyDescent="0.25">
      <c r="A97" s="32" t="s">
        <v>73</v>
      </c>
      <c r="B97" s="12">
        <v>700</v>
      </c>
      <c r="C97" s="12">
        <v>320</v>
      </c>
      <c r="D97" s="12">
        <v>19</v>
      </c>
      <c r="E97" s="12">
        <v>8</v>
      </c>
      <c r="F97" s="12">
        <v>137.1</v>
      </c>
      <c r="H97" s="31" t="s">
        <v>80</v>
      </c>
      <c r="I97" s="12">
        <v>650</v>
      </c>
      <c r="J97" s="12">
        <v>450</v>
      </c>
      <c r="K97" s="12">
        <v>37.5</v>
      </c>
      <c r="L97" s="12">
        <v>22.4</v>
      </c>
      <c r="M97" s="12">
        <v>366</v>
      </c>
      <c r="O97" s="32" t="s">
        <v>114</v>
      </c>
      <c r="P97" s="12">
        <v>550</v>
      </c>
      <c r="Q97" s="12">
        <v>550</v>
      </c>
      <c r="R97" s="13">
        <v>37.5</v>
      </c>
      <c r="S97" s="12">
        <v>25</v>
      </c>
      <c r="T97" s="13">
        <v>417.1</v>
      </c>
    </row>
    <row r="98" spans="1:20" x14ac:dyDescent="0.25">
      <c r="A98" s="35" t="s">
        <v>70</v>
      </c>
      <c r="B98" s="12">
        <v>700</v>
      </c>
      <c r="C98" s="12">
        <v>320</v>
      </c>
      <c r="D98" s="12">
        <v>22.4</v>
      </c>
      <c r="E98" s="12">
        <v>8</v>
      </c>
      <c r="F98" s="12">
        <v>153.69999999999999</v>
      </c>
      <c r="H98" s="31" t="s">
        <v>77</v>
      </c>
      <c r="I98" s="12">
        <v>650</v>
      </c>
      <c r="J98" s="12">
        <v>450</v>
      </c>
      <c r="K98" s="31">
        <v>44</v>
      </c>
      <c r="L98" s="12">
        <v>22.4</v>
      </c>
      <c r="M98" s="12">
        <v>409.7</v>
      </c>
      <c r="O98" s="32" t="s">
        <v>111</v>
      </c>
      <c r="P98" s="12">
        <v>550</v>
      </c>
      <c r="Q98" s="12">
        <v>550</v>
      </c>
      <c r="R98" s="13">
        <v>37.5</v>
      </c>
      <c r="S98" s="13">
        <v>31.5</v>
      </c>
      <c r="T98" s="13">
        <v>441.2</v>
      </c>
    </row>
    <row r="99" spans="1:20" x14ac:dyDescent="0.25">
      <c r="A99" s="35" t="s">
        <v>67</v>
      </c>
      <c r="B99" s="12">
        <v>700</v>
      </c>
      <c r="C99" s="12">
        <v>320</v>
      </c>
      <c r="D99" s="12">
        <v>25</v>
      </c>
      <c r="E99" s="12">
        <v>8</v>
      </c>
      <c r="F99" s="12">
        <v>166.4</v>
      </c>
      <c r="H99" s="31" t="s">
        <v>74</v>
      </c>
      <c r="I99" s="12">
        <v>650</v>
      </c>
      <c r="J99" s="12">
        <v>450</v>
      </c>
      <c r="K99" s="12">
        <v>50</v>
      </c>
      <c r="L99" s="12">
        <v>25</v>
      </c>
      <c r="M99" s="12">
        <v>461.2</v>
      </c>
      <c r="O99" s="32" t="s">
        <v>108</v>
      </c>
      <c r="P99" s="12">
        <v>550</v>
      </c>
      <c r="Q99" s="12">
        <v>550</v>
      </c>
      <c r="R99" s="37">
        <v>44</v>
      </c>
      <c r="S99" s="13">
        <v>31.5</v>
      </c>
      <c r="T99" s="13">
        <v>494.2</v>
      </c>
    </row>
    <row r="100" spans="1:20" x14ac:dyDescent="0.25">
      <c r="A100" s="32" t="s">
        <v>64</v>
      </c>
      <c r="B100" s="12">
        <v>750</v>
      </c>
      <c r="C100" s="12">
        <v>320</v>
      </c>
      <c r="D100" s="12">
        <v>12.5</v>
      </c>
      <c r="E100" s="12">
        <v>8</v>
      </c>
      <c r="F100" s="12">
        <v>108.3</v>
      </c>
      <c r="H100" s="30" t="s">
        <v>71</v>
      </c>
      <c r="I100" s="12">
        <v>700</v>
      </c>
      <c r="J100" s="12">
        <v>450</v>
      </c>
      <c r="K100" s="12">
        <v>19</v>
      </c>
      <c r="L100" s="12">
        <v>12.5</v>
      </c>
      <c r="M100" s="12">
        <v>199.2</v>
      </c>
      <c r="O100" s="32" t="s">
        <v>102</v>
      </c>
      <c r="P100" s="12">
        <v>600</v>
      </c>
      <c r="Q100" s="12">
        <v>600</v>
      </c>
      <c r="R100" s="12">
        <v>19</v>
      </c>
      <c r="S100" s="12">
        <v>16</v>
      </c>
      <c r="T100" s="13">
        <v>249.6</v>
      </c>
    </row>
    <row r="101" spans="1:20" x14ac:dyDescent="0.25">
      <c r="A101" s="32" t="s">
        <v>61</v>
      </c>
      <c r="B101" s="12">
        <v>750</v>
      </c>
      <c r="C101" s="12">
        <v>320</v>
      </c>
      <c r="D101" s="12">
        <v>16</v>
      </c>
      <c r="E101" s="12">
        <v>8</v>
      </c>
      <c r="F101" s="12">
        <v>125.4</v>
      </c>
      <c r="H101" s="30" t="s">
        <v>68</v>
      </c>
      <c r="I101" s="12">
        <v>700</v>
      </c>
      <c r="J101" s="12">
        <v>450</v>
      </c>
      <c r="K101" s="12">
        <v>19</v>
      </c>
      <c r="L101" s="12">
        <v>16</v>
      </c>
      <c r="M101" s="12">
        <v>217.4</v>
      </c>
      <c r="O101" s="32" t="s">
        <v>105</v>
      </c>
      <c r="P101" s="12">
        <v>600</v>
      </c>
      <c r="Q101" s="12">
        <v>600</v>
      </c>
      <c r="R101" s="13">
        <v>22.4</v>
      </c>
      <c r="S101" s="12">
        <v>16</v>
      </c>
      <c r="T101" s="13">
        <v>280.7</v>
      </c>
    </row>
    <row r="102" spans="1:20" x14ac:dyDescent="0.25">
      <c r="A102" s="32" t="s">
        <v>58</v>
      </c>
      <c r="B102" s="12">
        <v>750</v>
      </c>
      <c r="C102" s="12">
        <v>320</v>
      </c>
      <c r="D102" s="12">
        <v>19</v>
      </c>
      <c r="E102" s="12">
        <v>8</v>
      </c>
      <c r="F102" s="12">
        <v>140.19999999999999</v>
      </c>
      <c r="H102" s="30" t="s">
        <v>65</v>
      </c>
      <c r="I102" s="12">
        <v>700</v>
      </c>
      <c r="J102" s="12">
        <v>450</v>
      </c>
      <c r="K102" s="12">
        <v>25</v>
      </c>
      <c r="L102" s="12">
        <v>16</v>
      </c>
      <c r="M102" s="12">
        <v>258.3</v>
      </c>
      <c r="O102" s="34" t="s">
        <v>443</v>
      </c>
      <c r="P102" s="33">
        <v>600</v>
      </c>
      <c r="Q102" s="33">
        <v>600</v>
      </c>
      <c r="R102" s="36">
        <v>22.4</v>
      </c>
      <c r="S102" s="33">
        <v>19</v>
      </c>
      <c r="T102" s="36">
        <v>293.8</v>
      </c>
    </row>
    <row r="103" spans="1:20" x14ac:dyDescent="0.25">
      <c r="A103" s="32" t="s">
        <v>55</v>
      </c>
      <c r="B103" s="12">
        <v>750</v>
      </c>
      <c r="C103" s="12">
        <v>320</v>
      </c>
      <c r="D103" s="12">
        <v>22.4</v>
      </c>
      <c r="E103" s="12">
        <v>8</v>
      </c>
      <c r="F103" s="12">
        <v>156.80000000000001</v>
      </c>
      <c r="H103" s="30" t="s">
        <v>62</v>
      </c>
      <c r="I103" s="12">
        <v>700</v>
      </c>
      <c r="J103" s="12">
        <v>450</v>
      </c>
      <c r="K103" s="12">
        <v>25</v>
      </c>
      <c r="L103" s="12">
        <v>19</v>
      </c>
      <c r="M103" s="12">
        <v>273.60000000000002</v>
      </c>
      <c r="O103" s="32" t="s">
        <v>99</v>
      </c>
      <c r="P103" s="12">
        <v>600</v>
      </c>
      <c r="Q103" s="12">
        <v>600</v>
      </c>
      <c r="R103" s="12">
        <v>25</v>
      </c>
      <c r="S103" s="12">
        <v>16</v>
      </c>
      <c r="T103" s="13">
        <v>304.60000000000002</v>
      </c>
    </row>
    <row r="104" spans="1:20" x14ac:dyDescent="0.25">
      <c r="A104" s="35" t="s">
        <v>52</v>
      </c>
      <c r="B104" s="12">
        <v>750</v>
      </c>
      <c r="C104" s="12">
        <v>320</v>
      </c>
      <c r="D104" s="12">
        <v>25</v>
      </c>
      <c r="E104" s="12">
        <v>8</v>
      </c>
      <c r="F104" s="12">
        <v>169.6</v>
      </c>
      <c r="H104" s="30" t="s">
        <v>59</v>
      </c>
      <c r="I104" s="12">
        <v>700</v>
      </c>
      <c r="J104" s="12">
        <v>450</v>
      </c>
      <c r="K104" s="12">
        <v>31.5</v>
      </c>
      <c r="L104" s="12">
        <v>16</v>
      </c>
      <c r="M104" s="12">
        <v>302.60000000000002</v>
      </c>
      <c r="O104" s="32" t="s">
        <v>96</v>
      </c>
      <c r="P104" s="12">
        <v>600</v>
      </c>
      <c r="Q104" s="12">
        <v>600</v>
      </c>
      <c r="R104" s="12">
        <v>25</v>
      </c>
      <c r="S104" s="12">
        <v>19</v>
      </c>
      <c r="T104" s="13">
        <v>317.5</v>
      </c>
    </row>
    <row r="105" spans="1:20" x14ac:dyDescent="0.25">
      <c r="A105" s="32" t="s">
        <v>49</v>
      </c>
      <c r="B105" s="12">
        <v>800</v>
      </c>
      <c r="C105" s="12">
        <v>320</v>
      </c>
      <c r="D105" s="12">
        <v>12.5</v>
      </c>
      <c r="E105" s="12">
        <v>8</v>
      </c>
      <c r="F105" s="12">
        <v>111.5</v>
      </c>
      <c r="H105" s="30" t="s">
        <v>56</v>
      </c>
      <c r="I105" s="12">
        <v>700</v>
      </c>
      <c r="J105" s="12">
        <v>450</v>
      </c>
      <c r="K105" s="12">
        <v>31.5</v>
      </c>
      <c r="L105" s="12">
        <v>19</v>
      </c>
      <c r="M105" s="12">
        <v>317.60000000000002</v>
      </c>
      <c r="O105" s="34" t="s">
        <v>438</v>
      </c>
      <c r="P105" s="33">
        <v>600</v>
      </c>
      <c r="Q105" s="33">
        <v>600</v>
      </c>
      <c r="R105" s="33">
        <v>25</v>
      </c>
      <c r="S105" s="36">
        <v>22.4</v>
      </c>
      <c r="T105" s="36">
        <v>332.2</v>
      </c>
    </row>
    <row r="106" spans="1:20" x14ac:dyDescent="0.25">
      <c r="A106" s="32" t="s">
        <v>46</v>
      </c>
      <c r="B106" s="12">
        <v>800</v>
      </c>
      <c r="C106" s="12">
        <v>320</v>
      </c>
      <c r="D106" s="12">
        <v>16</v>
      </c>
      <c r="E106" s="12">
        <v>8</v>
      </c>
      <c r="F106" s="12">
        <v>128.6</v>
      </c>
      <c r="H106" s="33" t="s">
        <v>437</v>
      </c>
      <c r="I106" s="33">
        <v>700</v>
      </c>
      <c r="J106" s="33">
        <v>500</v>
      </c>
      <c r="K106" s="33">
        <v>19</v>
      </c>
      <c r="L106" s="33">
        <v>12.5</v>
      </c>
      <c r="M106" s="33">
        <v>214.1</v>
      </c>
      <c r="O106" s="32" t="s">
        <v>93</v>
      </c>
      <c r="P106" s="12">
        <v>600</v>
      </c>
      <c r="Q106" s="12">
        <v>600</v>
      </c>
      <c r="R106" s="13">
        <v>31.5</v>
      </c>
      <c r="S106" s="12">
        <v>19</v>
      </c>
      <c r="T106" s="13">
        <v>376.8</v>
      </c>
    </row>
    <row r="107" spans="1:20" x14ac:dyDescent="0.25">
      <c r="A107" s="32" t="s">
        <v>43</v>
      </c>
      <c r="B107" s="12">
        <v>800</v>
      </c>
      <c r="C107" s="12">
        <v>320</v>
      </c>
      <c r="D107" s="12">
        <v>19</v>
      </c>
      <c r="E107" s="12">
        <v>8</v>
      </c>
      <c r="F107" s="12">
        <v>143.30000000000001</v>
      </c>
      <c r="H107" s="33" t="s">
        <v>435</v>
      </c>
      <c r="I107" s="33">
        <v>700</v>
      </c>
      <c r="J107" s="33">
        <v>500</v>
      </c>
      <c r="K107" s="33">
        <v>19</v>
      </c>
      <c r="L107" s="33">
        <v>16</v>
      </c>
      <c r="M107" s="33">
        <v>232.3</v>
      </c>
      <c r="O107" s="32" t="s">
        <v>90</v>
      </c>
      <c r="P107" s="12">
        <v>600</v>
      </c>
      <c r="Q107" s="12">
        <v>600</v>
      </c>
      <c r="R107" s="13">
        <v>31.5</v>
      </c>
      <c r="S107" s="13">
        <v>22.4</v>
      </c>
      <c r="T107" s="13">
        <v>391.2</v>
      </c>
    </row>
    <row r="108" spans="1:20" x14ac:dyDescent="0.25">
      <c r="A108" s="32" t="s">
        <v>40</v>
      </c>
      <c r="B108" s="12">
        <v>800</v>
      </c>
      <c r="C108" s="12">
        <v>320</v>
      </c>
      <c r="D108" s="12">
        <v>22.4</v>
      </c>
      <c r="E108" s="12">
        <v>8</v>
      </c>
      <c r="F108" s="12">
        <v>160</v>
      </c>
      <c r="H108" s="33" t="s">
        <v>433</v>
      </c>
      <c r="I108" s="33">
        <v>700</v>
      </c>
      <c r="J108" s="33">
        <v>500</v>
      </c>
      <c r="K108" s="33">
        <v>25</v>
      </c>
      <c r="L108" s="33">
        <v>16</v>
      </c>
      <c r="M108" s="33">
        <v>277.89999999999998</v>
      </c>
      <c r="O108" s="32" t="s">
        <v>87</v>
      </c>
      <c r="P108" s="12">
        <v>600</v>
      </c>
      <c r="Q108" s="12">
        <v>600</v>
      </c>
      <c r="R108" s="13">
        <v>31.5</v>
      </c>
      <c r="S108" s="12">
        <v>25</v>
      </c>
      <c r="T108" s="13">
        <v>402.2</v>
      </c>
    </row>
    <row r="109" spans="1:20" x14ac:dyDescent="0.25">
      <c r="A109" s="32" t="s">
        <v>474</v>
      </c>
      <c r="B109" s="12">
        <v>800</v>
      </c>
      <c r="C109" s="12">
        <v>320</v>
      </c>
      <c r="D109" s="12">
        <v>25</v>
      </c>
      <c r="E109" s="12">
        <v>8</v>
      </c>
      <c r="F109" s="12">
        <v>172.7</v>
      </c>
      <c r="H109" s="33" t="s">
        <v>431</v>
      </c>
      <c r="I109" s="33">
        <v>700</v>
      </c>
      <c r="J109" s="33">
        <v>500</v>
      </c>
      <c r="K109" s="33">
        <v>25</v>
      </c>
      <c r="L109" s="33">
        <v>19</v>
      </c>
      <c r="M109" s="33">
        <v>293.2</v>
      </c>
      <c r="O109" s="32" t="s">
        <v>84</v>
      </c>
      <c r="P109" s="12">
        <v>600</v>
      </c>
      <c r="Q109" s="12">
        <v>600</v>
      </c>
      <c r="R109" s="13">
        <v>37.5</v>
      </c>
      <c r="S109" s="12">
        <v>19</v>
      </c>
      <c r="T109" s="13">
        <v>431.6</v>
      </c>
    </row>
    <row r="110" spans="1:20" x14ac:dyDescent="0.25">
      <c r="A110" s="32" t="s">
        <v>37</v>
      </c>
      <c r="B110" s="12">
        <v>850</v>
      </c>
      <c r="C110" s="12">
        <v>350</v>
      </c>
      <c r="D110" s="12">
        <v>12.5</v>
      </c>
      <c r="E110" s="12">
        <v>8</v>
      </c>
      <c r="F110" s="12">
        <v>120.5</v>
      </c>
      <c r="H110" s="33" t="s">
        <v>429</v>
      </c>
      <c r="I110" s="33">
        <v>700</v>
      </c>
      <c r="J110" s="33">
        <v>500</v>
      </c>
      <c r="K110" s="33">
        <v>31.5</v>
      </c>
      <c r="L110" s="33">
        <v>16</v>
      </c>
      <c r="M110" s="33">
        <v>327.3</v>
      </c>
      <c r="O110" s="32" t="s">
        <v>81</v>
      </c>
      <c r="P110" s="12">
        <v>600</v>
      </c>
      <c r="Q110" s="12">
        <v>600</v>
      </c>
      <c r="R110" s="13">
        <v>37.5</v>
      </c>
      <c r="S110" s="13">
        <v>22.4</v>
      </c>
      <c r="T110" s="13">
        <v>445.6</v>
      </c>
    </row>
    <row r="111" spans="1:20" x14ac:dyDescent="0.25">
      <c r="A111" s="32" t="s">
        <v>34</v>
      </c>
      <c r="B111" s="12">
        <v>850</v>
      </c>
      <c r="C111" s="12">
        <v>350</v>
      </c>
      <c r="D111" s="12">
        <v>16</v>
      </c>
      <c r="E111" s="12">
        <v>8</v>
      </c>
      <c r="F111" s="12">
        <v>139.30000000000001</v>
      </c>
      <c r="H111" s="33" t="s">
        <v>427</v>
      </c>
      <c r="I111" s="33">
        <v>700</v>
      </c>
      <c r="J111" s="33">
        <v>500</v>
      </c>
      <c r="K111" s="33">
        <v>31.5</v>
      </c>
      <c r="L111" s="33">
        <v>19</v>
      </c>
      <c r="M111" s="33">
        <v>342.3</v>
      </c>
      <c r="O111" s="32" t="s">
        <v>78</v>
      </c>
      <c r="P111" s="12">
        <v>600</v>
      </c>
      <c r="Q111" s="12">
        <v>600</v>
      </c>
      <c r="R111" s="13">
        <v>37.5</v>
      </c>
      <c r="S111" s="12">
        <v>25</v>
      </c>
      <c r="T111" s="13">
        <v>456.3</v>
      </c>
    </row>
    <row r="112" spans="1:20" x14ac:dyDescent="0.25">
      <c r="A112" s="32" t="s">
        <v>32</v>
      </c>
      <c r="B112" s="12">
        <v>850</v>
      </c>
      <c r="C112" s="12">
        <v>350</v>
      </c>
      <c r="D112" s="12">
        <v>19</v>
      </c>
      <c r="E112" s="12">
        <v>8</v>
      </c>
      <c r="F112" s="12">
        <v>155.4</v>
      </c>
      <c r="H112" s="31" t="s">
        <v>53</v>
      </c>
      <c r="I112" s="12">
        <v>750</v>
      </c>
      <c r="J112" s="12">
        <v>500</v>
      </c>
      <c r="K112" s="12">
        <v>25</v>
      </c>
      <c r="L112" s="12">
        <v>16</v>
      </c>
      <c r="M112" s="12">
        <v>284.2</v>
      </c>
      <c r="O112" s="32" t="s">
        <v>75</v>
      </c>
      <c r="P112" s="12">
        <v>600</v>
      </c>
      <c r="Q112" s="12">
        <v>600</v>
      </c>
      <c r="R112" s="13">
        <v>37.5</v>
      </c>
      <c r="S112" s="13">
        <v>31.5</v>
      </c>
      <c r="T112" s="13">
        <v>483.1</v>
      </c>
    </row>
    <row r="113" spans="1:20" x14ac:dyDescent="0.25">
      <c r="A113" s="32" t="s">
        <v>30</v>
      </c>
      <c r="B113" s="12">
        <v>850</v>
      </c>
      <c r="C113" s="12">
        <v>350</v>
      </c>
      <c r="D113" s="12">
        <v>22.4</v>
      </c>
      <c r="E113" s="12">
        <v>8</v>
      </c>
      <c r="F113" s="12">
        <v>173.6</v>
      </c>
      <c r="H113" s="31" t="s">
        <v>50</v>
      </c>
      <c r="I113" s="12">
        <v>750</v>
      </c>
      <c r="J113" s="12">
        <v>500</v>
      </c>
      <c r="K113" s="12">
        <v>25</v>
      </c>
      <c r="L113" s="12">
        <v>19</v>
      </c>
      <c r="M113" s="12">
        <v>300.7</v>
      </c>
      <c r="O113" s="32" t="s">
        <v>423</v>
      </c>
      <c r="P113" s="12">
        <v>600</v>
      </c>
      <c r="Q113" s="12">
        <v>600</v>
      </c>
      <c r="R113" s="37">
        <v>44</v>
      </c>
      <c r="S113" s="13">
        <v>31.5</v>
      </c>
      <c r="T113" s="13">
        <v>541.1</v>
      </c>
    </row>
    <row r="114" spans="1:20" x14ac:dyDescent="0.25">
      <c r="A114" s="32" t="s">
        <v>28</v>
      </c>
      <c r="B114" s="12">
        <v>850</v>
      </c>
      <c r="C114" s="12">
        <v>350</v>
      </c>
      <c r="D114" s="12">
        <v>25</v>
      </c>
      <c r="E114" s="12">
        <v>8</v>
      </c>
      <c r="F114" s="12">
        <v>187.6</v>
      </c>
      <c r="H114" s="31" t="s">
        <v>47</v>
      </c>
      <c r="I114" s="12">
        <v>750</v>
      </c>
      <c r="J114" s="12">
        <v>500</v>
      </c>
      <c r="K114" s="12">
        <v>31.5</v>
      </c>
      <c r="L114" s="12">
        <v>16</v>
      </c>
      <c r="M114" s="12">
        <v>333.5</v>
      </c>
      <c r="O114" s="32" t="s">
        <v>69</v>
      </c>
      <c r="P114" s="12">
        <v>650</v>
      </c>
      <c r="Q114" s="12">
        <v>650</v>
      </c>
      <c r="R114" s="13">
        <v>22.4</v>
      </c>
      <c r="S114" s="12">
        <v>16</v>
      </c>
      <c r="T114" s="13">
        <v>304.60000000000002</v>
      </c>
    </row>
    <row r="115" spans="1:20" x14ac:dyDescent="0.25">
      <c r="A115" s="32" t="s">
        <v>26</v>
      </c>
      <c r="B115" s="12">
        <v>900</v>
      </c>
      <c r="C115" s="12">
        <v>350</v>
      </c>
      <c r="D115" s="12">
        <v>12.5</v>
      </c>
      <c r="E115" s="12">
        <v>8</v>
      </c>
      <c r="F115" s="12">
        <v>123.6</v>
      </c>
      <c r="H115" s="31" t="s">
        <v>44</v>
      </c>
      <c r="I115" s="12">
        <v>750</v>
      </c>
      <c r="J115" s="12">
        <v>500</v>
      </c>
      <c r="K115" s="12">
        <v>31.5</v>
      </c>
      <c r="L115" s="12">
        <v>19</v>
      </c>
      <c r="M115" s="12">
        <v>349.7</v>
      </c>
      <c r="O115" s="34" t="s">
        <v>420</v>
      </c>
      <c r="P115" s="33">
        <v>650</v>
      </c>
      <c r="Q115" s="33">
        <v>650</v>
      </c>
      <c r="R115" s="36">
        <v>22.4</v>
      </c>
      <c r="S115" s="33">
        <v>19</v>
      </c>
      <c r="T115" s="36">
        <v>318.89999999999998</v>
      </c>
    </row>
    <row r="116" spans="1:20" x14ac:dyDescent="0.25">
      <c r="A116" s="32" t="s">
        <v>24</v>
      </c>
      <c r="B116" s="12">
        <v>900</v>
      </c>
      <c r="C116" s="12">
        <v>350</v>
      </c>
      <c r="D116" s="12">
        <v>16</v>
      </c>
      <c r="E116" s="12">
        <v>8</v>
      </c>
      <c r="F116" s="12">
        <v>142.4</v>
      </c>
      <c r="H116" s="30" t="s">
        <v>41</v>
      </c>
      <c r="I116" s="12">
        <v>800</v>
      </c>
      <c r="J116" s="12">
        <v>500</v>
      </c>
      <c r="K116" s="12">
        <v>22.4</v>
      </c>
      <c r="L116" s="12">
        <v>16</v>
      </c>
      <c r="M116" s="12">
        <v>270.7</v>
      </c>
      <c r="O116" s="32" t="s">
        <v>66</v>
      </c>
      <c r="P116" s="12">
        <v>650</v>
      </c>
      <c r="Q116" s="12">
        <v>650</v>
      </c>
      <c r="R116" s="12">
        <v>25</v>
      </c>
      <c r="S116" s="12">
        <v>16</v>
      </c>
      <c r="T116" s="13">
        <v>330.5</v>
      </c>
    </row>
    <row r="117" spans="1:20" x14ac:dyDescent="0.25">
      <c r="A117" s="32" t="s">
        <v>22</v>
      </c>
      <c r="B117" s="12">
        <v>900</v>
      </c>
      <c r="C117" s="12">
        <v>350</v>
      </c>
      <c r="D117" s="12">
        <v>19</v>
      </c>
      <c r="E117" s="12">
        <v>8</v>
      </c>
      <c r="F117" s="12">
        <v>158.6</v>
      </c>
      <c r="H117" s="30" t="s">
        <v>38</v>
      </c>
      <c r="I117" s="12">
        <v>800</v>
      </c>
      <c r="J117" s="12">
        <v>500</v>
      </c>
      <c r="K117" s="12">
        <v>25</v>
      </c>
      <c r="L117" s="12">
        <v>16</v>
      </c>
      <c r="M117" s="12">
        <v>290.5</v>
      </c>
      <c r="O117" s="32" t="s">
        <v>63</v>
      </c>
      <c r="P117" s="12">
        <v>650</v>
      </c>
      <c r="Q117" s="12">
        <v>650</v>
      </c>
      <c r="R117" s="12">
        <v>25</v>
      </c>
      <c r="S117" s="12">
        <v>19</v>
      </c>
      <c r="T117" s="13">
        <v>344.6</v>
      </c>
    </row>
    <row r="118" spans="1:20" x14ac:dyDescent="0.25">
      <c r="A118" s="32" t="s">
        <v>20</v>
      </c>
      <c r="B118" s="12">
        <v>900</v>
      </c>
      <c r="C118" s="12">
        <v>350</v>
      </c>
      <c r="D118" s="12">
        <v>22.4</v>
      </c>
      <c r="E118" s="12">
        <v>8</v>
      </c>
      <c r="F118" s="12">
        <v>176.8</v>
      </c>
      <c r="H118" s="30" t="s">
        <v>35</v>
      </c>
      <c r="I118" s="12">
        <v>800</v>
      </c>
      <c r="J118" s="12">
        <v>500</v>
      </c>
      <c r="K118" s="12">
        <v>25</v>
      </c>
      <c r="L118" s="12">
        <v>19</v>
      </c>
      <c r="M118" s="12">
        <v>308.10000000000002</v>
      </c>
      <c r="O118" s="34" t="s">
        <v>413</v>
      </c>
      <c r="P118" s="33">
        <v>650</v>
      </c>
      <c r="Q118" s="33">
        <v>650</v>
      </c>
      <c r="R118" s="33">
        <v>25</v>
      </c>
      <c r="S118" s="36">
        <v>22.4</v>
      </c>
      <c r="T118" s="36">
        <v>360.6</v>
      </c>
    </row>
    <row r="119" spans="1:20" x14ac:dyDescent="0.25">
      <c r="A119" s="32" t="s">
        <v>18</v>
      </c>
      <c r="B119" s="12">
        <v>900</v>
      </c>
      <c r="C119" s="12">
        <v>350</v>
      </c>
      <c r="D119" s="12">
        <v>25</v>
      </c>
      <c r="E119" s="12">
        <v>8</v>
      </c>
      <c r="F119" s="12">
        <v>190.8</v>
      </c>
      <c r="H119" s="30" t="s">
        <v>33</v>
      </c>
      <c r="I119" s="12">
        <v>800</v>
      </c>
      <c r="J119" s="12">
        <v>500</v>
      </c>
      <c r="K119" s="12">
        <v>31.5</v>
      </c>
      <c r="L119" s="12">
        <v>16</v>
      </c>
      <c r="M119" s="12">
        <v>339.8</v>
      </c>
      <c r="O119" s="32" t="s">
        <v>60</v>
      </c>
      <c r="P119" s="12">
        <v>650</v>
      </c>
      <c r="Q119" s="12">
        <v>650</v>
      </c>
      <c r="R119" s="13">
        <v>31.5</v>
      </c>
      <c r="S119" s="12">
        <v>16</v>
      </c>
      <c r="T119" s="13">
        <v>395.2</v>
      </c>
    </row>
    <row r="120" spans="1:20" x14ac:dyDescent="0.25">
      <c r="A120" s="32" t="s">
        <v>16</v>
      </c>
      <c r="B120" s="12">
        <v>950</v>
      </c>
      <c r="C120" s="12">
        <v>350</v>
      </c>
      <c r="D120" s="12">
        <v>12.5</v>
      </c>
      <c r="E120" s="12">
        <v>8</v>
      </c>
      <c r="F120" s="12">
        <v>126.8</v>
      </c>
      <c r="H120" s="30" t="s">
        <v>31</v>
      </c>
      <c r="I120" s="12">
        <v>800</v>
      </c>
      <c r="J120" s="12">
        <v>500</v>
      </c>
      <c r="K120" s="12">
        <v>31.5</v>
      </c>
      <c r="L120" s="12">
        <v>19</v>
      </c>
      <c r="M120" s="12">
        <v>357.2</v>
      </c>
      <c r="O120" s="32" t="s">
        <v>57</v>
      </c>
      <c r="P120" s="12">
        <v>650</v>
      </c>
      <c r="Q120" s="12">
        <v>650</v>
      </c>
      <c r="R120" s="13">
        <v>31.5</v>
      </c>
      <c r="S120" s="12">
        <v>19</v>
      </c>
      <c r="T120" s="12">
        <v>409</v>
      </c>
    </row>
    <row r="121" spans="1:20" x14ac:dyDescent="0.25">
      <c r="A121" s="32" t="s">
        <v>14</v>
      </c>
      <c r="B121" s="12">
        <v>950</v>
      </c>
      <c r="C121" s="12">
        <v>350</v>
      </c>
      <c r="D121" s="12">
        <v>16</v>
      </c>
      <c r="E121" s="12">
        <v>8</v>
      </c>
      <c r="F121" s="12">
        <v>145.5</v>
      </c>
      <c r="H121" s="33" t="s">
        <v>419</v>
      </c>
      <c r="I121" s="33">
        <v>800</v>
      </c>
      <c r="J121" s="33">
        <v>550</v>
      </c>
      <c r="K121" s="33">
        <v>22.4</v>
      </c>
      <c r="L121" s="33">
        <v>16</v>
      </c>
      <c r="M121" s="33">
        <v>288.3</v>
      </c>
      <c r="O121" s="32" t="s">
        <v>54</v>
      </c>
      <c r="P121" s="12">
        <v>650</v>
      </c>
      <c r="Q121" s="12">
        <v>650</v>
      </c>
      <c r="R121" s="13">
        <v>31.5</v>
      </c>
      <c r="S121" s="13">
        <v>22.4</v>
      </c>
      <c r="T121" s="13">
        <v>424.7</v>
      </c>
    </row>
    <row r="122" spans="1:20" x14ac:dyDescent="0.25">
      <c r="A122" s="32" t="s">
        <v>12</v>
      </c>
      <c r="B122" s="12">
        <v>950</v>
      </c>
      <c r="C122" s="12">
        <v>350</v>
      </c>
      <c r="D122" s="12">
        <v>19</v>
      </c>
      <c r="E122" s="12">
        <v>8</v>
      </c>
      <c r="F122" s="12">
        <v>161.69999999999999</v>
      </c>
      <c r="H122" s="33" t="s">
        <v>417</v>
      </c>
      <c r="I122" s="33">
        <v>800</v>
      </c>
      <c r="J122" s="33">
        <v>550</v>
      </c>
      <c r="K122" s="33">
        <v>25</v>
      </c>
      <c r="L122" s="33">
        <v>16</v>
      </c>
      <c r="M122" s="33">
        <v>310.10000000000002</v>
      </c>
      <c r="O122" s="32" t="s">
        <v>51</v>
      </c>
      <c r="P122" s="12">
        <v>650</v>
      </c>
      <c r="Q122" s="12">
        <v>650</v>
      </c>
      <c r="R122" s="13">
        <v>31.5</v>
      </c>
      <c r="S122" s="12">
        <v>25</v>
      </c>
      <c r="T122" s="13">
        <v>436.7</v>
      </c>
    </row>
    <row r="123" spans="1:20" x14ac:dyDescent="0.25">
      <c r="A123" s="32" t="s">
        <v>10</v>
      </c>
      <c r="B123" s="12">
        <v>950</v>
      </c>
      <c r="C123" s="12">
        <v>350</v>
      </c>
      <c r="D123" s="12">
        <v>22.4</v>
      </c>
      <c r="E123" s="12">
        <v>8</v>
      </c>
      <c r="F123" s="12">
        <v>179.9</v>
      </c>
      <c r="H123" s="33" t="s">
        <v>415</v>
      </c>
      <c r="I123" s="33">
        <v>800</v>
      </c>
      <c r="J123" s="33">
        <v>550</v>
      </c>
      <c r="K123" s="33">
        <v>25</v>
      </c>
      <c r="L123" s="33">
        <v>19</v>
      </c>
      <c r="M123" s="33">
        <v>327.7</v>
      </c>
      <c r="O123" s="32" t="s">
        <v>402</v>
      </c>
      <c r="P123" s="12">
        <v>650</v>
      </c>
      <c r="Q123" s="12">
        <v>650</v>
      </c>
      <c r="R123" s="13">
        <v>37.5</v>
      </c>
      <c r="S123" s="12">
        <v>19</v>
      </c>
      <c r="T123" s="13">
        <v>468.5</v>
      </c>
    </row>
    <row r="124" spans="1:20" x14ac:dyDescent="0.25">
      <c r="A124" s="32" t="s">
        <v>8</v>
      </c>
      <c r="B124" s="12">
        <v>950</v>
      </c>
      <c r="C124" s="12">
        <v>350</v>
      </c>
      <c r="D124" s="12">
        <v>25</v>
      </c>
      <c r="E124" s="12">
        <v>8</v>
      </c>
      <c r="F124" s="12">
        <v>193.9</v>
      </c>
      <c r="H124" s="33" t="s">
        <v>412</v>
      </c>
      <c r="I124" s="33">
        <v>800</v>
      </c>
      <c r="J124" s="33">
        <v>550</v>
      </c>
      <c r="K124" s="33">
        <v>31.5</v>
      </c>
      <c r="L124" s="33">
        <v>16</v>
      </c>
      <c r="M124" s="33">
        <v>364.6</v>
      </c>
      <c r="O124" s="32" t="s">
        <v>45</v>
      </c>
      <c r="P124" s="12">
        <v>650</v>
      </c>
      <c r="Q124" s="12">
        <v>650</v>
      </c>
      <c r="R124" s="13">
        <v>37.5</v>
      </c>
      <c r="S124" s="13">
        <v>22.4</v>
      </c>
      <c r="T124" s="13">
        <v>483.88</v>
      </c>
    </row>
    <row r="125" spans="1:20" x14ac:dyDescent="0.25">
      <c r="A125" s="32" t="s">
        <v>6</v>
      </c>
      <c r="B125" s="12">
        <v>1000</v>
      </c>
      <c r="C125" s="12">
        <v>400</v>
      </c>
      <c r="D125" s="12">
        <v>12.5</v>
      </c>
      <c r="E125" s="12">
        <v>8</v>
      </c>
      <c r="F125" s="12">
        <v>139.69999999999999</v>
      </c>
      <c r="H125" s="33" t="s">
        <v>410</v>
      </c>
      <c r="I125" s="33">
        <v>800</v>
      </c>
      <c r="J125" s="33">
        <v>550</v>
      </c>
      <c r="K125" s="33">
        <v>31.5</v>
      </c>
      <c r="L125" s="33">
        <v>19</v>
      </c>
      <c r="M125" s="33">
        <v>381.9</v>
      </c>
      <c r="O125" s="32" t="s">
        <v>42</v>
      </c>
      <c r="P125" s="12">
        <v>650</v>
      </c>
      <c r="Q125" s="12">
        <v>650</v>
      </c>
      <c r="R125" s="13">
        <v>37.5</v>
      </c>
      <c r="S125" s="12">
        <v>25</v>
      </c>
      <c r="T125" s="13">
        <v>495.6</v>
      </c>
    </row>
    <row r="126" spans="1:20" x14ac:dyDescent="0.25">
      <c r="A126" s="32" t="s">
        <v>4</v>
      </c>
      <c r="B126" s="12">
        <v>1000</v>
      </c>
      <c r="C126" s="12">
        <v>400</v>
      </c>
      <c r="D126" s="12">
        <v>16</v>
      </c>
      <c r="E126" s="12">
        <v>8</v>
      </c>
      <c r="F126" s="12">
        <v>161.19999999999999</v>
      </c>
      <c r="H126" s="30" t="s">
        <v>29</v>
      </c>
      <c r="I126" s="12">
        <v>850</v>
      </c>
      <c r="J126" s="12">
        <v>500</v>
      </c>
      <c r="K126" s="12">
        <v>25</v>
      </c>
      <c r="L126" s="12">
        <v>16</v>
      </c>
      <c r="M126" s="12">
        <v>296.7</v>
      </c>
      <c r="O126" s="32" t="s">
        <v>39</v>
      </c>
      <c r="P126" s="12">
        <v>650</v>
      </c>
      <c r="Q126" s="12">
        <v>650</v>
      </c>
      <c r="R126" s="13">
        <v>37.5</v>
      </c>
      <c r="S126" s="13">
        <v>31.5</v>
      </c>
      <c r="T126" s="13">
        <v>524.9</v>
      </c>
    </row>
    <row r="127" spans="1:20" x14ac:dyDescent="0.25">
      <c r="A127" s="32" t="s">
        <v>2</v>
      </c>
      <c r="B127" s="12">
        <v>1000</v>
      </c>
      <c r="C127" s="12">
        <v>400</v>
      </c>
      <c r="D127" s="12">
        <v>19</v>
      </c>
      <c r="E127" s="12">
        <v>8</v>
      </c>
      <c r="F127" s="12">
        <v>179.8</v>
      </c>
      <c r="H127" s="30" t="s">
        <v>27</v>
      </c>
      <c r="I127" s="12">
        <v>850</v>
      </c>
      <c r="J127" s="12">
        <v>500</v>
      </c>
      <c r="K127" s="12">
        <v>25</v>
      </c>
      <c r="L127" s="12">
        <v>19</v>
      </c>
      <c r="M127" s="12">
        <v>315.60000000000002</v>
      </c>
      <c r="O127" s="30" t="s">
        <v>36</v>
      </c>
      <c r="P127" s="30">
        <v>650</v>
      </c>
      <c r="Q127" s="30">
        <v>650</v>
      </c>
      <c r="R127" s="30">
        <v>44</v>
      </c>
      <c r="S127" s="30">
        <v>31.5</v>
      </c>
      <c r="T127" s="30">
        <v>588</v>
      </c>
    </row>
    <row r="128" spans="1:20" x14ac:dyDescent="0.25">
      <c r="A128" s="32" t="s">
        <v>1</v>
      </c>
      <c r="B128" s="12">
        <v>1000</v>
      </c>
      <c r="C128" s="12">
        <v>400</v>
      </c>
      <c r="D128" s="12">
        <v>22.4</v>
      </c>
      <c r="E128" s="12">
        <v>8</v>
      </c>
      <c r="F128" s="12">
        <v>200.6</v>
      </c>
      <c r="H128" s="30" t="s">
        <v>25</v>
      </c>
      <c r="I128" s="12">
        <v>850</v>
      </c>
      <c r="J128" s="12">
        <v>500</v>
      </c>
      <c r="K128" s="12">
        <v>31.5</v>
      </c>
      <c r="L128" s="12">
        <v>16</v>
      </c>
      <c r="M128" s="12">
        <v>346.1</v>
      </c>
      <c r="O128" s="14" t="s">
        <v>393</v>
      </c>
      <c r="P128" s="12">
        <v>650</v>
      </c>
      <c r="Q128" s="12">
        <v>650</v>
      </c>
      <c r="R128" s="13">
        <v>44.5</v>
      </c>
      <c r="S128" s="13">
        <v>31.5</v>
      </c>
      <c r="T128" s="13">
        <v>592.79999999999995</v>
      </c>
    </row>
    <row r="129" spans="1:20" x14ac:dyDescent="0.25">
      <c r="A129" s="32" t="s">
        <v>0</v>
      </c>
      <c r="B129" s="12">
        <v>1000</v>
      </c>
      <c r="C129" s="12">
        <v>400</v>
      </c>
      <c r="D129" s="12">
        <v>25</v>
      </c>
      <c r="E129" s="12">
        <v>8</v>
      </c>
      <c r="F129" s="12">
        <v>216.7</v>
      </c>
      <c r="H129" s="30" t="s">
        <v>23</v>
      </c>
      <c r="I129" s="12">
        <v>850</v>
      </c>
      <c r="J129" s="12">
        <v>500</v>
      </c>
      <c r="K129" s="12">
        <v>31.5</v>
      </c>
      <c r="L129" s="12">
        <v>19</v>
      </c>
      <c r="M129" s="12">
        <v>364.7</v>
      </c>
      <c r="O129" s="14" t="s">
        <v>390</v>
      </c>
      <c r="P129" s="12">
        <v>700</v>
      </c>
      <c r="Q129" s="12">
        <v>700</v>
      </c>
      <c r="R129" s="12">
        <v>25</v>
      </c>
      <c r="S129" s="13">
        <v>22.4</v>
      </c>
      <c r="T129" s="12">
        <v>389</v>
      </c>
    </row>
    <row r="130" spans="1:20" x14ac:dyDescent="0.25">
      <c r="A130" s="32" t="s">
        <v>467</v>
      </c>
      <c r="B130" s="12">
        <v>1100</v>
      </c>
      <c r="C130" s="12">
        <v>400</v>
      </c>
      <c r="D130" s="12">
        <v>12.5</v>
      </c>
      <c r="E130" s="12">
        <v>9.5</v>
      </c>
      <c r="F130" s="12">
        <v>158.6</v>
      </c>
      <c r="H130" s="33" t="s">
        <v>408</v>
      </c>
      <c r="I130" s="33">
        <v>850</v>
      </c>
      <c r="J130" s="33">
        <v>600</v>
      </c>
      <c r="K130" s="33">
        <v>25</v>
      </c>
      <c r="L130" s="33">
        <v>16</v>
      </c>
      <c r="M130" s="33">
        <v>336</v>
      </c>
      <c r="O130" s="14" t="s">
        <v>387</v>
      </c>
      <c r="P130" s="12">
        <v>700</v>
      </c>
      <c r="Q130" s="12">
        <v>700</v>
      </c>
      <c r="R130" s="13">
        <v>31.5</v>
      </c>
      <c r="S130" s="12">
        <v>16</v>
      </c>
      <c r="T130" s="13">
        <v>426.2</v>
      </c>
    </row>
    <row r="131" spans="1:20" x14ac:dyDescent="0.25">
      <c r="A131" s="32" t="s">
        <v>466</v>
      </c>
      <c r="B131" s="12">
        <v>1100</v>
      </c>
      <c r="C131" s="12">
        <v>400</v>
      </c>
      <c r="D131" s="12">
        <v>16</v>
      </c>
      <c r="E131" s="12">
        <v>9.5</v>
      </c>
      <c r="F131" s="12">
        <v>180.2</v>
      </c>
      <c r="H131" s="33" t="s">
        <v>406</v>
      </c>
      <c r="I131" s="33">
        <v>850</v>
      </c>
      <c r="J131" s="33">
        <v>600</v>
      </c>
      <c r="K131" s="33">
        <v>25</v>
      </c>
      <c r="L131" s="33">
        <v>19</v>
      </c>
      <c r="M131" s="33">
        <v>354.8</v>
      </c>
      <c r="O131" s="14" t="s">
        <v>384</v>
      </c>
      <c r="P131" s="12">
        <v>700</v>
      </c>
      <c r="Q131" s="12">
        <v>700</v>
      </c>
      <c r="R131" s="13">
        <v>31.5</v>
      </c>
      <c r="S131" s="12">
        <v>19</v>
      </c>
      <c r="T131" s="13">
        <v>441.2</v>
      </c>
    </row>
    <row r="132" spans="1:20" x14ac:dyDescent="0.25">
      <c r="A132" s="32" t="s">
        <v>465</v>
      </c>
      <c r="B132" s="12">
        <v>1100</v>
      </c>
      <c r="C132" s="12">
        <v>400</v>
      </c>
      <c r="D132" s="12">
        <v>19</v>
      </c>
      <c r="E132" s="12">
        <v>9.5</v>
      </c>
      <c r="F132" s="12">
        <v>198.5</v>
      </c>
      <c r="H132" s="33" t="s">
        <v>404</v>
      </c>
      <c r="I132" s="33">
        <v>850</v>
      </c>
      <c r="J132" s="33">
        <v>600</v>
      </c>
      <c r="K132" s="33">
        <v>31.5</v>
      </c>
      <c r="L132" s="33">
        <v>16</v>
      </c>
      <c r="M132" s="33">
        <v>395.6</v>
      </c>
      <c r="O132" s="14" t="s">
        <v>381</v>
      </c>
      <c r="P132" s="12">
        <v>700</v>
      </c>
      <c r="Q132" s="12">
        <v>700</v>
      </c>
      <c r="R132" s="13">
        <v>31.5</v>
      </c>
      <c r="S132" s="13">
        <v>22.4</v>
      </c>
      <c r="T132" s="13">
        <v>458.2</v>
      </c>
    </row>
    <row r="133" spans="1:20" x14ac:dyDescent="0.25">
      <c r="A133" s="32" t="s">
        <v>464</v>
      </c>
      <c r="B133" s="12">
        <v>1100</v>
      </c>
      <c r="C133" s="12">
        <v>400</v>
      </c>
      <c r="D133" s="12">
        <v>22.4</v>
      </c>
      <c r="E133" s="12">
        <v>9.5</v>
      </c>
      <c r="F133" s="12">
        <v>219.3</v>
      </c>
      <c r="H133" s="33" t="s">
        <v>401</v>
      </c>
      <c r="I133" s="33">
        <v>850</v>
      </c>
      <c r="J133" s="33">
        <v>600</v>
      </c>
      <c r="K133" s="33">
        <v>31.5</v>
      </c>
      <c r="L133" s="33">
        <v>19</v>
      </c>
      <c r="M133" s="33">
        <v>414.1</v>
      </c>
      <c r="O133" s="14" t="s">
        <v>378</v>
      </c>
      <c r="P133" s="12">
        <v>700</v>
      </c>
      <c r="Q133" s="12">
        <v>700</v>
      </c>
      <c r="R133" s="13">
        <v>31.5</v>
      </c>
      <c r="S133" s="12">
        <v>25</v>
      </c>
      <c r="T133" s="13">
        <v>471.2</v>
      </c>
    </row>
    <row r="134" spans="1:20" x14ac:dyDescent="0.25">
      <c r="A134" s="32" t="s">
        <v>463</v>
      </c>
      <c r="B134" s="12">
        <v>1100</v>
      </c>
      <c r="C134" s="12">
        <v>400</v>
      </c>
      <c r="D134" s="12">
        <v>25</v>
      </c>
      <c r="E134" s="12">
        <v>9.5</v>
      </c>
      <c r="F134" s="12">
        <v>235.3</v>
      </c>
      <c r="H134" s="30" t="s">
        <v>21</v>
      </c>
      <c r="I134" s="12">
        <v>900</v>
      </c>
      <c r="J134" s="12">
        <v>550</v>
      </c>
      <c r="K134" s="12">
        <v>25</v>
      </c>
      <c r="L134" s="12">
        <v>16</v>
      </c>
      <c r="M134" s="12">
        <v>322.60000000000002</v>
      </c>
      <c r="O134" s="14" t="s">
        <v>375</v>
      </c>
      <c r="P134" s="12">
        <v>700</v>
      </c>
      <c r="Q134" s="12">
        <v>700</v>
      </c>
      <c r="R134" s="13">
        <v>37.5</v>
      </c>
      <c r="S134" s="12">
        <v>19</v>
      </c>
      <c r="T134" s="13">
        <v>505.4</v>
      </c>
    </row>
    <row r="135" spans="1:20" x14ac:dyDescent="0.25">
      <c r="A135" s="32" t="s">
        <v>462</v>
      </c>
      <c r="B135" s="12">
        <v>1200</v>
      </c>
      <c r="C135" s="12">
        <v>450</v>
      </c>
      <c r="D135" s="12">
        <v>16</v>
      </c>
      <c r="E135" s="12">
        <v>9.5</v>
      </c>
      <c r="F135" s="12">
        <v>200.2</v>
      </c>
      <c r="H135" s="30" t="s">
        <v>19</v>
      </c>
      <c r="I135" s="12">
        <v>900</v>
      </c>
      <c r="J135" s="12">
        <v>550</v>
      </c>
      <c r="K135" s="12">
        <v>25</v>
      </c>
      <c r="L135" s="12">
        <v>19</v>
      </c>
      <c r="M135" s="12">
        <v>342.7</v>
      </c>
      <c r="O135" s="14" t="s">
        <v>372</v>
      </c>
      <c r="P135" s="12">
        <v>700</v>
      </c>
      <c r="Q135" s="12">
        <v>700</v>
      </c>
      <c r="R135" s="13">
        <v>37.5</v>
      </c>
      <c r="S135" s="13">
        <v>22.4</v>
      </c>
      <c r="T135" s="12">
        <v>522</v>
      </c>
    </row>
    <row r="136" spans="1:20" x14ac:dyDescent="0.25">
      <c r="A136" s="32" t="s">
        <v>460</v>
      </c>
      <c r="B136" s="12">
        <v>1200</v>
      </c>
      <c r="C136" s="12">
        <v>450</v>
      </c>
      <c r="D136" s="12">
        <v>19</v>
      </c>
      <c r="E136" s="12">
        <v>9.5</v>
      </c>
      <c r="F136" s="12">
        <v>220.9</v>
      </c>
      <c r="H136" s="30" t="s">
        <v>17</v>
      </c>
      <c r="I136" s="12">
        <v>900</v>
      </c>
      <c r="J136" s="12">
        <v>550</v>
      </c>
      <c r="K136" s="12">
        <v>31.5</v>
      </c>
      <c r="L136" s="12">
        <v>16</v>
      </c>
      <c r="M136" s="12">
        <v>377.1</v>
      </c>
      <c r="O136" s="14" t="s">
        <v>369</v>
      </c>
      <c r="P136" s="12">
        <v>700</v>
      </c>
      <c r="Q136" s="12">
        <v>700</v>
      </c>
      <c r="R136" s="13">
        <v>37.5</v>
      </c>
      <c r="S136" s="12">
        <v>25</v>
      </c>
      <c r="T136" s="13">
        <v>534.79999999999995</v>
      </c>
    </row>
    <row r="137" spans="1:20" x14ac:dyDescent="0.25">
      <c r="A137" s="32" t="s">
        <v>459</v>
      </c>
      <c r="B137" s="12">
        <v>1200</v>
      </c>
      <c r="C137" s="12">
        <v>450</v>
      </c>
      <c r="D137" s="12">
        <v>22.4</v>
      </c>
      <c r="E137" s="12">
        <v>9.5</v>
      </c>
      <c r="F137" s="12">
        <v>244.4</v>
      </c>
      <c r="H137" s="30" t="s">
        <v>15</v>
      </c>
      <c r="I137" s="12">
        <v>900</v>
      </c>
      <c r="J137" s="12">
        <v>550</v>
      </c>
      <c r="K137" s="12">
        <v>31.5</v>
      </c>
      <c r="L137" s="12">
        <v>19</v>
      </c>
      <c r="M137" s="12">
        <v>396.8</v>
      </c>
      <c r="O137" s="14" t="s">
        <v>366</v>
      </c>
      <c r="P137" s="12">
        <v>700</v>
      </c>
      <c r="Q137" s="12">
        <v>700</v>
      </c>
      <c r="R137" s="13">
        <v>37.5</v>
      </c>
      <c r="S137" s="13">
        <v>31.5</v>
      </c>
      <c r="T137" s="13">
        <v>566.70000000000005</v>
      </c>
    </row>
    <row r="138" spans="1:20" x14ac:dyDescent="0.25">
      <c r="A138" s="32" t="s">
        <v>457</v>
      </c>
      <c r="B138" s="12">
        <v>1200</v>
      </c>
      <c r="C138" s="12">
        <v>450</v>
      </c>
      <c r="D138" s="12">
        <v>25</v>
      </c>
      <c r="E138" s="12">
        <v>9.5</v>
      </c>
      <c r="F138" s="12">
        <v>262.39999999999998</v>
      </c>
      <c r="H138" s="33" t="s">
        <v>399</v>
      </c>
      <c r="I138" s="33">
        <v>900</v>
      </c>
      <c r="J138" s="33">
        <v>600</v>
      </c>
      <c r="K138" s="33">
        <v>25</v>
      </c>
      <c r="L138" s="33">
        <v>16</v>
      </c>
      <c r="M138" s="33">
        <v>342.3</v>
      </c>
      <c r="O138" s="14" t="s">
        <v>364</v>
      </c>
      <c r="P138" s="12">
        <v>700</v>
      </c>
      <c r="Q138" s="12">
        <v>700</v>
      </c>
      <c r="R138" s="13">
        <v>44.5</v>
      </c>
      <c r="S138" s="13">
        <v>31.5</v>
      </c>
      <c r="T138" s="13">
        <v>640.20000000000005</v>
      </c>
    </row>
    <row r="139" spans="1:20" x14ac:dyDescent="0.25">
      <c r="A139" s="32" t="s">
        <v>456</v>
      </c>
      <c r="B139" s="12">
        <v>1200</v>
      </c>
      <c r="C139" s="12">
        <v>450</v>
      </c>
      <c r="D139" s="12">
        <v>31.5</v>
      </c>
      <c r="E139" s="12">
        <v>9.5</v>
      </c>
      <c r="F139" s="12">
        <v>307.3</v>
      </c>
      <c r="H139" s="33" t="s">
        <v>397</v>
      </c>
      <c r="I139" s="33">
        <v>900</v>
      </c>
      <c r="J139" s="33">
        <v>600</v>
      </c>
      <c r="K139" s="33">
        <v>25</v>
      </c>
      <c r="L139" s="33">
        <v>19</v>
      </c>
      <c r="M139" s="33">
        <v>362.3</v>
      </c>
      <c r="O139" s="14" t="s">
        <v>362</v>
      </c>
      <c r="P139" s="12">
        <v>750</v>
      </c>
      <c r="Q139" s="12">
        <v>750</v>
      </c>
      <c r="R139" s="12">
        <v>25</v>
      </c>
      <c r="S139" s="13">
        <v>22.4</v>
      </c>
      <c r="T139" s="13">
        <v>417.5</v>
      </c>
    </row>
    <row r="140" spans="1:20" x14ac:dyDescent="0.25">
      <c r="A140" s="32" t="s">
        <v>454</v>
      </c>
      <c r="B140" s="12">
        <v>1300</v>
      </c>
      <c r="C140" s="12">
        <v>450</v>
      </c>
      <c r="D140" s="12">
        <v>16</v>
      </c>
      <c r="E140" s="12">
        <v>12.5</v>
      </c>
      <c r="F140" s="12">
        <v>237.5</v>
      </c>
      <c r="H140" s="33" t="s">
        <v>395</v>
      </c>
      <c r="I140" s="33">
        <v>900</v>
      </c>
      <c r="J140" s="33">
        <v>600</v>
      </c>
      <c r="K140" s="33">
        <v>31.5</v>
      </c>
      <c r="L140" s="33">
        <v>16</v>
      </c>
      <c r="M140" s="33">
        <v>401.8</v>
      </c>
      <c r="O140" s="14" t="s">
        <v>361</v>
      </c>
      <c r="P140" s="12">
        <v>750</v>
      </c>
      <c r="Q140" s="12">
        <v>750</v>
      </c>
      <c r="R140" s="13">
        <v>31.5</v>
      </c>
      <c r="S140" s="12">
        <v>16</v>
      </c>
      <c r="T140" s="13">
        <v>457.2</v>
      </c>
    </row>
    <row r="141" spans="1:20" x14ac:dyDescent="0.25">
      <c r="A141" s="32" t="s">
        <v>452</v>
      </c>
      <c r="B141" s="12">
        <v>1300</v>
      </c>
      <c r="C141" s="12">
        <v>450</v>
      </c>
      <c r="D141" s="12">
        <v>19</v>
      </c>
      <c r="E141" s="12">
        <v>12.5</v>
      </c>
      <c r="F141" s="12">
        <v>258.10000000000002</v>
      </c>
      <c r="H141" s="33" t="s">
        <v>392</v>
      </c>
      <c r="I141" s="33">
        <v>900</v>
      </c>
      <c r="J141" s="33">
        <v>600</v>
      </c>
      <c r="K141" s="33">
        <v>31.5</v>
      </c>
      <c r="L141" s="33">
        <v>19</v>
      </c>
      <c r="M141" s="33">
        <v>421.5</v>
      </c>
      <c r="O141" s="14" t="s">
        <v>360</v>
      </c>
      <c r="P141" s="12">
        <v>750</v>
      </c>
      <c r="Q141" s="12">
        <v>750</v>
      </c>
      <c r="R141" s="13">
        <v>31.5</v>
      </c>
      <c r="S141" s="12">
        <v>19</v>
      </c>
      <c r="T141" s="13">
        <v>473.4</v>
      </c>
    </row>
    <row r="142" spans="1:20" x14ac:dyDescent="0.25">
      <c r="A142" s="32" t="s">
        <v>451</v>
      </c>
      <c r="B142" s="12">
        <v>1300</v>
      </c>
      <c r="C142" s="12">
        <v>450</v>
      </c>
      <c r="D142" s="12">
        <v>22.4</v>
      </c>
      <c r="E142" s="12">
        <v>12.5</v>
      </c>
      <c r="F142" s="12">
        <v>281.39999999999998</v>
      </c>
      <c r="H142" s="30" t="s">
        <v>13</v>
      </c>
      <c r="I142" s="12">
        <v>950</v>
      </c>
      <c r="J142" s="12">
        <v>550</v>
      </c>
      <c r="K142" s="12">
        <v>25</v>
      </c>
      <c r="L142" s="12">
        <v>16</v>
      </c>
      <c r="M142" s="12">
        <v>328.9</v>
      </c>
      <c r="O142" s="14" t="s">
        <v>359</v>
      </c>
      <c r="P142" s="12">
        <v>750</v>
      </c>
      <c r="Q142" s="12">
        <v>750</v>
      </c>
      <c r="R142" s="13">
        <v>31.5</v>
      </c>
      <c r="S142" s="13">
        <v>22.4</v>
      </c>
      <c r="T142" s="13">
        <v>491.7</v>
      </c>
    </row>
    <row r="143" spans="1:20" x14ac:dyDescent="0.25">
      <c r="A143" s="32" t="s">
        <v>450</v>
      </c>
      <c r="B143" s="12">
        <v>1300</v>
      </c>
      <c r="C143" s="12">
        <v>450</v>
      </c>
      <c r="D143" s="12">
        <v>25</v>
      </c>
      <c r="E143" s="12">
        <v>12.5</v>
      </c>
      <c r="F143" s="12">
        <v>299.3</v>
      </c>
      <c r="H143" s="30" t="s">
        <v>11</v>
      </c>
      <c r="I143" s="12">
        <v>950</v>
      </c>
      <c r="J143" s="12">
        <v>550</v>
      </c>
      <c r="K143" s="12">
        <v>25</v>
      </c>
      <c r="L143" s="12">
        <v>19</v>
      </c>
      <c r="M143" s="12">
        <v>350.1</v>
      </c>
      <c r="O143" s="14" t="s">
        <v>358</v>
      </c>
      <c r="P143" s="12">
        <v>750</v>
      </c>
      <c r="Q143" s="12">
        <v>750</v>
      </c>
      <c r="R143" s="13">
        <v>31.5</v>
      </c>
      <c r="S143" s="12">
        <v>25</v>
      </c>
      <c r="T143" s="13">
        <v>505.8</v>
      </c>
    </row>
    <row r="144" spans="1:20" x14ac:dyDescent="0.25">
      <c r="A144" s="32" t="s">
        <v>449</v>
      </c>
      <c r="B144" s="12">
        <v>1300</v>
      </c>
      <c r="C144" s="12">
        <v>450</v>
      </c>
      <c r="D144" s="12">
        <v>31.5</v>
      </c>
      <c r="E144" s="12">
        <v>12.5</v>
      </c>
      <c r="F144" s="12">
        <v>343.9</v>
      </c>
      <c r="H144" s="30" t="s">
        <v>9</v>
      </c>
      <c r="I144" s="12">
        <v>950</v>
      </c>
      <c r="J144" s="12">
        <v>550</v>
      </c>
      <c r="K144" s="12">
        <v>31.5</v>
      </c>
      <c r="L144" s="12">
        <v>16</v>
      </c>
      <c r="M144" s="12">
        <v>383.4</v>
      </c>
      <c r="O144" s="14" t="s">
        <v>357</v>
      </c>
      <c r="P144" s="12">
        <v>750</v>
      </c>
      <c r="Q144" s="12">
        <v>750</v>
      </c>
      <c r="R144" s="13">
        <v>37.5</v>
      </c>
      <c r="S144" s="12">
        <v>19</v>
      </c>
      <c r="T144" s="13">
        <v>542.29999999999995</v>
      </c>
    </row>
    <row r="145" spans="1:20" x14ac:dyDescent="0.25">
      <c r="A145" s="32" t="s">
        <v>448</v>
      </c>
      <c r="B145" s="12">
        <v>1400</v>
      </c>
      <c r="C145" s="12">
        <v>500</v>
      </c>
      <c r="D145" s="12">
        <v>16</v>
      </c>
      <c r="E145" s="12">
        <v>12.5</v>
      </c>
      <c r="F145" s="12">
        <v>259.8</v>
      </c>
      <c r="H145" s="30" t="s">
        <v>7</v>
      </c>
      <c r="I145" s="12">
        <v>950</v>
      </c>
      <c r="J145" s="12">
        <v>550</v>
      </c>
      <c r="K145" s="12">
        <v>31.5</v>
      </c>
      <c r="L145" s="12">
        <v>19</v>
      </c>
      <c r="M145" s="12">
        <v>404.3</v>
      </c>
      <c r="O145" s="14" t="s">
        <v>356</v>
      </c>
      <c r="P145" s="12">
        <v>750</v>
      </c>
      <c r="Q145" s="12">
        <v>750</v>
      </c>
      <c r="R145" s="13">
        <v>37.5</v>
      </c>
      <c r="S145" s="13">
        <v>22.4</v>
      </c>
      <c r="T145" s="13">
        <v>560.29999999999995</v>
      </c>
    </row>
    <row r="146" spans="1:20" x14ac:dyDescent="0.25">
      <c r="A146" s="32" t="s">
        <v>446</v>
      </c>
      <c r="B146" s="12">
        <v>1400</v>
      </c>
      <c r="C146" s="12">
        <v>500</v>
      </c>
      <c r="D146" s="12">
        <v>19</v>
      </c>
      <c r="E146" s="12">
        <v>12.5</v>
      </c>
      <c r="F146" s="12">
        <v>282.8</v>
      </c>
      <c r="H146" s="33" t="s">
        <v>389</v>
      </c>
      <c r="I146" s="33">
        <v>950</v>
      </c>
      <c r="J146" s="33">
        <v>650</v>
      </c>
      <c r="K146" s="33">
        <v>25</v>
      </c>
      <c r="L146" s="33">
        <v>16</v>
      </c>
      <c r="M146" s="33">
        <v>368.2</v>
      </c>
      <c r="O146" s="14" t="s">
        <v>355</v>
      </c>
      <c r="P146" s="12">
        <v>750</v>
      </c>
      <c r="Q146" s="12">
        <v>750</v>
      </c>
      <c r="R146" s="13">
        <v>37.5</v>
      </c>
      <c r="S146" s="12">
        <v>25</v>
      </c>
      <c r="T146" s="13">
        <v>574.1</v>
      </c>
    </row>
    <row r="147" spans="1:20" x14ac:dyDescent="0.25">
      <c r="A147" s="32" t="s">
        <v>445</v>
      </c>
      <c r="B147" s="12">
        <v>1400</v>
      </c>
      <c r="C147" s="12">
        <v>500</v>
      </c>
      <c r="D147" s="12">
        <v>22.4</v>
      </c>
      <c r="E147" s="12">
        <v>12.5</v>
      </c>
      <c r="F147" s="12">
        <v>308.8</v>
      </c>
      <c r="H147" s="33" t="s">
        <v>386</v>
      </c>
      <c r="I147" s="33">
        <v>950</v>
      </c>
      <c r="J147" s="33">
        <v>650</v>
      </c>
      <c r="K147" s="33">
        <v>25</v>
      </c>
      <c r="L147" s="33">
        <v>19</v>
      </c>
      <c r="M147" s="33">
        <v>389.4</v>
      </c>
      <c r="O147" s="14" t="s">
        <v>354</v>
      </c>
      <c r="P147" s="12">
        <v>750</v>
      </c>
      <c r="Q147" s="12">
        <v>750</v>
      </c>
      <c r="R147" s="13">
        <v>37.5</v>
      </c>
      <c r="S147" s="13">
        <v>31.5</v>
      </c>
      <c r="T147" s="13">
        <v>608.5</v>
      </c>
    </row>
    <row r="148" spans="1:20" ht="15.75" thickBot="1" x14ac:dyDescent="0.3">
      <c r="A148" s="32" t="s">
        <v>444</v>
      </c>
      <c r="B148" s="12">
        <v>1400</v>
      </c>
      <c r="C148" s="12">
        <v>500</v>
      </c>
      <c r="D148" s="12">
        <v>25</v>
      </c>
      <c r="E148" s="12">
        <v>12.5</v>
      </c>
      <c r="F148" s="12">
        <v>328.8</v>
      </c>
      <c r="H148" s="33" t="s">
        <v>383</v>
      </c>
      <c r="I148" s="33">
        <v>950</v>
      </c>
      <c r="J148" s="33">
        <v>650</v>
      </c>
      <c r="K148" s="33">
        <v>31.5</v>
      </c>
      <c r="L148" s="33">
        <v>16</v>
      </c>
      <c r="M148" s="33">
        <v>432.8</v>
      </c>
      <c r="O148" s="10" t="s">
        <v>353</v>
      </c>
      <c r="P148" s="8">
        <v>750</v>
      </c>
      <c r="Q148" s="8">
        <v>750</v>
      </c>
      <c r="R148" s="9">
        <v>44.5</v>
      </c>
      <c r="S148" s="9">
        <v>31.5</v>
      </c>
      <c r="T148" s="9">
        <v>687.4</v>
      </c>
    </row>
    <row r="149" spans="1:20" x14ac:dyDescent="0.25">
      <c r="A149" s="32" t="s">
        <v>442</v>
      </c>
      <c r="B149" s="12">
        <v>1400</v>
      </c>
      <c r="C149" s="12">
        <v>500</v>
      </c>
      <c r="D149" s="12">
        <v>31.5</v>
      </c>
      <c r="E149" s="12">
        <v>12.5</v>
      </c>
      <c r="F149" s="12">
        <v>378.4</v>
      </c>
      <c r="H149" s="33" t="s">
        <v>380</v>
      </c>
      <c r="I149" s="33">
        <v>950</v>
      </c>
      <c r="J149" s="33">
        <v>650</v>
      </c>
      <c r="K149" s="33">
        <v>31.5</v>
      </c>
      <c r="L149" s="33">
        <v>19</v>
      </c>
      <c r="M149" s="33">
        <v>453.7</v>
      </c>
    </row>
    <row r="150" spans="1:20" x14ac:dyDescent="0.25">
      <c r="A150" s="32" t="s">
        <v>440</v>
      </c>
      <c r="B150" s="12">
        <v>1400</v>
      </c>
      <c r="C150" s="12">
        <v>500</v>
      </c>
      <c r="D150" s="12">
        <v>37.5</v>
      </c>
      <c r="E150" s="12">
        <v>12.5</v>
      </c>
      <c r="F150" s="12">
        <v>424.4</v>
      </c>
      <c r="H150" s="30" t="s">
        <v>5</v>
      </c>
      <c r="I150" s="12">
        <v>1000</v>
      </c>
      <c r="J150" s="12">
        <v>600</v>
      </c>
      <c r="K150" s="12">
        <v>25</v>
      </c>
      <c r="L150" s="12">
        <v>16</v>
      </c>
      <c r="M150" s="12">
        <v>354.8</v>
      </c>
    </row>
    <row r="151" spans="1:20" x14ac:dyDescent="0.25">
      <c r="A151" s="32" t="s">
        <v>537</v>
      </c>
      <c r="B151" s="12">
        <v>1400</v>
      </c>
      <c r="C151" s="12">
        <v>500</v>
      </c>
      <c r="D151" s="31">
        <v>44</v>
      </c>
      <c r="E151" s="12">
        <v>12.5</v>
      </c>
      <c r="F151" s="12">
        <v>474.1</v>
      </c>
      <c r="H151" s="30" t="s">
        <v>536</v>
      </c>
      <c r="I151" s="12">
        <v>1000</v>
      </c>
      <c r="J151" s="12">
        <v>600</v>
      </c>
      <c r="K151" s="12">
        <v>25</v>
      </c>
      <c r="L151" s="12">
        <v>19</v>
      </c>
      <c r="M151" s="12">
        <v>377.2</v>
      </c>
    </row>
    <row r="152" spans="1:20" x14ac:dyDescent="0.25">
      <c r="A152" s="32" t="s">
        <v>436</v>
      </c>
      <c r="B152" s="12">
        <v>1500</v>
      </c>
      <c r="C152" s="12">
        <v>500</v>
      </c>
      <c r="D152" s="12">
        <v>16</v>
      </c>
      <c r="E152" s="12">
        <v>12.5</v>
      </c>
      <c r="F152" s="12">
        <v>269.60000000000002</v>
      </c>
      <c r="H152" s="30" t="s">
        <v>3</v>
      </c>
      <c r="I152" s="12">
        <v>1000</v>
      </c>
      <c r="J152" s="12">
        <v>600</v>
      </c>
      <c r="K152" s="12">
        <v>31.5</v>
      </c>
      <c r="L152" s="12">
        <v>16</v>
      </c>
      <c r="M152" s="12">
        <v>414.4</v>
      </c>
    </row>
    <row r="153" spans="1:20" x14ac:dyDescent="0.25">
      <c r="A153" s="32" t="s">
        <v>434</v>
      </c>
      <c r="B153" s="12">
        <v>1500</v>
      </c>
      <c r="C153" s="12">
        <v>500</v>
      </c>
      <c r="D153" s="12">
        <v>19</v>
      </c>
      <c r="E153" s="12">
        <v>12.5</v>
      </c>
      <c r="F153" s="12">
        <v>292.60000000000002</v>
      </c>
      <c r="H153" s="30" t="s">
        <v>535</v>
      </c>
      <c r="I153" s="12">
        <v>1000</v>
      </c>
      <c r="J153" s="12">
        <v>600</v>
      </c>
      <c r="K153" s="12">
        <v>31.5</v>
      </c>
      <c r="L153" s="12">
        <v>19</v>
      </c>
      <c r="M153" s="12">
        <v>436.5</v>
      </c>
    </row>
    <row r="154" spans="1:20" x14ac:dyDescent="0.25">
      <c r="A154" s="32" t="s">
        <v>432</v>
      </c>
      <c r="B154" s="12">
        <v>1500</v>
      </c>
      <c r="C154" s="12">
        <v>500</v>
      </c>
      <c r="D154" s="12">
        <v>22.4</v>
      </c>
      <c r="E154" s="12">
        <v>12.5</v>
      </c>
      <c r="F154" s="12">
        <v>318.60000000000002</v>
      </c>
      <c r="H154" s="33" t="s">
        <v>377</v>
      </c>
      <c r="I154" s="33">
        <v>1000</v>
      </c>
      <c r="J154" s="33">
        <v>700</v>
      </c>
      <c r="K154" s="33">
        <v>25</v>
      </c>
      <c r="L154" s="33">
        <v>16</v>
      </c>
      <c r="M154" s="33">
        <v>394.1</v>
      </c>
    </row>
    <row r="155" spans="1:20" x14ac:dyDescent="0.25">
      <c r="A155" s="32" t="s">
        <v>430</v>
      </c>
      <c r="B155" s="12">
        <v>1500</v>
      </c>
      <c r="C155" s="12">
        <v>500</v>
      </c>
      <c r="D155" s="12">
        <v>25</v>
      </c>
      <c r="E155" s="12">
        <v>12.5</v>
      </c>
      <c r="F155" s="12">
        <v>338.6</v>
      </c>
      <c r="H155" s="33" t="s">
        <v>374</v>
      </c>
      <c r="I155" s="33">
        <v>1000</v>
      </c>
      <c r="J155" s="33">
        <v>700</v>
      </c>
      <c r="K155" s="33">
        <v>25</v>
      </c>
      <c r="L155" s="33">
        <v>19</v>
      </c>
      <c r="M155" s="33">
        <v>416.4</v>
      </c>
    </row>
    <row r="156" spans="1:20" x14ac:dyDescent="0.25">
      <c r="A156" s="32" t="s">
        <v>428</v>
      </c>
      <c r="B156" s="12">
        <v>1500</v>
      </c>
      <c r="C156" s="12">
        <v>500</v>
      </c>
      <c r="D156" s="12">
        <v>31.5</v>
      </c>
      <c r="E156" s="12">
        <v>12.5</v>
      </c>
      <c r="F156" s="12">
        <v>388.3</v>
      </c>
      <c r="H156" s="33" t="s">
        <v>371</v>
      </c>
      <c r="I156" s="33">
        <v>1000</v>
      </c>
      <c r="J156" s="33">
        <v>700</v>
      </c>
      <c r="K156" s="33">
        <v>31.5</v>
      </c>
      <c r="L156" s="33">
        <v>16</v>
      </c>
      <c r="M156" s="33">
        <v>463.9</v>
      </c>
    </row>
    <row r="157" spans="1:20" x14ac:dyDescent="0.25">
      <c r="A157" s="32" t="s">
        <v>426</v>
      </c>
      <c r="B157" s="12">
        <v>1500</v>
      </c>
      <c r="C157" s="12">
        <v>500</v>
      </c>
      <c r="D157" s="12">
        <v>37.5</v>
      </c>
      <c r="E157" s="12">
        <v>12.5</v>
      </c>
      <c r="F157" s="12">
        <v>434.2</v>
      </c>
      <c r="H157" s="33" t="s">
        <v>368</v>
      </c>
      <c r="I157" s="33">
        <v>1000</v>
      </c>
      <c r="J157" s="33">
        <v>700</v>
      </c>
      <c r="K157" s="33">
        <v>31.5</v>
      </c>
      <c r="L157" s="33">
        <v>19</v>
      </c>
      <c r="M157" s="33">
        <v>485.9</v>
      </c>
    </row>
    <row r="158" spans="1:20" x14ac:dyDescent="0.25">
      <c r="A158" s="32" t="s">
        <v>534</v>
      </c>
      <c r="B158" s="12">
        <v>1500</v>
      </c>
      <c r="C158" s="12">
        <v>500</v>
      </c>
      <c r="D158" s="31">
        <v>44</v>
      </c>
      <c r="E158" s="12">
        <v>12.5</v>
      </c>
      <c r="F158" s="12">
        <v>484</v>
      </c>
      <c r="H158" s="30" t="s">
        <v>533</v>
      </c>
      <c r="I158" s="12">
        <v>1100</v>
      </c>
      <c r="J158" s="12">
        <v>600</v>
      </c>
      <c r="K158" s="12">
        <v>31.5</v>
      </c>
      <c r="L158" s="12">
        <v>19</v>
      </c>
      <c r="M158" s="12">
        <v>451.4</v>
      </c>
    </row>
    <row r="159" spans="1:20" x14ac:dyDescent="0.25">
      <c r="A159" s="32" t="s">
        <v>424</v>
      </c>
      <c r="B159" s="12">
        <v>1600</v>
      </c>
      <c r="C159" s="12">
        <v>500</v>
      </c>
      <c r="D159" s="12">
        <v>22.4</v>
      </c>
      <c r="E159" s="12">
        <v>12.5</v>
      </c>
      <c r="F159" s="12">
        <v>328.4</v>
      </c>
      <c r="H159" s="30" t="s">
        <v>532</v>
      </c>
      <c r="I159" s="12">
        <v>1100</v>
      </c>
      <c r="J159" s="12">
        <v>600</v>
      </c>
      <c r="K159" s="12">
        <v>31.5</v>
      </c>
      <c r="L159" s="12">
        <v>22.4</v>
      </c>
      <c r="M159" s="12">
        <v>479.1</v>
      </c>
    </row>
    <row r="160" spans="1:20" x14ac:dyDescent="0.25">
      <c r="A160" s="32" t="s">
        <v>422</v>
      </c>
      <c r="B160" s="12">
        <v>1600</v>
      </c>
      <c r="C160" s="12">
        <v>500</v>
      </c>
      <c r="D160" s="12">
        <v>25</v>
      </c>
      <c r="E160" s="12">
        <v>12.5</v>
      </c>
      <c r="F160" s="12">
        <v>348.4</v>
      </c>
      <c r="H160" s="30" t="s">
        <v>531</v>
      </c>
      <c r="I160" s="12">
        <v>1100</v>
      </c>
      <c r="J160" s="12">
        <v>600</v>
      </c>
      <c r="K160" s="12">
        <v>37.5</v>
      </c>
      <c r="L160" s="12">
        <v>19</v>
      </c>
      <c r="M160" s="12">
        <v>506.1</v>
      </c>
    </row>
    <row r="161" spans="1:13" x14ac:dyDescent="0.25">
      <c r="A161" s="32" t="s">
        <v>421</v>
      </c>
      <c r="B161" s="12">
        <v>1600</v>
      </c>
      <c r="C161" s="12">
        <v>500</v>
      </c>
      <c r="D161" s="12">
        <v>31.5</v>
      </c>
      <c r="E161" s="12">
        <v>12.5</v>
      </c>
      <c r="F161" s="12">
        <v>398.1</v>
      </c>
      <c r="H161" s="30" t="s">
        <v>530</v>
      </c>
      <c r="I161" s="12">
        <v>1100</v>
      </c>
      <c r="J161" s="12">
        <v>600</v>
      </c>
      <c r="K161" s="12">
        <v>37.5</v>
      </c>
      <c r="L161" s="12">
        <v>22.4</v>
      </c>
      <c r="M161" s="12">
        <v>533.5</v>
      </c>
    </row>
    <row r="162" spans="1:13" x14ac:dyDescent="0.25">
      <c r="A162" s="32" t="s">
        <v>418</v>
      </c>
      <c r="B162" s="12">
        <v>1600</v>
      </c>
      <c r="C162" s="12">
        <v>500</v>
      </c>
      <c r="D162" s="12">
        <v>37.5</v>
      </c>
      <c r="E162" s="12">
        <v>12.5</v>
      </c>
      <c r="F162" s="12">
        <v>444</v>
      </c>
      <c r="H162" s="30" t="s">
        <v>529</v>
      </c>
      <c r="I162" s="12">
        <v>1200</v>
      </c>
      <c r="J162" s="12">
        <v>650</v>
      </c>
      <c r="K162" s="12">
        <v>31.5</v>
      </c>
      <c r="L162" s="12">
        <v>19</v>
      </c>
      <c r="M162" s="12">
        <v>491</v>
      </c>
    </row>
    <row r="163" spans="1:13" x14ac:dyDescent="0.25">
      <c r="A163" s="34" t="s">
        <v>416</v>
      </c>
      <c r="B163" s="33">
        <v>1600</v>
      </c>
      <c r="C163" s="33">
        <v>500</v>
      </c>
      <c r="D163" s="33">
        <v>44.5</v>
      </c>
      <c r="E163" s="33">
        <v>12.5</v>
      </c>
      <c r="F163" s="33">
        <v>497.6</v>
      </c>
      <c r="H163" s="30" t="s">
        <v>528</v>
      </c>
      <c r="I163" s="12">
        <v>1200</v>
      </c>
      <c r="J163" s="12">
        <v>650</v>
      </c>
      <c r="K163" s="12">
        <v>31.5</v>
      </c>
      <c r="L163" s="12">
        <v>22.4</v>
      </c>
      <c r="M163" s="12">
        <v>521.4</v>
      </c>
    </row>
    <row r="164" spans="1:13" x14ac:dyDescent="0.25">
      <c r="A164" s="32" t="s">
        <v>414</v>
      </c>
      <c r="B164" s="12">
        <v>1700</v>
      </c>
      <c r="C164" s="12">
        <v>500</v>
      </c>
      <c r="D164" s="12">
        <v>22.4</v>
      </c>
      <c r="E164" s="12">
        <v>12.5</v>
      </c>
      <c r="F164" s="12">
        <v>338.3</v>
      </c>
      <c r="H164" s="30" t="s">
        <v>527</v>
      </c>
      <c r="I164" s="12">
        <v>1200</v>
      </c>
      <c r="J164" s="12">
        <v>650</v>
      </c>
      <c r="K164" s="12">
        <v>37.5</v>
      </c>
      <c r="L164" s="12">
        <v>19</v>
      </c>
      <c r="M164" s="12">
        <v>550.5</v>
      </c>
    </row>
    <row r="165" spans="1:13" x14ac:dyDescent="0.25">
      <c r="A165" s="32" t="s">
        <v>411</v>
      </c>
      <c r="B165" s="12">
        <v>1700</v>
      </c>
      <c r="C165" s="12">
        <v>500</v>
      </c>
      <c r="D165" s="12">
        <v>25</v>
      </c>
      <c r="E165" s="12">
        <v>12.5</v>
      </c>
      <c r="F165" s="12">
        <v>358.2</v>
      </c>
      <c r="H165" s="30" t="s">
        <v>526</v>
      </c>
      <c r="I165" s="12">
        <v>1200</v>
      </c>
      <c r="J165" s="12">
        <v>650</v>
      </c>
      <c r="K165" s="12">
        <v>37.5</v>
      </c>
      <c r="L165" s="12">
        <v>22.4</v>
      </c>
      <c r="M165" s="12">
        <v>580.5</v>
      </c>
    </row>
    <row r="166" spans="1:13" x14ac:dyDescent="0.25">
      <c r="A166" s="32" t="s">
        <v>409</v>
      </c>
      <c r="B166" s="12">
        <v>1700</v>
      </c>
      <c r="C166" s="12">
        <v>500</v>
      </c>
      <c r="D166" s="12">
        <v>31.5</v>
      </c>
      <c r="E166" s="12">
        <v>12.5</v>
      </c>
      <c r="F166" s="12">
        <v>407.9</v>
      </c>
      <c r="H166" s="30" t="s">
        <v>525</v>
      </c>
      <c r="I166" s="12">
        <v>1300</v>
      </c>
      <c r="J166" s="12">
        <v>650</v>
      </c>
      <c r="K166" s="12">
        <v>31.5</v>
      </c>
      <c r="L166" s="12">
        <v>22.4</v>
      </c>
      <c r="M166" s="12">
        <v>539</v>
      </c>
    </row>
    <row r="167" spans="1:13" x14ac:dyDescent="0.25">
      <c r="A167" s="32" t="s">
        <v>407</v>
      </c>
      <c r="B167" s="12">
        <v>1700</v>
      </c>
      <c r="C167" s="12">
        <v>500</v>
      </c>
      <c r="D167" s="12">
        <v>37.5</v>
      </c>
      <c r="E167" s="12">
        <v>12.5</v>
      </c>
      <c r="F167" s="12">
        <v>453.8</v>
      </c>
      <c r="H167" s="30" t="s">
        <v>524</v>
      </c>
      <c r="I167" s="12">
        <v>1300</v>
      </c>
      <c r="J167" s="12">
        <v>650</v>
      </c>
      <c r="K167" s="12">
        <v>31.5</v>
      </c>
      <c r="L167" s="12">
        <v>25</v>
      </c>
      <c r="M167" s="12">
        <v>564.20000000000005</v>
      </c>
    </row>
    <row r="168" spans="1:13" x14ac:dyDescent="0.25">
      <c r="A168" s="34" t="s">
        <v>405</v>
      </c>
      <c r="B168" s="33">
        <v>1700</v>
      </c>
      <c r="C168" s="33">
        <v>500</v>
      </c>
      <c r="D168" s="33">
        <v>44.5</v>
      </c>
      <c r="E168" s="33">
        <v>12.5</v>
      </c>
      <c r="F168" s="33">
        <v>507.4</v>
      </c>
      <c r="H168" s="30" t="s">
        <v>523</v>
      </c>
      <c r="I168" s="12">
        <v>1300</v>
      </c>
      <c r="J168" s="12">
        <v>650</v>
      </c>
      <c r="K168" s="12">
        <v>37.5</v>
      </c>
      <c r="L168" s="12">
        <v>22.4</v>
      </c>
      <c r="M168" s="12">
        <v>598.1</v>
      </c>
    </row>
    <row r="169" spans="1:13" x14ac:dyDescent="0.25">
      <c r="A169" s="32" t="s">
        <v>403</v>
      </c>
      <c r="B169" s="12">
        <v>1800</v>
      </c>
      <c r="C169" s="12">
        <v>500</v>
      </c>
      <c r="D169" s="12">
        <v>22.4</v>
      </c>
      <c r="E169" s="12">
        <v>12.5</v>
      </c>
      <c r="F169" s="12">
        <v>348.1</v>
      </c>
      <c r="H169" s="30" t="s">
        <v>522</v>
      </c>
      <c r="I169" s="12">
        <v>1300</v>
      </c>
      <c r="J169" s="12">
        <v>650</v>
      </c>
      <c r="K169" s="12">
        <v>37.5</v>
      </c>
      <c r="L169" s="12">
        <v>25</v>
      </c>
      <c r="M169" s="12">
        <v>623.1</v>
      </c>
    </row>
    <row r="170" spans="1:13" x14ac:dyDescent="0.25">
      <c r="A170" s="32" t="s">
        <v>400</v>
      </c>
      <c r="B170" s="12">
        <v>1800</v>
      </c>
      <c r="C170" s="12">
        <v>500</v>
      </c>
      <c r="D170" s="12">
        <v>25</v>
      </c>
      <c r="E170" s="12">
        <v>12.5</v>
      </c>
      <c r="F170" s="12">
        <v>368</v>
      </c>
      <c r="H170" s="30" t="s">
        <v>521</v>
      </c>
      <c r="I170" s="12">
        <v>1400</v>
      </c>
      <c r="J170" s="12">
        <v>700</v>
      </c>
      <c r="K170" s="12">
        <v>31.5</v>
      </c>
      <c r="L170" s="12">
        <v>22.4</v>
      </c>
      <c r="M170" s="12">
        <v>581.29999999999995</v>
      </c>
    </row>
    <row r="171" spans="1:13" x14ac:dyDescent="0.25">
      <c r="A171" s="32" t="s">
        <v>398</v>
      </c>
      <c r="B171" s="12">
        <v>1800</v>
      </c>
      <c r="C171" s="12">
        <v>500</v>
      </c>
      <c r="D171" s="12">
        <v>31.5</v>
      </c>
      <c r="E171" s="12">
        <v>12.5</v>
      </c>
      <c r="F171" s="12">
        <v>417.7</v>
      </c>
      <c r="H171" s="30" t="s">
        <v>520</v>
      </c>
      <c r="I171" s="12">
        <v>1400</v>
      </c>
      <c r="J171" s="12">
        <v>700</v>
      </c>
      <c r="K171" s="12">
        <v>31.5</v>
      </c>
      <c r="L171" s="12">
        <v>25</v>
      </c>
      <c r="M171" s="12">
        <v>608.6</v>
      </c>
    </row>
    <row r="172" spans="1:13" x14ac:dyDescent="0.25">
      <c r="A172" s="32" t="s">
        <v>396</v>
      </c>
      <c r="B172" s="12">
        <v>1800</v>
      </c>
      <c r="C172" s="12">
        <v>500</v>
      </c>
      <c r="D172" s="12">
        <v>37.5</v>
      </c>
      <c r="E172" s="12">
        <v>12.5</v>
      </c>
      <c r="F172" s="12">
        <v>463.6</v>
      </c>
      <c r="H172" s="30" t="s">
        <v>519</v>
      </c>
      <c r="I172" s="12">
        <v>1400</v>
      </c>
      <c r="J172" s="12">
        <v>700</v>
      </c>
      <c r="K172" s="12">
        <v>37.5</v>
      </c>
      <c r="L172" s="12">
        <v>22.4</v>
      </c>
      <c r="M172" s="12">
        <v>645.1</v>
      </c>
    </row>
    <row r="173" spans="1:13" x14ac:dyDescent="0.25">
      <c r="A173" s="35" t="s">
        <v>518</v>
      </c>
      <c r="B173" s="12">
        <v>1800</v>
      </c>
      <c r="C173" s="12">
        <v>500</v>
      </c>
      <c r="D173" s="12">
        <v>25</v>
      </c>
      <c r="E173" s="12">
        <v>16</v>
      </c>
      <c r="F173" s="12">
        <v>416.1</v>
      </c>
      <c r="H173" s="30" t="s">
        <v>517</v>
      </c>
      <c r="I173" s="12">
        <v>1400</v>
      </c>
      <c r="J173" s="12">
        <v>700</v>
      </c>
      <c r="K173" s="12">
        <v>37.5</v>
      </c>
      <c r="L173" s="12">
        <v>25</v>
      </c>
      <c r="M173" s="12">
        <v>672.2</v>
      </c>
    </row>
    <row r="174" spans="1:13" x14ac:dyDescent="0.25">
      <c r="A174" s="34" t="s">
        <v>394</v>
      </c>
      <c r="B174" s="33">
        <v>1800</v>
      </c>
      <c r="C174" s="33">
        <v>500</v>
      </c>
      <c r="D174" s="33">
        <v>44.5</v>
      </c>
      <c r="E174" s="33">
        <v>12.5</v>
      </c>
      <c r="F174" s="33">
        <v>517.20000000000005</v>
      </c>
      <c r="H174" s="30" t="s">
        <v>516</v>
      </c>
      <c r="I174" s="12">
        <v>1500</v>
      </c>
      <c r="J174" s="12">
        <v>700</v>
      </c>
      <c r="K174" s="12">
        <v>31.5</v>
      </c>
      <c r="L174" s="12">
        <v>22.4</v>
      </c>
      <c r="M174" s="12">
        <v>598.9</v>
      </c>
    </row>
    <row r="175" spans="1:13" x14ac:dyDescent="0.25">
      <c r="A175" s="32" t="s">
        <v>391</v>
      </c>
      <c r="B175" s="12">
        <v>1800</v>
      </c>
      <c r="C175" s="12">
        <v>500</v>
      </c>
      <c r="D175" s="12">
        <v>31.5</v>
      </c>
      <c r="E175" s="12">
        <v>16</v>
      </c>
      <c r="F175" s="12">
        <v>465.4</v>
      </c>
      <c r="H175" s="30" t="s">
        <v>515</v>
      </c>
      <c r="I175" s="12">
        <v>1500</v>
      </c>
      <c r="J175" s="12">
        <v>700</v>
      </c>
      <c r="K175" s="12">
        <v>31.5</v>
      </c>
      <c r="L175" s="12">
        <v>25</v>
      </c>
      <c r="M175" s="12">
        <v>628.20000000000005</v>
      </c>
    </row>
    <row r="176" spans="1:13" x14ac:dyDescent="0.25">
      <c r="A176" s="32" t="s">
        <v>388</v>
      </c>
      <c r="B176" s="31">
        <v>1800</v>
      </c>
      <c r="C176" s="31">
        <v>500</v>
      </c>
      <c r="D176" s="31">
        <v>37.5</v>
      </c>
      <c r="E176" s="31">
        <v>16</v>
      </c>
      <c r="F176" s="31">
        <v>511</v>
      </c>
      <c r="H176" s="30" t="s">
        <v>514</v>
      </c>
      <c r="I176" s="12">
        <v>1500</v>
      </c>
      <c r="J176" s="12">
        <v>700</v>
      </c>
      <c r="K176" s="12">
        <v>37.5</v>
      </c>
      <c r="L176" s="12">
        <v>22.4</v>
      </c>
      <c r="M176" s="12">
        <v>662.7</v>
      </c>
    </row>
    <row r="177" spans="1:13" x14ac:dyDescent="0.25">
      <c r="A177" s="14" t="s">
        <v>385</v>
      </c>
      <c r="B177" s="12">
        <v>1800</v>
      </c>
      <c r="C177" s="12">
        <v>500</v>
      </c>
      <c r="D177" s="12">
        <v>44.5</v>
      </c>
      <c r="E177" s="12">
        <v>16</v>
      </c>
      <c r="F177" s="12">
        <v>564.29999999999995</v>
      </c>
      <c r="H177" s="30" t="s">
        <v>513</v>
      </c>
      <c r="I177" s="30">
        <v>1500</v>
      </c>
      <c r="J177" s="30">
        <v>700</v>
      </c>
      <c r="K177" s="30">
        <v>37.5</v>
      </c>
      <c r="L177" s="30">
        <v>25</v>
      </c>
      <c r="M177" s="30">
        <v>691.8</v>
      </c>
    </row>
    <row r="178" spans="1:13" x14ac:dyDescent="0.25">
      <c r="A178" s="14" t="s">
        <v>382</v>
      </c>
      <c r="B178" s="12">
        <v>1900</v>
      </c>
      <c r="C178" s="12">
        <v>500</v>
      </c>
      <c r="D178" s="12">
        <v>25</v>
      </c>
      <c r="E178" s="12">
        <v>16</v>
      </c>
      <c r="F178" s="12">
        <v>428.6</v>
      </c>
    </row>
    <row r="179" spans="1:13" x14ac:dyDescent="0.25">
      <c r="A179" s="14" t="s">
        <v>379</v>
      </c>
      <c r="B179" s="12">
        <v>1900</v>
      </c>
      <c r="C179" s="12">
        <v>500</v>
      </c>
      <c r="D179" s="12">
        <v>31.5</v>
      </c>
      <c r="E179" s="12">
        <v>16</v>
      </c>
      <c r="F179" s="12">
        <v>478</v>
      </c>
    </row>
    <row r="180" spans="1:13" x14ac:dyDescent="0.25">
      <c r="A180" s="14" t="s">
        <v>376</v>
      </c>
      <c r="B180" s="12">
        <v>1900</v>
      </c>
      <c r="C180" s="12">
        <v>500</v>
      </c>
      <c r="D180" s="12">
        <v>37.5</v>
      </c>
      <c r="E180" s="12">
        <v>16</v>
      </c>
      <c r="F180" s="12">
        <v>523.6</v>
      </c>
    </row>
    <row r="181" spans="1:13" x14ac:dyDescent="0.25">
      <c r="A181" s="14" t="s">
        <v>373</v>
      </c>
      <c r="B181" s="12">
        <v>1900</v>
      </c>
      <c r="C181" s="12">
        <v>500</v>
      </c>
      <c r="D181" s="12">
        <v>44.5</v>
      </c>
      <c r="E181" s="12">
        <v>16</v>
      </c>
      <c r="F181" s="12">
        <v>576.79999999999995</v>
      </c>
    </row>
    <row r="182" spans="1:13" x14ac:dyDescent="0.25">
      <c r="A182" s="14" t="s">
        <v>370</v>
      </c>
      <c r="B182" s="12">
        <v>2000</v>
      </c>
      <c r="C182" s="12">
        <v>550</v>
      </c>
      <c r="D182" s="12">
        <v>25</v>
      </c>
      <c r="E182" s="12">
        <v>16</v>
      </c>
      <c r="F182" s="12">
        <v>460.8</v>
      </c>
    </row>
    <row r="183" spans="1:13" x14ac:dyDescent="0.25">
      <c r="A183" s="14" t="s">
        <v>367</v>
      </c>
      <c r="B183" s="12">
        <v>2000</v>
      </c>
      <c r="C183" s="12">
        <v>550</v>
      </c>
      <c r="D183" s="12">
        <v>31.5</v>
      </c>
      <c r="E183" s="12">
        <v>16</v>
      </c>
      <c r="F183" s="12">
        <v>515.29999999999995</v>
      </c>
    </row>
    <row r="184" spans="1:13" x14ac:dyDescent="0.25">
      <c r="A184" s="14" t="s">
        <v>365</v>
      </c>
      <c r="B184" s="12">
        <v>2000</v>
      </c>
      <c r="C184" s="12">
        <v>550</v>
      </c>
      <c r="D184" s="12">
        <v>37.5</v>
      </c>
      <c r="E184" s="12">
        <v>16</v>
      </c>
      <c r="F184" s="12">
        <v>565.6</v>
      </c>
    </row>
    <row r="185" spans="1:13" ht="15.75" thickBot="1" x14ac:dyDescent="0.3">
      <c r="A185" s="10" t="s">
        <v>363</v>
      </c>
      <c r="B185" s="8">
        <v>2000</v>
      </c>
      <c r="C185" s="8">
        <v>550</v>
      </c>
      <c r="D185" s="8">
        <v>44.5</v>
      </c>
      <c r="E185" s="8">
        <v>16</v>
      </c>
      <c r="F185" s="8">
        <v>624.29999999999995</v>
      </c>
    </row>
  </sheetData>
  <mergeCells count="4">
    <mergeCell ref="H1:M1"/>
    <mergeCell ref="O1:T1"/>
    <mergeCell ref="W4:W5"/>
    <mergeCell ref="A1:F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1"/>
  <sheetViews>
    <sheetView workbookViewId="0">
      <selection activeCell="AS42" sqref="AS42"/>
    </sheetView>
  </sheetViews>
  <sheetFormatPr defaultRowHeight="12" x14ac:dyDescent="0.25"/>
  <cols>
    <col min="1" max="1" width="9.140625" style="6"/>
    <col min="2" max="2" width="9.140625" style="6" customWidth="1"/>
    <col min="3" max="3" width="9.140625" style="6" hidden="1" customWidth="1"/>
    <col min="4" max="5" width="9.140625" style="6" customWidth="1"/>
    <col min="6" max="6" width="9.140625" style="6" hidden="1" customWidth="1"/>
    <col min="7" max="8" width="9.140625" style="6" customWidth="1"/>
    <col min="9" max="21" width="9.140625" style="6" hidden="1" customWidth="1"/>
    <col min="22" max="22" width="3.7109375" style="6" customWidth="1"/>
    <col min="23" max="23" width="9.140625" style="6"/>
    <col min="24" max="24" width="9.42578125" style="6" bestFit="1" customWidth="1"/>
    <col min="25" max="25" width="9.42578125" style="6" hidden="1" customWidth="1"/>
    <col min="26" max="27" width="9.42578125" style="6" bestFit="1" customWidth="1"/>
    <col min="28" max="28" width="9.42578125" style="6" hidden="1" customWidth="1"/>
    <col min="29" max="30" width="9.42578125" style="6" bestFit="1" customWidth="1"/>
    <col min="31" max="36" width="9.42578125" style="6" hidden="1" customWidth="1"/>
    <col min="37" max="37" width="12.5703125" style="6" hidden="1" customWidth="1"/>
    <col min="38" max="40" width="9.42578125" style="6" hidden="1" customWidth="1"/>
    <col min="41" max="41" width="11.42578125" style="6" hidden="1" customWidth="1"/>
    <col min="42" max="42" width="9.42578125" style="6" hidden="1" customWidth="1"/>
    <col min="43" max="43" width="9.140625" style="6" hidden="1" customWidth="1"/>
    <col min="44" max="44" width="3.7109375" style="6" customWidth="1"/>
    <col min="45" max="45" width="9.140625" style="6"/>
    <col min="46" max="46" width="9.28515625" style="6" bestFit="1" customWidth="1"/>
    <col min="47" max="47" width="9.28515625" style="6" hidden="1" customWidth="1"/>
    <col min="48" max="49" width="9.28515625" style="6" bestFit="1" customWidth="1"/>
    <col min="50" max="50" width="9.28515625" style="6" hidden="1" customWidth="1"/>
    <col min="51" max="52" width="9.28515625" style="6" bestFit="1" customWidth="1"/>
    <col min="53" max="62" width="9.28515625" style="6" hidden="1" customWidth="1"/>
    <col min="63" max="63" width="11.28515625" style="6" hidden="1" customWidth="1"/>
    <col min="64" max="65" width="9.28515625" style="6" hidden="1" customWidth="1"/>
    <col min="66" max="66" width="3.7109375" style="6" customWidth="1"/>
    <col min="67" max="16384" width="9.140625" style="6"/>
  </cols>
  <sheetData>
    <row r="1" spans="1:67" x14ac:dyDescent="0.25">
      <c r="A1" s="29" t="s">
        <v>352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7"/>
      <c r="W1" s="29" t="s">
        <v>351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7"/>
      <c r="AS1" s="29" t="s">
        <v>350</v>
      </c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7"/>
    </row>
    <row r="2" spans="1:67" ht="12.75" thickBot="1" x14ac:dyDescent="0.3">
      <c r="A2" s="26" t="s">
        <v>349</v>
      </c>
      <c r="B2" s="25" t="s">
        <v>512</v>
      </c>
      <c r="C2" s="25" t="s">
        <v>344</v>
      </c>
      <c r="D2" s="25" t="s">
        <v>348</v>
      </c>
      <c r="E2" s="25" t="s">
        <v>345</v>
      </c>
      <c r="F2" s="25" t="s">
        <v>511</v>
      </c>
      <c r="G2" s="25" t="s">
        <v>346</v>
      </c>
      <c r="H2" s="25" t="s">
        <v>347</v>
      </c>
      <c r="I2" s="25" t="s">
        <v>343</v>
      </c>
      <c r="J2" s="25" t="s">
        <v>342</v>
      </c>
      <c r="K2" s="25" t="s">
        <v>341</v>
      </c>
      <c r="L2" s="25" t="s">
        <v>340</v>
      </c>
      <c r="M2" s="25" t="s">
        <v>339</v>
      </c>
      <c r="N2" s="25" t="s">
        <v>338</v>
      </c>
      <c r="O2" s="25" t="s">
        <v>337</v>
      </c>
      <c r="P2" s="25" t="s">
        <v>336</v>
      </c>
      <c r="Q2" s="25" t="s">
        <v>510</v>
      </c>
      <c r="R2" s="25" t="s">
        <v>509</v>
      </c>
      <c r="S2" s="25" t="s">
        <v>508</v>
      </c>
      <c r="T2" s="25" t="s">
        <v>507</v>
      </c>
      <c r="U2" s="24" t="s">
        <v>506</v>
      </c>
      <c r="W2" s="26" t="s">
        <v>349</v>
      </c>
      <c r="X2" s="25" t="s">
        <v>512</v>
      </c>
      <c r="Y2" s="25" t="s">
        <v>344</v>
      </c>
      <c r="Z2" s="25" t="s">
        <v>348</v>
      </c>
      <c r="AA2" s="25" t="s">
        <v>345</v>
      </c>
      <c r="AB2" s="25" t="s">
        <v>511</v>
      </c>
      <c r="AC2" s="25" t="s">
        <v>346</v>
      </c>
      <c r="AD2" s="25" t="s">
        <v>347</v>
      </c>
      <c r="AE2" s="25" t="s">
        <v>343</v>
      </c>
      <c r="AF2" s="25" t="s">
        <v>342</v>
      </c>
      <c r="AG2" s="25" t="s">
        <v>341</v>
      </c>
      <c r="AH2" s="25" t="s">
        <v>340</v>
      </c>
      <c r="AI2" s="25" t="s">
        <v>339</v>
      </c>
      <c r="AJ2" s="25" t="s">
        <v>338</v>
      </c>
      <c r="AK2" s="25" t="s">
        <v>337</v>
      </c>
      <c r="AL2" s="25" t="s">
        <v>336</v>
      </c>
      <c r="AM2" s="25" t="s">
        <v>510</v>
      </c>
      <c r="AN2" s="25" t="s">
        <v>509</v>
      </c>
      <c r="AO2" s="25" t="s">
        <v>508</v>
      </c>
      <c r="AP2" s="25" t="s">
        <v>507</v>
      </c>
      <c r="AQ2" s="24" t="s">
        <v>506</v>
      </c>
      <c r="AS2" s="26" t="s">
        <v>349</v>
      </c>
      <c r="AT2" s="25" t="s">
        <v>512</v>
      </c>
      <c r="AU2" s="25" t="s">
        <v>344</v>
      </c>
      <c r="AV2" s="25" t="s">
        <v>348</v>
      </c>
      <c r="AW2" s="25" t="s">
        <v>345</v>
      </c>
      <c r="AX2" s="25" t="s">
        <v>511</v>
      </c>
      <c r="AY2" s="25" t="s">
        <v>346</v>
      </c>
      <c r="AZ2" s="25" t="s">
        <v>347</v>
      </c>
      <c r="BA2" s="25" t="s">
        <v>343</v>
      </c>
      <c r="BB2" s="25" t="s">
        <v>342</v>
      </c>
      <c r="BC2" s="25" t="s">
        <v>341</v>
      </c>
      <c r="BD2" s="25" t="s">
        <v>340</v>
      </c>
      <c r="BE2" s="25" t="s">
        <v>339</v>
      </c>
      <c r="BF2" s="25" t="s">
        <v>338</v>
      </c>
      <c r="BG2" s="25" t="s">
        <v>337</v>
      </c>
      <c r="BH2" s="25" t="s">
        <v>336</v>
      </c>
      <c r="BI2" s="25" t="s">
        <v>510</v>
      </c>
      <c r="BJ2" s="25" t="s">
        <v>509</v>
      </c>
      <c r="BK2" s="25" t="s">
        <v>508</v>
      </c>
      <c r="BL2" s="25" t="s">
        <v>507</v>
      </c>
      <c r="BM2" s="24" t="s">
        <v>506</v>
      </c>
    </row>
    <row r="3" spans="1:67" x14ac:dyDescent="0.25">
      <c r="A3" s="21" t="s">
        <v>219</v>
      </c>
      <c r="B3" s="20">
        <v>39.200000000000003</v>
      </c>
      <c r="C3" s="20">
        <v>49.9</v>
      </c>
      <c r="D3" s="20">
        <v>350</v>
      </c>
      <c r="E3" s="20">
        <v>4.75</v>
      </c>
      <c r="F3" s="20">
        <v>331</v>
      </c>
      <c r="G3" s="20">
        <v>9.5</v>
      </c>
      <c r="H3" s="20">
        <v>180</v>
      </c>
      <c r="I3" s="20">
        <v>11351</v>
      </c>
      <c r="J3" s="20">
        <v>649</v>
      </c>
      <c r="K3" s="20">
        <v>15.08</v>
      </c>
      <c r="L3" s="20">
        <v>712</v>
      </c>
      <c r="M3" s="20">
        <v>924</v>
      </c>
      <c r="N3" s="20">
        <v>103</v>
      </c>
      <c r="O3" s="20">
        <v>4.3</v>
      </c>
      <c r="P3" s="20">
        <v>156</v>
      </c>
      <c r="Q3" s="20">
        <v>4.84</v>
      </c>
      <c r="R3" s="20">
        <v>11.5</v>
      </c>
      <c r="S3" s="20">
        <v>267648</v>
      </c>
      <c r="T3" s="20">
        <v>5</v>
      </c>
      <c r="U3" s="19">
        <v>1.41</v>
      </c>
      <c r="W3" s="21" t="s">
        <v>505</v>
      </c>
      <c r="X3" s="20">
        <v>29</v>
      </c>
      <c r="Y3" s="20">
        <v>37</v>
      </c>
      <c r="Z3" s="20">
        <v>200</v>
      </c>
      <c r="AA3" s="23">
        <v>6.3</v>
      </c>
      <c r="AB3" s="20">
        <v>187</v>
      </c>
      <c r="AC3" s="23">
        <v>6.3</v>
      </c>
      <c r="AD3" s="20">
        <v>200</v>
      </c>
      <c r="AE3" s="20">
        <v>2778</v>
      </c>
      <c r="AF3" s="20">
        <v>278</v>
      </c>
      <c r="AG3" s="23">
        <v>8.66</v>
      </c>
      <c r="AH3" s="20">
        <v>299</v>
      </c>
      <c r="AI3" s="20">
        <v>840</v>
      </c>
      <c r="AJ3" s="20">
        <v>84</v>
      </c>
      <c r="AK3" s="23">
        <v>4.76</v>
      </c>
      <c r="AL3" s="20">
        <v>128</v>
      </c>
      <c r="AM3" s="23">
        <v>5.37</v>
      </c>
      <c r="AN3" s="20">
        <v>5</v>
      </c>
      <c r="AO3" s="20">
        <v>78791</v>
      </c>
      <c r="AP3" s="20">
        <v>3</v>
      </c>
      <c r="AQ3" s="22">
        <v>1.19</v>
      </c>
      <c r="AS3" s="21" t="s">
        <v>178</v>
      </c>
      <c r="AT3" s="20">
        <v>26.7</v>
      </c>
      <c r="AU3" s="20">
        <v>34</v>
      </c>
      <c r="AV3" s="20">
        <v>200</v>
      </c>
      <c r="AW3" s="20">
        <v>6.3</v>
      </c>
      <c r="AX3" s="20">
        <v>184</v>
      </c>
      <c r="AY3" s="20">
        <v>8</v>
      </c>
      <c r="AZ3" s="20">
        <v>140</v>
      </c>
      <c r="BA3" s="20">
        <v>2393</v>
      </c>
      <c r="BB3" s="20">
        <v>239</v>
      </c>
      <c r="BC3" s="20">
        <v>8.39</v>
      </c>
      <c r="BD3" s="20">
        <v>268</v>
      </c>
      <c r="BE3" s="20">
        <v>366</v>
      </c>
      <c r="BF3" s="20">
        <v>52</v>
      </c>
      <c r="BG3" s="20">
        <v>3.28</v>
      </c>
      <c r="BH3" s="20">
        <v>80</v>
      </c>
      <c r="BI3" s="20">
        <v>3.73</v>
      </c>
      <c r="BJ3" s="20">
        <v>6.4</v>
      </c>
      <c r="BK3" s="20">
        <v>33718</v>
      </c>
      <c r="BL3" s="20">
        <v>5</v>
      </c>
      <c r="BM3" s="19">
        <v>0.95</v>
      </c>
      <c r="BO3" s="18" t="s">
        <v>504</v>
      </c>
    </row>
    <row r="4" spans="1:67" x14ac:dyDescent="0.25">
      <c r="A4" s="14" t="s">
        <v>216</v>
      </c>
      <c r="B4" s="12">
        <v>37.6</v>
      </c>
      <c r="C4" s="12">
        <v>47.9</v>
      </c>
      <c r="D4" s="12">
        <v>350</v>
      </c>
      <c r="E4" s="12">
        <v>4.75</v>
      </c>
      <c r="F4" s="12">
        <v>334</v>
      </c>
      <c r="G4" s="12">
        <v>8</v>
      </c>
      <c r="H4" s="12">
        <v>200</v>
      </c>
      <c r="I4" s="12">
        <v>10834</v>
      </c>
      <c r="J4" s="12">
        <v>619</v>
      </c>
      <c r="K4" s="12">
        <v>15.04</v>
      </c>
      <c r="L4" s="12">
        <v>680</v>
      </c>
      <c r="M4" s="12">
        <v>1067</v>
      </c>
      <c r="N4" s="12">
        <v>107</v>
      </c>
      <c r="O4" s="12">
        <v>4.72</v>
      </c>
      <c r="P4" s="12">
        <v>162</v>
      </c>
      <c r="Q4" s="12">
        <v>5.35</v>
      </c>
      <c r="R4" s="12">
        <v>8</v>
      </c>
      <c r="S4" s="12">
        <v>311904</v>
      </c>
      <c r="T4" s="12">
        <v>5</v>
      </c>
      <c r="U4" s="16">
        <v>1.49</v>
      </c>
      <c r="W4" s="14" t="s">
        <v>503</v>
      </c>
      <c r="X4" s="13">
        <v>34.200000000000003</v>
      </c>
      <c r="Y4" s="13">
        <v>43.6</v>
      </c>
      <c r="Z4" s="12">
        <v>200</v>
      </c>
      <c r="AA4" s="13">
        <v>6.3</v>
      </c>
      <c r="AB4" s="12">
        <v>184</v>
      </c>
      <c r="AC4" s="12">
        <v>8</v>
      </c>
      <c r="AD4" s="12">
        <v>200</v>
      </c>
      <c r="AE4" s="12">
        <v>3278</v>
      </c>
      <c r="AF4" s="12">
        <v>328</v>
      </c>
      <c r="AG4" s="13">
        <v>8.67</v>
      </c>
      <c r="AH4" s="12">
        <v>361</v>
      </c>
      <c r="AI4" s="12">
        <v>1067</v>
      </c>
      <c r="AJ4" s="12">
        <v>107</v>
      </c>
      <c r="AK4" s="13">
        <v>4.95</v>
      </c>
      <c r="AL4" s="12">
        <v>162</v>
      </c>
      <c r="AM4" s="13">
        <v>5.45</v>
      </c>
      <c r="AN4" s="12">
        <v>8</v>
      </c>
      <c r="AO4" s="12">
        <v>98304</v>
      </c>
      <c r="AP4" s="12">
        <v>5</v>
      </c>
      <c r="AQ4" s="11">
        <v>1.19</v>
      </c>
      <c r="AS4" s="14" t="s">
        <v>175</v>
      </c>
      <c r="AT4" s="12">
        <v>29.8</v>
      </c>
      <c r="AU4" s="12">
        <v>38</v>
      </c>
      <c r="AV4" s="12">
        <v>200</v>
      </c>
      <c r="AW4" s="12">
        <v>6.3</v>
      </c>
      <c r="AX4" s="12">
        <v>181</v>
      </c>
      <c r="AY4" s="12">
        <v>9.5</v>
      </c>
      <c r="AZ4" s="12">
        <v>140</v>
      </c>
      <c r="BA4" s="12">
        <v>2727</v>
      </c>
      <c r="BB4" s="12">
        <v>273</v>
      </c>
      <c r="BC4" s="12">
        <v>8.4700000000000006</v>
      </c>
      <c r="BD4" s="12">
        <v>305</v>
      </c>
      <c r="BE4" s="12">
        <v>435</v>
      </c>
      <c r="BF4" s="12">
        <v>62</v>
      </c>
      <c r="BG4" s="12">
        <v>3.38</v>
      </c>
      <c r="BH4" s="12">
        <v>95</v>
      </c>
      <c r="BI4" s="12">
        <v>3.78</v>
      </c>
      <c r="BJ4" s="12">
        <v>9.6</v>
      </c>
      <c r="BK4" s="12">
        <v>39417</v>
      </c>
      <c r="BL4" s="12">
        <v>5</v>
      </c>
      <c r="BM4" s="16">
        <v>0.95</v>
      </c>
    </row>
    <row r="5" spans="1:67" x14ac:dyDescent="0.25">
      <c r="A5" s="14" t="s">
        <v>213</v>
      </c>
      <c r="B5" s="12">
        <v>42.2</v>
      </c>
      <c r="C5" s="12">
        <v>53.7</v>
      </c>
      <c r="D5" s="12">
        <v>350</v>
      </c>
      <c r="E5" s="12">
        <v>4.75</v>
      </c>
      <c r="F5" s="12">
        <v>331</v>
      </c>
      <c r="G5" s="12">
        <v>9.5</v>
      </c>
      <c r="H5" s="12">
        <v>200</v>
      </c>
      <c r="I5" s="12">
        <v>12453</v>
      </c>
      <c r="J5" s="12">
        <v>712</v>
      </c>
      <c r="K5" s="12">
        <v>15.23</v>
      </c>
      <c r="L5" s="12">
        <v>777</v>
      </c>
      <c r="M5" s="12">
        <v>1267</v>
      </c>
      <c r="N5" s="12">
        <v>127</v>
      </c>
      <c r="O5" s="12">
        <v>4.8600000000000003</v>
      </c>
      <c r="P5" s="12">
        <v>192</v>
      </c>
      <c r="Q5" s="12">
        <v>5.41</v>
      </c>
      <c r="R5" s="12">
        <v>12.6</v>
      </c>
      <c r="S5" s="12">
        <v>367144</v>
      </c>
      <c r="T5" s="12">
        <v>5</v>
      </c>
      <c r="U5" s="16">
        <v>1.49</v>
      </c>
      <c r="W5" s="14" t="s">
        <v>502</v>
      </c>
      <c r="X5" s="13">
        <v>38.799999999999997</v>
      </c>
      <c r="Y5" s="13">
        <v>49.4</v>
      </c>
      <c r="Z5" s="12">
        <v>200</v>
      </c>
      <c r="AA5" s="13">
        <v>6.3</v>
      </c>
      <c r="AB5" s="12">
        <v>181</v>
      </c>
      <c r="AC5" s="13">
        <v>9.5</v>
      </c>
      <c r="AD5" s="12">
        <v>200</v>
      </c>
      <c r="AE5" s="12">
        <v>3762</v>
      </c>
      <c r="AF5" s="12">
        <v>376</v>
      </c>
      <c r="AG5" s="13">
        <v>8.73</v>
      </c>
      <c r="AH5" s="12">
        <v>414</v>
      </c>
      <c r="AI5" s="12">
        <v>1267</v>
      </c>
      <c r="AJ5" s="12">
        <v>127</v>
      </c>
      <c r="AK5" s="13">
        <v>5.0599999999999996</v>
      </c>
      <c r="AL5" s="12">
        <v>192</v>
      </c>
      <c r="AM5" s="13">
        <v>5.51</v>
      </c>
      <c r="AN5" s="12">
        <v>13</v>
      </c>
      <c r="AO5" s="12">
        <v>114919</v>
      </c>
      <c r="AP5" s="12">
        <v>5</v>
      </c>
      <c r="AQ5" s="11">
        <v>1.19</v>
      </c>
      <c r="AS5" s="14" t="s">
        <v>501</v>
      </c>
      <c r="AT5" s="12">
        <v>36.1</v>
      </c>
      <c r="AU5" s="12">
        <v>46</v>
      </c>
      <c r="AV5" s="12">
        <v>200</v>
      </c>
      <c r="AW5" s="12">
        <v>6.3</v>
      </c>
      <c r="AX5" s="12">
        <v>175</v>
      </c>
      <c r="AY5" s="12">
        <v>12.5</v>
      </c>
      <c r="AZ5" s="12">
        <v>140</v>
      </c>
      <c r="BA5" s="12">
        <v>3362</v>
      </c>
      <c r="BB5" s="12">
        <v>336</v>
      </c>
      <c r="BC5" s="12">
        <v>8.5500000000000007</v>
      </c>
      <c r="BD5" s="12">
        <v>376</v>
      </c>
      <c r="BE5" s="12">
        <v>572</v>
      </c>
      <c r="BF5" s="12">
        <v>82</v>
      </c>
      <c r="BG5" s="12">
        <v>3.53</v>
      </c>
      <c r="BH5" s="12">
        <v>124</v>
      </c>
      <c r="BI5" s="12">
        <v>3.85</v>
      </c>
      <c r="BJ5" s="12">
        <v>19.8</v>
      </c>
      <c r="BK5" s="12">
        <v>50244</v>
      </c>
      <c r="BL5" s="12">
        <v>5</v>
      </c>
      <c r="BM5" s="16">
        <v>0.95</v>
      </c>
    </row>
    <row r="6" spans="1:67" x14ac:dyDescent="0.25">
      <c r="A6" s="14" t="s">
        <v>500</v>
      </c>
      <c r="B6" s="12">
        <v>51.3</v>
      </c>
      <c r="C6" s="12">
        <v>65.400000000000006</v>
      </c>
      <c r="D6" s="12">
        <v>350</v>
      </c>
      <c r="E6" s="12">
        <v>4.75</v>
      </c>
      <c r="F6" s="12">
        <v>325</v>
      </c>
      <c r="G6" s="12">
        <v>12.5</v>
      </c>
      <c r="H6" s="12">
        <v>200</v>
      </c>
      <c r="I6" s="12">
        <v>15604</v>
      </c>
      <c r="J6" s="12">
        <v>892</v>
      </c>
      <c r="K6" s="12">
        <v>15.45</v>
      </c>
      <c r="L6" s="12">
        <v>969</v>
      </c>
      <c r="M6" s="12">
        <v>1667</v>
      </c>
      <c r="N6" s="12">
        <v>167</v>
      </c>
      <c r="O6" s="12">
        <v>5.05</v>
      </c>
      <c r="P6" s="12">
        <v>252</v>
      </c>
      <c r="Q6" s="12">
        <v>5.5</v>
      </c>
      <c r="R6" s="12">
        <v>27.2</v>
      </c>
      <c r="S6" s="12">
        <v>474609</v>
      </c>
      <c r="T6" s="12">
        <v>5</v>
      </c>
      <c r="U6" s="16">
        <v>1.49</v>
      </c>
      <c r="W6" s="14" t="s">
        <v>499</v>
      </c>
      <c r="X6" s="13">
        <v>41.2</v>
      </c>
      <c r="Y6" s="13">
        <v>52.5</v>
      </c>
      <c r="Z6" s="12">
        <v>200</v>
      </c>
      <c r="AA6" s="12">
        <v>8</v>
      </c>
      <c r="AB6" s="12">
        <v>181</v>
      </c>
      <c r="AC6" s="13">
        <v>9.5</v>
      </c>
      <c r="AD6" s="12">
        <v>200</v>
      </c>
      <c r="AE6" s="12">
        <v>3846</v>
      </c>
      <c r="AF6" s="12">
        <v>385</v>
      </c>
      <c r="AG6" s="13">
        <v>8.56</v>
      </c>
      <c r="AH6" s="12">
        <v>427</v>
      </c>
      <c r="AI6" s="12">
        <v>1267</v>
      </c>
      <c r="AJ6" s="12">
        <v>127</v>
      </c>
      <c r="AK6" s="13">
        <v>4.91</v>
      </c>
      <c r="AL6" s="12">
        <v>193</v>
      </c>
      <c r="AM6" s="13">
        <v>5.44</v>
      </c>
      <c r="AN6" s="12">
        <v>15</v>
      </c>
      <c r="AO6" s="12">
        <v>114919</v>
      </c>
      <c r="AP6" s="12">
        <v>5</v>
      </c>
      <c r="AQ6" s="11">
        <v>1.18</v>
      </c>
      <c r="AS6" s="14" t="s">
        <v>498</v>
      </c>
      <c r="AT6" s="12">
        <v>38.5</v>
      </c>
      <c r="AU6" s="12">
        <v>49</v>
      </c>
      <c r="AV6" s="12">
        <v>200</v>
      </c>
      <c r="AW6" s="12">
        <v>8</v>
      </c>
      <c r="AX6" s="12">
        <v>175</v>
      </c>
      <c r="AY6" s="12">
        <v>12.5</v>
      </c>
      <c r="AZ6" s="12">
        <v>140</v>
      </c>
      <c r="BA6" s="12">
        <v>3438</v>
      </c>
      <c r="BB6" s="12">
        <v>344</v>
      </c>
      <c r="BC6" s="12">
        <v>8.3800000000000008</v>
      </c>
      <c r="BD6" s="12">
        <v>389</v>
      </c>
      <c r="BE6" s="12">
        <v>572</v>
      </c>
      <c r="BF6" s="12">
        <v>82</v>
      </c>
      <c r="BG6" s="12">
        <v>3.42</v>
      </c>
      <c r="BH6" s="12">
        <v>125</v>
      </c>
      <c r="BI6" s="12">
        <v>3.8</v>
      </c>
      <c r="BJ6" s="12">
        <v>21.4</v>
      </c>
      <c r="BK6" s="12">
        <v>50244</v>
      </c>
      <c r="BL6" s="12">
        <v>5</v>
      </c>
      <c r="BM6" s="16">
        <v>0.94</v>
      </c>
    </row>
    <row r="7" spans="1:67" x14ac:dyDescent="0.25">
      <c r="A7" s="14" t="s">
        <v>210</v>
      </c>
      <c r="B7" s="12">
        <v>28.3</v>
      </c>
      <c r="C7" s="12">
        <v>36</v>
      </c>
      <c r="D7" s="12">
        <v>400</v>
      </c>
      <c r="E7" s="12">
        <v>4.75</v>
      </c>
      <c r="F7" s="12">
        <v>387</v>
      </c>
      <c r="G7" s="12">
        <v>6.3</v>
      </c>
      <c r="H7" s="12">
        <v>140</v>
      </c>
      <c r="I7" s="12">
        <v>9340</v>
      </c>
      <c r="J7" s="12">
        <v>467</v>
      </c>
      <c r="K7" s="12">
        <v>16.11</v>
      </c>
      <c r="L7" s="12">
        <v>525</v>
      </c>
      <c r="M7" s="12">
        <v>288</v>
      </c>
      <c r="N7" s="12">
        <v>41</v>
      </c>
      <c r="O7" s="12">
        <v>2.83</v>
      </c>
      <c r="P7" s="12">
        <v>64</v>
      </c>
      <c r="Q7" s="12">
        <v>3.48</v>
      </c>
      <c r="R7" s="12">
        <v>3.7</v>
      </c>
      <c r="S7" s="12">
        <v>111646</v>
      </c>
      <c r="T7" s="12">
        <v>3</v>
      </c>
      <c r="U7" s="16">
        <v>1.35</v>
      </c>
      <c r="W7" s="14" t="s">
        <v>497</v>
      </c>
      <c r="X7" s="13">
        <v>50.2</v>
      </c>
      <c r="Y7" s="12">
        <v>64</v>
      </c>
      <c r="Z7" s="12">
        <v>200</v>
      </c>
      <c r="AA7" s="12">
        <v>8</v>
      </c>
      <c r="AB7" s="12">
        <v>175</v>
      </c>
      <c r="AC7" s="13">
        <v>12.5</v>
      </c>
      <c r="AD7" s="12">
        <v>200</v>
      </c>
      <c r="AE7" s="12">
        <v>4758</v>
      </c>
      <c r="AF7" s="12">
        <v>476</v>
      </c>
      <c r="AG7" s="13">
        <v>8.6199999999999992</v>
      </c>
      <c r="AH7" s="12">
        <v>530</v>
      </c>
      <c r="AI7" s="12">
        <v>1667</v>
      </c>
      <c r="AJ7" s="12">
        <v>167</v>
      </c>
      <c r="AK7" s="13">
        <v>5.0999999999999996</v>
      </c>
      <c r="AL7" s="12">
        <v>253</v>
      </c>
      <c r="AM7" s="13">
        <v>5.52</v>
      </c>
      <c r="AN7" s="12">
        <v>29</v>
      </c>
      <c r="AO7" s="12">
        <v>146484</v>
      </c>
      <c r="AP7" s="12">
        <v>5</v>
      </c>
      <c r="AQ7" s="11">
        <v>1.18</v>
      </c>
      <c r="AS7" s="14" t="s">
        <v>496</v>
      </c>
      <c r="AT7" s="12">
        <v>45.7</v>
      </c>
      <c r="AU7" s="12">
        <v>58.2</v>
      </c>
      <c r="AV7" s="12">
        <v>200</v>
      </c>
      <c r="AW7" s="12">
        <v>8</v>
      </c>
      <c r="AX7" s="12">
        <v>168</v>
      </c>
      <c r="AY7" s="12">
        <v>16</v>
      </c>
      <c r="AZ7" s="12">
        <v>140</v>
      </c>
      <c r="BA7" s="12">
        <v>4118</v>
      </c>
      <c r="BB7" s="12">
        <v>412</v>
      </c>
      <c r="BC7" s="12">
        <v>8.41</v>
      </c>
      <c r="BD7" s="12">
        <v>469</v>
      </c>
      <c r="BE7" s="12">
        <v>732</v>
      </c>
      <c r="BF7" s="12">
        <v>105</v>
      </c>
      <c r="BG7" s="12">
        <v>3.55</v>
      </c>
      <c r="BH7" s="12">
        <v>159</v>
      </c>
      <c r="BI7" s="12">
        <v>3.85</v>
      </c>
      <c r="BJ7" s="12">
        <v>41.4</v>
      </c>
      <c r="BK7" s="12">
        <v>61934</v>
      </c>
      <c r="BL7" s="12">
        <v>6</v>
      </c>
      <c r="BM7" s="16">
        <v>0.94</v>
      </c>
    </row>
    <row r="8" spans="1:67" x14ac:dyDescent="0.25">
      <c r="A8" s="14" t="s">
        <v>207</v>
      </c>
      <c r="B8" s="12">
        <v>31.9</v>
      </c>
      <c r="C8" s="12">
        <v>40.6</v>
      </c>
      <c r="D8" s="12">
        <v>400</v>
      </c>
      <c r="E8" s="12">
        <v>4.75</v>
      </c>
      <c r="F8" s="12">
        <v>384</v>
      </c>
      <c r="G8" s="12">
        <v>8</v>
      </c>
      <c r="H8" s="12">
        <v>140</v>
      </c>
      <c r="I8" s="12">
        <v>10848</v>
      </c>
      <c r="J8" s="12">
        <v>542</v>
      </c>
      <c r="K8" s="12">
        <v>16.350000000000001</v>
      </c>
      <c r="L8" s="12">
        <v>614</v>
      </c>
      <c r="M8" s="12">
        <v>366</v>
      </c>
      <c r="N8" s="12">
        <v>52</v>
      </c>
      <c r="O8" s="12">
        <v>3</v>
      </c>
      <c r="P8" s="12">
        <v>81</v>
      </c>
      <c r="Q8" s="12">
        <v>3.58</v>
      </c>
      <c r="R8" s="12">
        <v>62</v>
      </c>
      <c r="S8" s="12">
        <v>140551</v>
      </c>
      <c r="T8" s="12">
        <v>5</v>
      </c>
      <c r="U8" s="16">
        <v>1.35</v>
      </c>
      <c r="W8" s="14" t="s">
        <v>495</v>
      </c>
      <c r="X8" s="13">
        <v>60.8</v>
      </c>
      <c r="Y8" s="13">
        <v>77.400000000000006</v>
      </c>
      <c r="Z8" s="12">
        <v>200</v>
      </c>
      <c r="AA8" s="12">
        <v>8</v>
      </c>
      <c r="AB8" s="12">
        <v>168</v>
      </c>
      <c r="AC8" s="12">
        <v>16</v>
      </c>
      <c r="AD8" s="12">
        <v>200</v>
      </c>
      <c r="AE8" s="12">
        <v>5747</v>
      </c>
      <c r="AF8" s="12">
        <v>575</v>
      </c>
      <c r="AG8" s="13">
        <v>8.6199999999999992</v>
      </c>
      <c r="AH8" s="12">
        <v>645</v>
      </c>
      <c r="AI8" s="12">
        <v>2134</v>
      </c>
      <c r="AJ8" s="12">
        <v>213</v>
      </c>
      <c r="AK8" s="13">
        <v>5.25</v>
      </c>
      <c r="AL8" s="12">
        <v>323</v>
      </c>
      <c r="AM8" s="13">
        <v>5.58</v>
      </c>
      <c r="AN8" s="12">
        <v>58</v>
      </c>
      <c r="AO8" s="12">
        <v>180565</v>
      </c>
      <c r="AP8" s="12">
        <v>6</v>
      </c>
      <c r="AQ8" s="11">
        <v>1.18</v>
      </c>
      <c r="AS8" s="14" t="s">
        <v>293</v>
      </c>
      <c r="AT8" s="12">
        <v>30.1</v>
      </c>
      <c r="AU8" s="12">
        <v>38.299999999999997</v>
      </c>
      <c r="AV8" s="12">
        <v>250</v>
      </c>
      <c r="AW8" s="12">
        <v>4.75</v>
      </c>
      <c r="AX8" s="12">
        <v>234</v>
      </c>
      <c r="AY8" s="12">
        <v>8</v>
      </c>
      <c r="AZ8" s="12">
        <v>170</v>
      </c>
      <c r="BA8" s="12">
        <v>4491</v>
      </c>
      <c r="BB8" s="12">
        <v>359</v>
      </c>
      <c r="BC8" s="12">
        <v>10.83</v>
      </c>
      <c r="BD8" s="12">
        <v>394</v>
      </c>
      <c r="BE8" s="12">
        <v>655</v>
      </c>
      <c r="BF8" s="12">
        <v>77</v>
      </c>
      <c r="BG8" s="12">
        <v>4.1399999999999997</v>
      </c>
      <c r="BH8" s="12">
        <v>117</v>
      </c>
      <c r="BI8" s="12">
        <v>4.5999999999999996</v>
      </c>
      <c r="BJ8" s="12">
        <v>6.7</v>
      </c>
      <c r="BK8" s="12">
        <v>95908</v>
      </c>
      <c r="BL8" s="12">
        <v>5</v>
      </c>
      <c r="BM8" s="16">
        <v>1.17</v>
      </c>
    </row>
    <row r="9" spans="1:67" x14ac:dyDescent="0.25">
      <c r="A9" s="14" t="s">
        <v>204</v>
      </c>
      <c r="B9" s="12">
        <v>35.1</v>
      </c>
      <c r="C9" s="12">
        <v>44.7</v>
      </c>
      <c r="D9" s="12">
        <v>400</v>
      </c>
      <c r="E9" s="12">
        <v>4.75</v>
      </c>
      <c r="F9" s="12">
        <v>381</v>
      </c>
      <c r="G9" s="12">
        <v>9.5</v>
      </c>
      <c r="H9" s="12">
        <v>140</v>
      </c>
      <c r="I9" s="12">
        <v>12332</v>
      </c>
      <c r="J9" s="12">
        <v>617</v>
      </c>
      <c r="K9" s="12">
        <v>16.61</v>
      </c>
      <c r="L9" s="12">
        <v>692</v>
      </c>
      <c r="M9" s="12">
        <v>435</v>
      </c>
      <c r="N9" s="12">
        <v>62</v>
      </c>
      <c r="O9" s="12">
        <v>3.12</v>
      </c>
      <c r="P9" s="12">
        <v>95</v>
      </c>
      <c r="Q9" s="12">
        <v>3.65</v>
      </c>
      <c r="R9" s="12">
        <v>9.4</v>
      </c>
      <c r="S9" s="12">
        <v>165630</v>
      </c>
      <c r="T9" s="12">
        <v>5</v>
      </c>
      <c r="U9" s="16">
        <v>1.35</v>
      </c>
      <c r="W9" s="14" t="s">
        <v>494</v>
      </c>
      <c r="X9" s="13">
        <v>42.9</v>
      </c>
      <c r="Y9" s="13">
        <v>54.7</v>
      </c>
      <c r="Z9" s="12">
        <v>250</v>
      </c>
      <c r="AA9" s="13">
        <v>6.3</v>
      </c>
      <c r="AB9" s="12">
        <v>234</v>
      </c>
      <c r="AC9" s="12">
        <v>8</v>
      </c>
      <c r="AD9" s="12">
        <v>250</v>
      </c>
      <c r="AE9" s="12">
        <v>6531</v>
      </c>
      <c r="AF9" s="12">
        <v>522</v>
      </c>
      <c r="AG9" s="13">
        <v>10.93</v>
      </c>
      <c r="AH9" s="12">
        <v>570</v>
      </c>
      <c r="AI9" s="12">
        <v>2084</v>
      </c>
      <c r="AJ9" s="12">
        <v>167</v>
      </c>
      <c r="AK9" s="13">
        <v>6.17</v>
      </c>
      <c r="AL9" s="12">
        <v>252</v>
      </c>
      <c r="AM9" s="13">
        <v>6.81</v>
      </c>
      <c r="AN9" s="12">
        <v>11</v>
      </c>
      <c r="AO9" s="12">
        <v>305021</v>
      </c>
      <c r="AP9" s="12">
        <v>5</v>
      </c>
      <c r="AQ9" s="11">
        <v>1.49</v>
      </c>
      <c r="AS9" s="14" t="s">
        <v>283</v>
      </c>
      <c r="AT9" s="12">
        <v>32.9</v>
      </c>
      <c r="AU9" s="12">
        <v>41.9</v>
      </c>
      <c r="AV9" s="12">
        <v>250</v>
      </c>
      <c r="AW9" s="12">
        <v>6.3</v>
      </c>
      <c r="AX9" s="12">
        <v>234</v>
      </c>
      <c r="AY9" s="12">
        <v>8</v>
      </c>
      <c r="AZ9" s="12">
        <v>170</v>
      </c>
      <c r="BA9" s="12">
        <v>4656</v>
      </c>
      <c r="BB9" s="12">
        <v>372</v>
      </c>
      <c r="BC9" s="12">
        <v>10.54</v>
      </c>
      <c r="BD9" s="12">
        <v>415</v>
      </c>
      <c r="BE9" s="12">
        <v>656</v>
      </c>
      <c r="BF9" s="12">
        <v>77</v>
      </c>
      <c r="BG9" s="12">
        <v>3.96</v>
      </c>
      <c r="BH9" s="12">
        <v>118</v>
      </c>
      <c r="BI9" s="12">
        <v>4.5199999999999996</v>
      </c>
      <c r="BJ9" s="12">
        <v>7.8</v>
      </c>
      <c r="BK9" s="12">
        <v>95908</v>
      </c>
      <c r="BL9" s="12">
        <v>5</v>
      </c>
      <c r="BM9" s="16">
        <v>1.17</v>
      </c>
    </row>
    <row r="10" spans="1:67" x14ac:dyDescent="0.25">
      <c r="A10" s="14" t="s">
        <v>201</v>
      </c>
      <c r="B10" s="12">
        <v>30.2</v>
      </c>
      <c r="C10" s="12">
        <v>38.5</v>
      </c>
      <c r="D10" s="12">
        <v>400</v>
      </c>
      <c r="E10" s="12">
        <v>4.75</v>
      </c>
      <c r="F10" s="12">
        <v>387</v>
      </c>
      <c r="G10" s="12">
        <v>6.3</v>
      </c>
      <c r="H10" s="12">
        <v>160</v>
      </c>
      <c r="I10" s="12">
        <v>10347</v>
      </c>
      <c r="J10" s="12">
        <v>517</v>
      </c>
      <c r="K10" s="12">
        <v>16.39</v>
      </c>
      <c r="L10" s="12">
        <v>575</v>
      </c>
      <c r="M10" s="12">
        <v>430</v>
      </c>
      <c r="N10" s="12">
        <v>54</v>
      </c>
      <c r="O10" s="12">
        <v>3.34</v>
      </c>
      <c r="P10" s="12">
        <v>83</v>
      </c>
      <c r="Q10" s="12">
        <v>4.05</v>
      </c>
      <c r="R10" s="12">
        <v>4.0999999999999996</v>
      </c>
      <c r="S10" s="12">
        <v>166656</v>
      </c>
      <c r="T10" s="12">
        <v>3</v>
      </c>
      <c r="U10" s="16">
        <v>1.43</v>
      </c>
      <c r="W10" s="14" t="s">
        <v>493</v>
      </c>
      <c r="X10" s="13">
        <v>48.7</v>
      </c>
      <c r="Y10" s="13">
        <v>62.1</v>
      </c>
      <c r="Z10" s="12">
        <v>250</v>
      </c>
      <c r="AA10" s="13">
        <v>6.3</v>
      </c>
      <c r="AB10" s="12">
        <v>231</v>
      </c>
      <c r="AC10" s="13">
        <v>9.5</v>
      </c>
      <c r="AD10" s="12">
        <v>250</v>
      </c>
      <c r="AE10" s="12">
        <v>7519</v>
      </c>
      <c r="AF10" s="12">
        <v>602</v>
      </c>
      <c r="AG10" s="12">
        <v>11</v>
      </c>
      <c r="AH10" s="12">
        <v>655</v>
      </c>
      <c r="AI10" s="12">
        <v>2474</v>
      </c>
      <c r="AJ10" s="12">
        <v>198</v>
      </c>
      <c r="AK10" s="13">
        <v>6.31</v>
      </c>
      <c r="AL10" s="12">
        <v>299</v>
      </c>
      <c r="AM10" s="13">
        <v>6.87</v>
      </c>
      <c r="AN10" s="12">
        <v>16</v>
      </c>
      <c r="AO10" s="12">
        <v>357736</v>
      </c>
      <c r="AP10" s="12">
        <v>5</v>
      </c>
      <c r="AQ10" s="11">
        <v>1.49</v>
      </c>
      <c r="AS10" s="14" t="s">
        <v>492</v>
      </c>
      <c r="AT10" s="12">
        <v>39.9</v>
      </c>
      <c r="AU10" s="12">
        <v>50.8</v>
      </c>
      <c r="AV10" s="12">
        <v>250</v>
      </c>
      <c r="AW10" s="12">
        <v>8</v>
      </c>
      <c r="AX10" s="12">
        <v>231</v>
      </c>
      <c r="AY10" s="12">
        <v>9.5</v>
      </c>
      <c r="AZ10" s="12">
        <v>170</v>
      </c>
      <c r="BA10" s="12">
        <v>5495</v>
      </c>
      <c r="BB10" s="12">
        <v>440</v>
      </c>
      <c r="BC10" s="12">
        <v>10.4</v>
      </c>
      <c r="BD10" s="12">
        <v>495</v>
      </c>
      <c r="BE10" s="12">
        <v>779</v>
      </c>
      <c r="BF10" s="12">
        <v>92</v>
      </c>
      <c r="BG10" s="12">
        <v>3.92</v>
      </c>
      <c r="BH10" s="12">
        <v>141</v>
      </c>
      <c r="BI10" s="12">
        <v>4.5</v>
      </c>
      <c r="BJ10" s="12">
        <v>13.8</v>
      </c>
      <c r="BK10" s="12">
        <v>112484</v>
      </c>
      <c r="BL10" s="12">
        <v>5</v>
      </c>
      <c r="BM10" s="16">
        <v>1.1599999999999999</v>
      </c>
    </row>
    <row r="11" spans="1:67" x14ac:dyDescent="0.25">
      <c r="A11" s="14" t="s">
        <v>198</v>
      </c>
      <c r="B11" s="12">
        <v>34.4</v>
      </c>
      <c r="C11" s="12">
        <v>43.8</v>
      </c>
      <c r="D11" s="12">
        <v>400</v>
      </c>
      <c r="E11" s="12">
        <v>4.75</v>
      </c>
      <c r="F11" s="12">
        <v>384</v>
      </c>
      <c r="G11" s="12">
        <v>8</v>
      </c>
      <c r="H11" s="12">
        <v>160</v>
      </c>
      <c r="I11" s="12">
        <v>12077</v>
      </c>
      <c r="J11" s="12">
        <v>604</v>
      </c>
      <c r="K11" s="12">
        <v>16.61</v>
      </c>
      <c r="L11" s="12">
        <v>677</v>
      </c>
      <c r="M11" s="12">
        <v>546</v>
      </c>
      <c r="N11" s="12">
        <v>68</v>
      </c>
      <c r="O11" s="12">
        <v>3.53</v>
      </c>
      <c r="P11" s="12">
        <v>105</v>
      </c>
      <c r="Q11" s="12">
        <v>4.1500000000000004</v>
      </c>
      <c r="R11" s="12">
        <v>6.9</v>
      </c>
      <c r="S11" s="12">
        <v>209803</v>
      </c>
      <c r="T11" s="12">
        <v>5</v>
      </c>
      <c r="U11" s="16">
        <v>1.43</v>
      </c>
      <c r="W11" s="14" t="s">
        <v>330</v>
      </c>
      <c r="X11" s="13">
        <v>51.8</v>
      </c>
      <c r="Y11" s="12">
        <v>66</v>
      </c>
      <c r="Z11" s="12">
        <v>250</v>
      </c>
      <c r="AA11" s="12">
        <v>8</v>
      </c>
      <c r="AB11" s="12">
        <v>231</v>
      </c>
      <c r="AC11" s="13">
        <v>9.5</v>
      </c>
      <c r="AD11" s="12">
        <v>250</v>
      </c>
      <c r="AE11" s="12">
        <v>7694</v>
      </c>
      <c r="AF11" s="12">
        <v>616</v>
      </c>
      <c r="AG11" s="13">
        <v>10.8</v>
      </c>
      <c r="AH11" s="12">
        <v>678</v>
      </c>
      <c r="AI11" s="12">
        <v>2475</v>
      </c>
      <c r="AJ11" s="12">
        <v>198</v>
      </c>
      <c r="AK11" s="13">
        <v>6.12</v>
      </c>
      <c r="AL11" s="12">
        <v>301</v>
      </c>
      <c r="AM11" s="13">
        <v>6.79</v>
      </c>
      <c r="AN11" s="12">
        <v>18</v>
      </c>
      <c r="AO11" s="12">
        <v>357736</v>
      </c>
      <c r="AP11" s="12">
        <v>5</v>
      </c>
      <c r="AQ11" s="11">
        <v>1.48</v>
      </c>
      <c r="AS11" s="14" t="s">
        <v>491</v>
      </c>
      <c r="AT11" s="12">
        <v>47.5</v>
      </c>
      <c r="AU11" s="12">
        <v>60.5</v>
      </c>
      <c r="AV11" s="12">
        <v>250</v>
      </c>
      <c r="AW11" s="12">
        <v>8</v>
      </c>
      <c r="AX11" s="12">
        <v>225</v>
      </c>
      <c r="AY11" s="12">
        <v>12.5</v>
      </c>
      <c r="AZ11" s="12">
        <v>170</v>
      </c>
      <c r="BA11" s="12">
        <v>6758</v>
      </c>
      <c r="BB11" s="12">
        <v>541</v>
      </c>
      <c r="BC11" s="12">
        <v>10.57</v>
      </c>
      <c r="BD11" s="12">
        <v>606</v>
      </c>
      <c r="BE11" s="12">
        <v>1025</v>
      </c>
      <c r="BF11" s="12">
        <v>121</v>
      </c>
      <c r="BG11" s="12">
        <v>4.12</v>
      </c>
      <c r="BH11" s="12">
        <v>184</v>
      </c>
      <c r="BI11" s="12">
        <v>4.59</v>
      </c>
      <c r="BJ11" s="12">
        <v>26.2</v>
      </c>
      <c r="BK11" s="12">
        <v>144335</v>
      </c>
      <c r="BL11" s="12">
        <v>5</v>
      </c>
      <c r="BM11" s="16">
        <v>1.1599999999999999</v>
      </c>
    </row>
    <row r="12" spans="1:67" x14ac:dyDescent="0.25">
      <c r="A12" s="14" t="s">
        <v>196</v>
      </c>
      <c r="B12" s="12">
        <v>38.1</v>
      </c>
      <c r="C12" s="12">
        <v>48.5</v>
      </c>
      <c r="D12" s="12">
        <v>400</v>
      </c>
      <c r="E12" s="12">
        <v>4.75</v>
      </c>
      <c r="F12" s="12">
        <v>381</v>
      </c>
      <c r="G12" s="12">
        <v>9.5</v>
      </c>
      <c r="H12" s="12">
        <v>160</v>
      </c>
      <c r="I12" s="12">
        <v>13781</v>
      </c>
      <c r="J12" s="12">
        <v>689</v>
      </c>
      <c r="K12" s="12">
        <v>16.86</v>
      </c>
      <c r="L12" s="12">
        <v>766</v>
      </c>
      <c r="M12" s="12">
        <v>649</v>
      </c>
      <c r="N12" s="12">
        <v>81</v>
      </c>
      <c r="O12" s="12">
        <v>3.66</v>
      </c>
      <c r="P12" s="12">
        <v>124</v>
      </c>
      <c r="Q12" s="12">
        <v>4.22</v>
      </c>
      <c r="R12" s="12">
        <v>10.5</v>
      </c>
      <c r="S12" s="12">
        <v>247238</v>
      </c>
      <c r="T12" s="12">
        <v>5</v>
      </c>
      <c r="U12" s="16">
        <v>1.43</v>
      </c>
      <c r="W12" s="14" t="s">
        <v>328</v>
      </c>
      <c r="X12" s="13">
        <v>63.2</v>
      </c>
      <c r="Y12" s="13">
        <v>80.5</v>
      </c>
      <c r="Z12" s="12">
        <v>250</v>
      </c>
      <c r="AA12" s="12">
        <v>8</v>
      </c>
      <c r="AB12" s="12">
        <v>225</v>
      </c>
      <c r="AC12" s="13">
        <v>12.5</v>
      </c>
      <c r="AD12" s="12">
        <v>250</v>
      </c>
      <c r="AE12" s="12">
        <v>9581</v>
      </c>
      <c r="AF12" s="12">
        <v>766</v>
      </c>
      <c r="AG12" s="13">
        <v>10.91</v>
      </c>
      <c r="AH12" s="12">
        <v>843</v>
      </c>
      <c r="AI12" s="12">
        <v>3256</v>
      </c>
      <c r="AJ12" s="12">
        <v>260</v>
      </c>
      <c r="AK12" s="13">
        <v>6.36</v>
      </c>
      <c r="AL12" s="12">
        <v>394</v>
      </c>
      <c r="AM12" s="13">
        <v>6.89</v>
      </c>
      <c r="AN12" s="12">
        <v>37</v>
      </c>
      <c r="AO12" s="12">
        <v>459035</v>
      </c>
      <c r="AP12" s="12">
        <v>5</v>
      </c>
      <c r="AQ12" s="11">
        <v>1.48</v>
      </c>
      <c r="AS12" s="14" t="s">
        <v>490</v>
      </c>
      <c r="AT12" s="12">
        <v>56.4</v>
      </c>
      <c r="AU12" s="12">
        <v>71.08</v>
      </c>
      <c r="AV12" s="12">
        <v>250</v>
      </c>
      <c r="AW12" s="12">
        <v>8</v>
      </c>
      <c r="AX12" s="12">
        <v>218</v>
      </c>
      <c r="AY12" s="12">
        <v>16</v>
      </c>
      <c r="AZ12" s="12">
        <v>170</v>
      </c>
      <c r="BA12" s="12">
        <v>8149</v>
      </c>
      <c r="BB12" s="12">
        <v>652</v>
      </c>
      <c r="BC12" s="12">
        <v>10.65</v>
      </c>
      <c r="BD12" s="12">
        <v>732</v>
      </c>
      <c r="BE12" s="12">
        <v>1311</v>
      </c>
      <c r="BF12" s="12">
        <v>154</v>
      </c>
      <c r="BG12" s="12">
        <v>4.2699999999999996</v>
      </c>
      <c r="BH12" s="12">
        <v>235</v>
      </c>
      <c r="BI12" s="12">
        <v>4.67</v>
      </c>
      <c r="BJ12" s="12">
        <v>50.4</v>
      </c>
      <c r="BK12" s="12">
        <v>179344</v>
      </c>
      <c r="BL12" s="12">
        <v>6</v>
      </c>
      <c r="BM12" s="16">
        <v>1.1599999999999999</v>
      </c>
    </row>
    <row r="13" spans="1:67" x14ac:dyDescent="0.25">
      <c r="A13" s="14" t="s">
        <v>207</v>
      </c>
      <c r="B13" s="12">
        <v>32.299999999999997</v>
      </c>
      <c r="C13" s="12">
        <v>41.1</v>
      </c>
      <c r="D13" s="12">
        <v>400</v>
      </c>
      <c r="E13" s="12">
        <v>4.75</v>
      </c>
      <c r="F13" s="12">
        <v>387</v>
      </c>
      <c r="G13" s="12">
        <v>6.3</v>
      </c>
      <c r="H13" s="12">
        <v>180</v>
      </c>
      <c r="I13" s="12">
        <v>11353</v>
      </c>
      <c r="J13" s="12">
        <v>568</v>
      </c>
      <c r="K13" s="12">
        <v>16.62</v>
      </c>
      <c r="L13" s="12">
        <v>624</v>
      </c>
      <c r="M13" s="12">
        <v>613</v>
      </c>
      <c r="N13" s="12">
        <v>68</v>
      </c>
      <c r="O13" s="12">
        <v>3.86</v>
      </c>
      <c r="P13" s="12">
        <v>104</v>
      </c>
      <c r="Q13" s="12">
        <v>4.6100000000000003</v>
      </c>
      <c r="R13" s="12">
        <v>4.4000000000000004</v>
      </c>
      <c r="S13" s="12">
        <v>237289</v>
      </c>
      <c r="T13" s="12">
        <v>3</v>
      </c>
      <c r="U13" s="16">
        <v>1.51</v>
      </c>
      <c r="W13" s="14" t="s">
        <v>326</v>
      </c>
      <c r="X13" s="13">
        <v>65.900000000000006</v>
      </c>
      <c r="Y13" s="13">
        <v>83.9</v>
      </c>
      <c r="Z13" s="12">
        <v>250</v>
      </c>
      <c r="AA13" s="13">
        <v>9.5</v>
      </c>
      <c r="AB13" s="12">
        <v>225</v>
      </c>
      <c r="AC13" s="13">
        <v>12.5</v>
      </c>
      <c r="AD13" s="12">
        <v>250</v>
      </c>
      <c r="AE13" s="12">
        <v>9723</v>
      </c>
      <c r="AF13" s="12">
        <v>778</v>
      </c>
      <c r="AG13" s="13">
        <v>10.77</v>
      </c>
      <c r="AH13" s="12">
        <v>862</v>
      </c>
      <c r="AI13" s="12">
        <v>3257</v>
      </c>
      <c r="AJ13" s="12">
        <v>261</v>
      </c>
      <c r="AK13" s="13">
        <v>6.23</v>
      </c>
      <c r="AL13" s="12">
        <v>396</v>
      </c>
      <c r="AM13" s="13">
        <v>6.84</v>
      </c>
      <c r="AN13" s="12">
        <v>39</v>
      </c>
      <c r="AO13" s="12">
        <v>459035</v>
      </c>
      <c r="AP13" s="12">
        <v>5</v>
      </c>
      <c r="AQ13" s="11">
        <v>1.48</v>
      </c>
      <c r="AS13" s="14" t="s">
        <v>489</v>
      </c>
      <c r="AT13" s="12">
        <v>64.099999999999994</v>
      </c>
      <c r="AU13" s="12">
        <v>81.7</v>
      </c>
      <c r="AV13" s="12">
        <v>250</v>
      </c>
      <c r="AW13" s="12">
        <v>12.5</v>
      </c>
      <c r="AX13" s="12">
        <v>218</v>
      </c>
      <c r="AY13" s="12">
        <v>16</v>
      </c>
      <c r="AZ13" s="12">
        <v>170</v>
      </c>
      <c r="BA13" s="12">
        <v>8538</v>
      </c>
      <c r="BB13" s="12">
        <v>683</v>
      </c>
      <c r="BC13" s="12">
        <v>10.220000000000001</v>
      </c>
      <c r="BD13" s="12">
        <v>785</v>
      </c>
      <c r="BE13" s="12">
        <v>1314</v>
      </c>
      <c r="BF13" s="12">
        <v>155</v>
      </c>
      <c r="BG13" s="12">
        <v>4.01</v>
      </c>
      <c r="BH13" s="12">
        <v>240</v>
      </c>
      <c r="BI13" s="12">
        <v>4.54</v>
      </c>
      <c r="BJ13" s="12">
        <v>61.7</v>
      </c>
      <c r="BK13" s="12">
        <v>179344</v>
      </c>
      <c r="BL13" s="12">
        <v>6</v>
      </c>
      <c r="BM13" s="16">
        <v>1.1599999999999999</v>
      </c>
    </row>
    <row r="14" spans="1:67" x14ac:dyDescent="0.25">
      <c r="A14" s="14" t="s">
        <v>190</v>
      </c>
      <c r="B14" s="12">
        <v>36.9</v>
      </c>
      <c r="C14" s="12">
        <v>47</v>
      </c>
      <c r="D14" s="12">
        <v>400</v>
      </c>
      <c r="E14" s="12">
        <v>4.75</v>
      </c>
      <c r="F14" s="12">
        <v>384</v>
      </c>
      <c r="G14" s="12">
        <v>8</v>
      </c>
      <c r="H14" s="12">
        <v>180</v>
      </c>
      <c r="I14" s="12">
        <v>13307</v>
      </c>
      <c r="J14" s="12">
        <v>665</v>
      </c>
      <c r="K14" s="12">
        <v>16.829999999999998</v>
      </c>
      <c r="L14" s="12">
        <v>740</v>
      </c>
      <c r="M14" s="12">
        <v>778</v>
      </c>
      <c r="N14" s="12">
        <v>86</v>
      </c>
      <c r="O14" s="12">
        <v>4.07</v>
      </c>
      <c r="P14" s="12">
        <v>132</v>
      </c>
      <c r="Q14" s="12">
        <v>4.72</v>
      </c>
      <c r="R14" s="12">
        <v>7.5</v>
      </c>
      <c r="S14" s="12">
        <v>296723</v>
      </c>
      <c r="T14" s="12">
        <v>5</v>
      </c>
      <c r="U14" s="16">
        <v>1.51</v>
      </c>
      <c r="W14" s="14" t="s">
        <v>323</v>
      </c>
      <c r="X14" s="13">
        <v>76.5</v>
      </c>
      <c r="Y14" s="13">
        <v>97.4</v>
      </c>
      <c r="Z14" s="12">
        <v>250</v>
      </c>
      <c r="AA14" s="12">
        <v>8</v>
      </c>
      <c r="AB14" s="12">
        <v>218</v>
      </c>
      <c r="AC14" s="12">
        <v>16</v>
      </c>
      <c r="AD14" s="12">
        <v>250</v>
      </c>
      <c r="AE14" s="12">
        <v>11659</v>
      </c>
      <c r="AF14" s="12">
        <v>933</v>
      </c>
      <c r="AG14" s="13">
        <v>10.94</v>
      </c>
      <c r="AH14" s="12">
        <v>1031</v>
      </c>
      <c r="AI14" s="12">
        <v>4168</v>
      </c>
      <c r="AJ14" s="12">
        <v>333</v>
      </c>
      <c r="AK14" s="13">
        <v>6.54</v>
      </c>
      <c r="AL14" s="12">
        <v>503</v>
      </c>
      <c r="AM14" s="13">
        <v>6.97</v>
      </c>
      <c r="AN14" s="12">
        <v>72</v>
      </c>
      <c r="AO14" s="12">
        <v>570375</v>
      </c>
      <c r="AP14" s="12">
        <v>6</v>
      </c>
      <c r="AQ14" s="11">
        <v>1.48</v>
      </c>
      <c r="AS14" s="14" t="s">
        <v>488</v>
      </c>
      <c r="AT14" s="12">
        <v>71.5</v>
      </c>
      <c r="AU14" s="12">
        <v>91.1</v>
      </c>
      <c r="AV14" s="12">
        <v>250</v>
      </c>
      <c r="AW14" s="12">
        <v>12.5</v>
      </c>
      <c r="AX14" s="12">
        <v>212</v>
      </c>
      <c r="AY14" s="12">
        <v>19</v>
      </c>
      <c r="AZ14" s="12">
        <v>170</v>
      </c>
      <c r="BA14" s="12">
        <v>9630</v>
      </c>
      <c r="BB14" s="12">
        <v>770</v>
      </c>
      <c r="BC14" s="12">
        <v>10.28</v>
      </c>
      <c r="BD14" s="12">
        <v>887</v>
      </c>
      <c r="BE14" s="12">
        <v>1559</v>
      </c>
      <c r="BF14" s="12">
        <v>183</v>
      </c>
      <c r="BG14" s="12">
        <v>4.1399999999999997</v>
      </c>
      <c r="BH14" s="12">
        <v>283</v>
      </c>
      <c r="BI14" s="12">
        <v>4.5999999999999996</v>
      </c>
      <c r="BJ14" s="12">
        <v>92.8</v>
      </c>
      <c r="BK14" s="12">
        <v>207545</v>
      </c>
      <c r="BL14" s="12">
        <v>6</v>
      </c>
      <c r="BM14" s="16">
        <v>1.1599999999999999</v>
      </c>
    </row>
    <row r="15" spans="1:67" x14ac:dyDescent="0.25">
      <c r="A15" s="14" t="s">
        <v>187</v>
      </c>
      <c r="B15" s="12">
        <v>41.1</v>
      </c>
      <c r="C15" s="12">
        <v>52.3</v>
      </c>
      <c r="D15" s="12">
        <v>400</v>
      </c>
      <c r="E15" s="12">
        <v>4.75</v>
      </c>
      <c r="F15" s="12">
        <v>381</v>
      </c>
      <c r="G15" s="12">
        <v>9.5</v>
      </c>
      <c r="H15" s="12">
        <v>180</v>
      </c>
      <c r="I15" s="12">
        <v>15230</v>
      </c>
      <c r="J15" s="12">
        <v>762</v>
      </c>
      <c r="K15" s="12">
        <v>17.059999999999999</v>
      </c>
      <c r="L15" s="12">
        <v>840</v>
      </c>
      <c r="M15" s="12">
        <v>924</v>
      </c>
      <c r="N15" s="12">
        <v>103</v>
      </c>
      <c r="O15" s="12">
        <v>4.2</v>
      </c>
      <c r="P15" s="12">
        <v>156</v>
      </c>
      <c r="Q15" s="12">
        <v>4.79</v>
      </c>
      <c r="R15" s="12">
        <v>11.7</v>
      </c>
      <c r="S15" s="12">
        <v>352024</v>
      </c>
      <c r="T15" s="12">
        <v>5</v>
      </c>
      <c r="U15" s="16">
        <v>1.51</v>
      </c>
      <c r="W15" s="14" t="s">
        <v>320</v>
      </c>
      <c r="X15" s="12">
        <v>79</v>
      </c>
      <c r="Y15" s="13">
        <v>100.7</v>
      </c>
      <c r="Z15" s="12">
        <v>250</v>
      </c>
      <c r="AA15" s="13">
        <v>9.5</v>
      </c>
      <c r="AB15" s="12">
        <v>218</v>
      </c>
      <c r="AC15" s="12">
        <v>16</v>
      </c>
      <c r="AD15" s="12">
        <v>250</v>
      </c>
      <c r="AE15" s="12">
        <v>11788</v>
      </c>
      <c r="AF15" s="12">
        <v>943</v>
      </c>
      <c r="AG15" s="13">
        <v>10.82</v>
      </c>
      <c r="AH15" s="12">
        <v>1049</v>
      </c>
      <c r="AI15" s="12">
        <v>4168</v>
      </c>
      <c r="AJ15" s="12">
        <v>333</v>
      </c>
      <c r="AK15" s="13">
        <v>6.43</v>
      </c>
      <c r="AL15" s="12">
        <v>505</v>
      </c>
      <c r="AM15" s="13">
        <v>6.92</v>
      </c>
      <c r="AN15" s="12">
        <v>75</v>
      </c>
      <c r="AO15" s="12">
        <v>570375</v>
      </c>
      <c r="AP15" s="12">
        <v>6</v>
      </c>
      <c r="AQ15" s="11">
        <v>1.48</v>
      </c>
      <c r="AS15" s="14" t="s">
        <v>278</v>
      </c>
      <c r="AT15" s="12">
        <v>47.5</v>
      </c>
      <c r="AU15" s="12">
        <v>60.5</v>
      </c>
      <c r="AV15" s="12">
        <v>300</v>
      </c>
      <c r="AW15" s="12">
        <v>8</v>
      </c>
      <c r="AX15" s="12">
        <v>281</v>
      </c>
      <c r="AY15" s="12">
        <v>9.5</v>
      </c>
      <c r="AZ15" s="12">
        <v>200</v>
      </c>
      <c r="BA15" s="12">
        <v>9499</v>
      </c>
      <c r="BB15" s="12">
        <v>633</v>
      </c>
      <c r="BC15" s="12">
        <v>12.53</v>
      </c>
      <c r="BD15" s="12">
        <v>710</v>
      </c>
      <c r="BE15" s="12">
        <v>1268</v>
      </c>
      <c r="BF15" s="12">
        <v>127</v>
      </c>
      <c r="BG15" s="12">
        <v>4.58</v>
      </c>
      <c r="BH15" s="12">
        <v>194</v>
      </c>
      <c r="BI15" s="12">
        <v>5.28</v>
      </c>
      <c r="BJ15" s="12">
        <v>16.399999999999999</v>
      </c>
      <c r="BK15" s="12">
        <v>267236</v>
      </c>
      <c r="BL15" s="12">
        <v>5</v>
      </c>
      <c r="BM15" s="16">
        <v>1.38</v>
      </c>
    </row>
    <row r="16" spans="1:67" x14ac:dyDescent="0.25">
      <c r="A16" s="14" t="s">
        <v>487</v>
      </c>
      <c r="B16" s="12">
        <v>39.4</v>
      </c>
      <c r="C16" s="12">
        <v>50.2</v>
      </c>
      <c r="D16" s="12">
        <v>400</v>
      </c>
      <c r="E16" s="12">
        <v>4.75</v>
      </c>
      <c r="F16" s="12">
        <v>384</v>
      </c>
      <c r="G16" s="12">
        <v>8</v>
      </c>
      <c r="H16" s="12">
        <v>200</v>
      </c>
      <c r="I16" s="12">
        <v>14536</v>
      </c>
      <c r="J16" s="12">
        <v>727</v>
      </c>
      <c r="K16" s="12">
        <v>17.02</v>
      </c>
      <c r="L16" s="12">
        <v>802</v>
      </c>
      <c r="M16" s="12">
        <v>1067</v>
      </c>
      <c r="N16" s="12">
        <v>107</v>
      </c>
      <c r="O16" s="12">
        <v>4.6100000000000003</v>
      </c>
      <c r="P16" s="12">
        <v>162</v>
      </c>
      <c r="Q16" s="12">
        <v>5.29</v>
      </c>
      <c r="R16" s="12">
        <v>8.1999999999999993</v>
      </c>
      <c r="S16" s="12">
        <v>409771</v>
      </c>
      <c r="T16" s="12">
        <v>5</v>
      </c>
      <c r="U16" s="16">
        <v>1.59</v>
      </c>
      <c r="W16" s="14" t="s">
        <v>317</v>
      </c>
      <c r="X16" s="13">
        <v>84.2</v>
      </c>
      <c r="Y16" s="13">
        <v>107.3</v>
      </c>
      <c r="Z16" s="12">
        <v>250</v>
      </c>
      <c r="AA16" s="13">
        <v>12.5</v>
      </c>
      <c r="AB16" s="12">
        <v>218</v>
      </c>
      <c r="AC16" s="12">
        <v>16</v>
      </c>
      <c r="AD16" s="12">
        <v>250</v>
      </c>
      <c r="AE16" s="12">
        <v>12047</v>
      </c>
      <c r="AF16" s="12">
        <v>964</v>
      </c>
      <c r="AG16" s="13">
        <v>10.6</v>
      </c>
      <c r="AH16" s="12">
        <v>1085</v>
      </c>
      <c r="AI16" s="12">
        <v>4170</v>
      </c>
      <c r="AJ16" s="12">
        <v>334</v>
      </c>
      <c r="AK16" s="13">
        <v>6.23</v>
      </c>
      <c r="AL16" s="12">
        <v>509</v>
      </c>
      <c r="AM16" s="13">
        <v>6.84</v>
      </c>
      <c r="AN16" s="12">
        <v>84</v>
      </c>
      <c r="AO16" s="12">
        <v>570375</v>
      </c>
      <c r="AP16" s="12">
        <v>6</v>
      </c>
      <c r="AQ16" s="11">
        <v>1.48</v>
      </c>
      <c r="AS16" s="14" t="s">
        <v>275</v>
      </c>
      <c r="AT16" s="12">
        <v>56.5</v>
      </c>
      <c r="AU16" s="12">
        <v>72</v>
      </c>
      <c r="AV16" s="12">
        <v>300</v>
      </c>
      <c r="AW16" s="12">
        <v>8</v>
      </c>
      <c r="AX16" s="12">
        <v>275</v>
      </c>
      <c r="AY16" s="12">
        <v>12.5</v>
      </c>
      <c r="AZ16" s="12">
        <v>200</v>
      </c>
      <c r="BA16" s="12">
        <v>11725</v>
      </c>
      <c r="BB16" s="12">
        <v>782</v>
      </c>
      <c r="BC16" s="12">
        <v>12.76</v>
      </c>
      <c r="BD16" s="12">
        <v>870</v>
      </c>
      <c r="BE16" s="12">
        <v>1668</v>
      </c>
      <c r="BF16" s="12">
        <v>167</v>
      </c>
      <c r="BG16" s="12">
        <v>4.8099999999999996</v>
      </c>
      <c r="BH16" s="12">
        <v>254</v>
      </c>
      <c r="BI16" s="12">
        <v>5.39</v>
      </c>
      <c r="BJ16" s="12">
        <v>30.9</v>
      </c>
      <c r="BK16" s="12">
        <v>344401</v>
      </c>
      <c r="BL16" s="12">
        <v>5</v>
      </c>
      <c r="BM16" s="16">
        <v>1.38</v>
      </c>
    </row>
    <row r="17" spans="1:65" x14ac:dyDescent="0.25">
      <c r="A17" s="14" t="s">
        <v>181</v>
      </c>
      <c r="B17" s="12">
        <v>44</v>
      </c>
      <c r="C17" s="12">
        <v>56.1</v>
      </c>
      <c r="D17" s="12">
        <v>400</v>
      </c>
      <c r="E17" s="12">
        <v>4.75</v>
      </c>
      <c r="F17" s="12">
        <v>381</v>
      </c>
      <c r="G17" s="12">
        <v>9.5</v>
      </c>
      <c r="H17" s="12">
        <v>200</v>
      </c>
      <c r="I17" s="12">
        <v>16679</v>
      </c>
      <c r="J17" s="12">
        <v>834</v>
      </c>
      <c r="K17" s="12">
        <v>17.239999999999998</v>
      </c>
      <c r="L17" s="12">
        <v>914</v>
      </c>
      <c r="M17" s="12">
        <v>1267</v>
      </c>
      <c r="N17" s="12">
        <v>127</v>
      </c>
      <c r="O17" s="12">
        <v>4.75</v>
      </c>
      <c r="P17" s="12">
        <v>192</v>
      </c>
      <c r="Q17" s="12">
        <v>5.36</v>
      </c>
      <c r="R17" s="12">
        <v>12.8</v>
      </c>
      <c r="S17" s="12">
        <v>482886</v>
      </c>
      <c r="T17" s="12">
        <v>5</v>
      </c>
      <c r="U17" s="16">
        <v>1.59</v>
      </c>
      <c r="W17" s="14" t="s">
        <v>314</v>
      </c>
      <c r="X17" s="13">
        <v>90.4</v>
      </c>
      <c r="Y17" s="13">
        <v>115.1</v>
      </c>
      <c r="Z17" s="12">
        <v>250</v>
      </c>
      <c r="AA17" s="13">
        <v>9.5</v>
      </c>
      <c r="AB17" s="12">
        <v>212</v>
      </c>
      <c r="AC17" s="12">
        <v>19</v>
      </c>
      <c r="AD17" s="12">
        <v>250</v>
      </c>
      <c r="AE17" s="12">
        <v>13456</v>
      </c>
      <c r="AF17" s="12">
        <v>1076</v>
      </c>
      <c r="AG17" s="13">
        <v>10.81</v>
      </c>
      <c r="AH17" s="12">
        <v>1204</v>
      </c>
      <c r="AI17" s="12">
        <v>4949</v>
      </c>
      <c r="AJ17" s="12">
        <v>396</v>
      </c>
      <c r="AK17" s="13">
        <v>6.56</v>
      </c>
      <c r="AL17" s="12">
        <v>599</v>
      </c>
      <c r="AM17" s="13">
        <v>6.98</v>
      </c>
      <c r="AN17" s="12">
        <v>121</v>
      </c>
      <c r="AO17" s="12">
        <v>660064</v>
      </c>
      <c r="AP17" s="12">
        <v>6</v>
      </c>
      <c r="AQ17" s="11">
        <v>1.48</v>
      </c>
      <c r="AS17" s="14" t="s">
        <v>325</v>
      </c>
      <c r="AT17" s="12">
        <v>67</v>
      </c>
      <c r="AU17" s="12">
        <v>85.4</v>
      </c>
      <c r="AV17" s="12">
        <v>300</v>
      </c>
      <c r="AW17" s="12">
        <v>8</v>
      </c>
      <c r="AX17" s="12">
        <v>268</v>
      </c>
      <c r="AY17" s="12">
        <v>16</v>
      </c>
      <c r="AZ17" s="12">
        <v>200</v>
      </c>
      <c r="BA17" s="12">
        <v>14202</v>
      </c>
      <c r="BB17" s="12">
        <v>947</v>
      </c>
      <c r="BC17" s="12">
        <v>12.9</v>
      </c>
      <c r="BD17" s="12">
        <v>1052</v>
      </c>
      <c r="BE17" s="12">
        <v>2134</v>
      </c>
      <c r="BF17" s="12">
        <v>213</v>
      </c>
      <c r="BG17" s="12">
        <v>5</v>
      </c>
      <c r="BH17" s="12">
        <v>324</v>
      </c>
      <c r="BI17" s="12">
        <v>5.48</v>
      </c>
      <c r="BJ17" s="12">
        <v>59.5</v>
      </c>
      <c r="BK17" s="12">
        <v>430165</v>
      </c>
      <c r="BL17" s="12">
        <v>6</v>
      </c>
      <c r="BM17" s="16">
        <v>1.38</v>
      </c>
    </row>
    <row r="18" spans="1:65" x14ac:dyDescent="0.25">
      <c r="A18" s="14" t="s">
        <v>145</v>
      </c>
      <c r="B18" s="12">
        <v>51.2</v>
      </c>
      <c r="C18" s="12">
        <v>65.2</v>
      </c>
      <c r="D18" s="12">
        <v>450</v>
      </c>
      <c r="E18" s="12">
        <v>6.3</v>
      </c>
      <c r="F18" s="12">
        <v>431</v>
      </c>
      <c r="G18" s="12">
        <v>9.5</v>
      </c>
      <c r="H18" s="12">
        <v>200</v>
      </c>
      <c r="I18" s="12">
        <v>22640</v>
      </c>
      <c r="J18" s="12">
        <v>1006</v>
      </c>
      <c r="K18" s="12">
        <v>18.63</v>
      </c>
      <c r="L18" s="12">
        <v>1130</v>
      </c>
      <c r="M18" s="12">
        <v>1268</v>
      </c>
      <c r="N18" s="12">
        <v>127</v>
      </c>
      <c r="O18" s="12">
        <v>4.41</v>
      </c>
      <c r="P18" s="12">
        <v>194</v>
      </c>
      <c r="Q18" s="12">
        <v>5.19</v>
      </c>
      <c r="R18" s="12">
        <v>15.1</v>
      </c>
      <c r="S18" s="12">
        <v>614461</v>
      </c>
      <c r="T18" s="12">
        <v>5</v>
      </c>
      <c r="U18" s="16">
        <v>1.69</v>
      </c>
      <c r="W18" s="14" t="s">
        <v>312</v>
      </c>
      <c r="X18" s="13">
        <v>95.4</v>
      </c>
      <c r="Y18" s="13">
        <v>121.5</v>
      </c>
      <c r="Z18" s="12">
        <v>250</v>
      </c>
      <c r="AA18" s="13">
        <v>12.5</v>
      </c>
      <c r="AB18" s="12">
        <v>212</v>
      </c>
      <c r="AC18" s="12">
        <v>19</v>
      </c>
      <c r="AD18" s="12">
        <v>250</v>
      </c>
      <c r="AE18" s="12">
        <v>13694</v>
      </c>
      <c r="AF18" s="12">
        <v>1096</v>
      </c>
      <c r="AG18" s="13">
        <v>10.62</v>
      </c>
      <c r="AH18" s="12">
        <v>1238</v>
      </c>
      <c r="AI18" s="12">
        <v>4951</v>
      </c>
      <c r="AJ18" s="12">
        <v>396</v>
      </c>
      <c r="AK18" s="13">
        <v>6.38</v>
      </c>
      <c r="AL18" s="12">
        <v>602</v>
      </c>
      <c r="AM18" s="13">
        <v>6.9</v>
      </c>
      <c r="AN18" s="12">
        <v>129</v>
      </c>
      <c r="AO18" s="12">
        <v>660064</v>
      </c>
      <c r="AP18" s="12">
        <v>6</v>
      </c>
      <c r="AQ18" s="11">
        <v>1.48</v>
      </c>
      <c r="AS18" s="14" t="s">
        <v>322</v>
      </c>
      <c r="AT18" s="12">
        <v>70.3</v>
      </c>
      <c r="AU18" s="12">
        <v>89.5</v>
      </c>
      <c r="AV18" s="12">
        <v>300</v>
      </c>
      <c r="AW18" s="12">
        <v>9.5</v>
      </c>
      <c r="AX18" s="12">
        <v>268</v>
      </c>
      <c r="AY18" s="12">
        <v>16</v>
      </c>
      <c r="AZ18" s="12">
        <v>200</v>
      </c>
      <c r="BA18" s="12">
        <v>14442</v>
      </c>
      <c r="BB18" s="12">
        <v>963</v>
      </c>
      <c r="BC18" s="12">
        <v>12.7</v>
      </c>
      <c r="BD18" s="12">
        <v>1079</v>
      </c>
      <c r="BE18" s="12">
        <v>2135</v>
      </c>
      <c r="BF18" s="12">
        <v>214</v>
      </c>
      <c r="BG18" s="12">
        <v>4.88</v>
      </c>
      <c r="BH18" s="12">
        <v>326</v>
      </c>
      <c r="BI18" s="12">
        <v>5.43</v>
      </c>
      <c r="BJ18" s="12">
        <v>62.7</v>
      </c>
      <c r="BK18" s="12">
        <v>430165</v>
      </c>
      <c r="BL18" s="12">
        <v>6</v>
      </c>
      <c r="BM18" s="16">
        <v>1.38</v>
      </c>
    </row>
    <row r="19" spans="1:65" x14ac:dyDescent="0.25">
      <c r="A19" s="14" t="s">
        <v>142</v>
      </c>
      <c r="B19" s="12">
        <v>60.3</v>
      </c>
      <c r="C19" s="12">
        <v>76.8</v>
      </c>
      <c r="D19" s="12">
        <v>450</v>
      </c>
      <c r="E19" s="12">
        <v>6.3</v>
      </c>
      <c r="F19" s="12">
        <v>425</v>
      </c>
      <c r="G19" s="12">
        <v>12.5</v>
      </c>
      <c r="H19" s="12">
        <v>200</v>
      </c>
      <c r="I19" s="12">
        <v>27962</v>
      </c>
      <c r="J19" s="12">
        <v>1243</v>
      </c>
      <c r="K19" s="12">
        <v>19.079999999999998</v>
      </c>
      <c r="L19" s="12">
        <v>1378</v>
      </c>
      <c r="M19" s="12">
        <v>1668</v>
      </c>
      <c r="N19" s="12">
        <v>167</v>
      </c>
      <c r="O19" s="12">
        <v>4.66</v>
      </c>
      <c r="P19" s="12">
        <v>254</v>
      </c>
      <c r="Q19" s="12">
        <v>5.32</v>
      </c>
      <c r="R19" s="12">
        <v>29.7</v>
      </c>
      <c r="S19" s="12">
        <v>797526</v>
      </c>
      <c r="T19" s="12">
        <v>5</v>
      </c>
      <c r="U19" s="16">
        <v>1.69</v>
      </c>
      <c r="W19" s="14" t="s">
        <v>309</v>
      </c>
      <c r="X19" s="12">
        <v>108</v>
      </c>
      <c r="Y19" s="13">
        <v>137.6</v>
      </c>
      <c r="Z19" s="12">
        <v>250</v>
      </c>
      <c r="AA19" s="13">
        <v>12.5</v>
      </c>
      <c r="AB19" s="12">
        <v>205</v>
      </c>
      <c r="AC19" s="13">
        <v>22.4</v>
      </c>
      <c r="AD19" s="12">
        <v>250</v>
      </c>
      <c r="AE19" s="12">
        <v>15501</v>
      </c>
      <c r="AF19" s="12">
        <v>1240</v>
      </c>
      <c r="AG19" s="13">
        <v>10.61</v>
      </c>
      <c r="AH19" s="12">
        <v>1406</v>
      </c>
      <c r="AI19" s="12">
        <v>5837</v>
      </c>
      <c r="AJ19" s="12">
        <v>467</v>
      </c>
      <c r="AK19" s="13">
        <v>6.51</v>
      </c>
      <c r="AL19" s="12">
        <v>708</v>
      </c>
      <c r="AM19" s="13">
        <v>6.96</v>
      </c>
      <c r="AN19" s="12">
        <v>202</v>
      </c>
      <c r="AO19" s="12">
        <v>755442</v>
      </c>
      <c r="AP19" s="12">
        <v>8</v>
      </c>
      <c r="AQ19" s="11">
        <v>1.48</v>
      </c>
      <c r="AS19" s="14" t="s">
        <v>319</v>
      </c>
      <c r="AT19" s="12">
        <v>79.2</v>
      </c>
      <c r="AU19" s="12">
        <v>100.9</v>
      </c>
      <c r="AV19" s="12">
        <v>300</v>
      </c>
      <c r="AW19" s="12">
        <v>9.5</v>
      </c>
      <c r="AX19" s="12">
        <v>262</v>
      </c>
      <c r="AY19" s="12">
        <v>19</v>
      </c>
      <c r="AZ19" s="12">
        <v>200</v>
      </c>
      <c r="BA19" s="12">
        <v>16449</v>
      </c>
      <c r="BB19" s="12">
        <v>1097</v>
      </c>
      <c r="BC19" s="12">
        <v>12.77</v>
      </c>
      <c r="BD19" s="12">
        <v>1231</v>
      </c>
      <c r="BE19" s="12">
        <v>2535</v>
      </c>
      <c r="BF19" s="12">
        <v>254</v>
      </c>
      <c r="BG19" s="12">
        <v>5.01</v>
      </c>
      <c r="BH19" s="12">
        <v>386</v>
      </c>
      <c r="BI19" s="12">
        <v>5.48</v>
      </c>
      <c r="BJ19" s="12">
        <v>99.5</v>
      </c>
      <c r="BK19" s="12">
        <v>500086</v>
      </c>
      <c r="BL19" s="12">
        <v>6</v>
      </c>
      <c r="BM19" s="16">
        <v>1.38</v>
      </c>
    </row>
    <row r="20" spans="1:65" x14ac:dyDescent="0.25">
      <c r="A20" s="14" t="s">
        <v>139</v>
      </c>
      <c r="B20" s="12">
        <v>70.900000000000006</v>
      </c>
      <c r="C20" s="12">
        <v>90.3</v>
      </c>
      <c r="D20" s="12">
        <v>450</v>
      </c>
      <c r="E20" s="12">
        <v>6.3</v>
      </c>
      <c r="F20" s="12">
        <v>418</v>
      </c>
      <c r="G20" s="12">
        <v>16</v>
      </c>
      <c r="H20" s="12">
        <v>200</v>
      </c>
      <c r="I20" s="12">
        <v>33985</v>
      </c>
      <c r="J20" s="12">
        <v>1510</v>
      </c>
      <c r="K20" s="12">
        <v>19.399999999999999</v>
      </c>
      <c r="L20" s="12">
        <v>1664</v>
      </c>
      <c r="M20" s="12">
        <v>2134</v>
      </c>
      <c r="N20" s="12">
        <v>213</v>
      </c>
      <c r="O20" s="12">
        <v>4.8600000000000003</v>
      </c>
      <c r="P20" s="12">
        <v>324</v>
      </c>
      <c r="Q20" s="12">
        <v>5.41</v>
      </c>
      <c r="R20" s="12">
        <v>58.2</v>
      </c>
      <c r="S20" s="12">
        <v>1004565</v>
      </c>
      <c r="T20" s="12">
        <v>6</v>
      </c>
      <c r="U20" s="16">
        <v>1.69</v>
      </c>
      <c r="W20" s="14" t="s">
        <v>306</v>
      </c>
      <c r="X20" s="13">
        <v>62.4</v>
      </c>
      <c r="Y20" s="13">
        <v>79.5</v>
      </c>
      <c r="Z20" s="12">
        <v>300</v>
      </c>
      <c r="AA20" s="12">
        <v>8</v>
      </c>
      <c r="AB20" s="12">
        <v>281</v>
      </c>
      <c r="AC20" s="13">
        <v>9.5</v>
      </c>
      <c r="AD20" s="12">
        <v>300</v>
      </c>
      <c r="AE20" s="12">
        <v>13509</v>
      </c>
      <c r="AF20" s="12">
        <v>901</v>
      </c>
      <c r="AG20" s="13">
        <v>13.04</v>
      </c>
      <c r="AH20" s="12">
        <v>986</v>
      </c>
      <c r="AI20" s="12">
        <v>4276</v>
      </c>
      <c r="AJ20" s="12">
        <v>285</v>
      </c>
      <c r="AK20" s="13">
        <v>7.33</v>
      </c>
      <c r="AL20" s="12">
        <v>432</v>
      </c>
      <c r="AM20" s="13">
        <v>8.14</v>
      </c>
      <c r="AN20" s="12">
        <v>22</v>
      </c>
      <c r="AO20" s="12">
        <v>901921</v>
      </c>
      <c r="AP20" s="12">
        <v>5</v>
      </c>
      <c r="AQ20" s="11">
        <v>1.78</v>
      </c>
      <c r="AS20" s="14" t="s">
        <v>316</v>
      </c>
      <c r="AT20" s="12">
        <v>85.4</v>
      </c>
      <c r="AU20" s="12">
        <v>108.8</v>
      </c>
      <c r="AV20" s="12">
        <v>300</v>
      </c>
      <c r="AW20" s="12">
        <v>12.5</v>
      </c>
      <c r="AX20" s="12">
        <v>262</v>
      </c>
      <c r="AY20" s="12">
        <v>19</v>
      </c>
      <c r="AZ20" s="12">
        <v>200</v>
      </c>
      <c r="BA20" s="12">
        <v>16899</v>
      </c>
      <c r="BB20" s="12">
        <v>1127</v>
      </c>
      <c r="BC20" s="12">
        <v>12.46</v>
      </c>
      <c r="BD20" s="12">
        <v>1282</v>
      </c>
      <c r="BE20" s="12">
        <v>2538</v>
      </c>
      <c r="BF20" s="12">
        <v>254</v>
      </c>
      <c r="BG20" s="12">
        <v>4.83</v>
      </c>
      <c r="BH20" s="12">
        <v>390</v>
      </c>
      <c r="BI20" s="12">
        <v>5.4</v>
      </c>
      <c r="BJ20" s="12">
        <v>109.7</v>
      </c>
      <c r="BK20" s="12">
        <v>500086</v>
      </c>
      <c r="BL20" s="12">
        <v>6</v>
      </c>
      <c r="BM20" s="16">
        <v>1.38</v>
      </c>
    </row>
    <row r="21" spans="1:65" x14ac:dyDescent="0.25">
      <c r="A21" s="14" t="s">
        <v>136</v>
      </c>
      <c r="B21" s="12">
        <v>80.099999999999994</v>
      </c>
      <c r="C21" s="12">
        <v>102</v>
      </c>
      <c r="D21" s="12">
        <v>450</v>
      </c>
      <c r="E21" s="12">
        <v>6.3</v>
      </c>
      <c r="F21" s="12">
        <v>412</v>
      </c>
      <c r="G21" s="12">
        <v>19</v>
      </c>
      <c r="H21" s="12">
        <v>200</v>
      </c>
      <c r="I21" s="12">
        <v>38989</v>
      </c>
      <c r="J21" s="12">
        <v>1733</v>
      </c>
      <c r="K21" s="12">
        <v>19.55</v>
      </c>
      <c r="L21" s="12">
        <v>1905</v>
      </c>
      <c r="M21" s="12">
        <v>2534</v>
      </c>
      <c r="N21" s="12">
        <v>253</v>
      </c>
      <c r="O21" s="12">
        <v>4.9800000000000004</v>
      </c>
      <c r="P21" s="12">
        <v>384</v>
      </c>
      <c r="Q21" s="12">
        <v>5.47</v>
      </c>
      <c r="R21" s="12">
        <v>95</v>
      </c>
      <c r="S21" s="12">
        <v>1176486</v>
      </c>
      <c r="T21" s="12">
        <v>6</v>
      </c>
      <c r="U21" s="16">
        <v>1.69</v>
      </c>
      <c r="W21" s="14" t="s">
        <v>303</v>
      </c>
      <c r="X21" s="13">
        <v>76.099999999999994</v>
      </c>
      <c r="Y21" s="12">
        <v>97</v>
      </c>
      <c r="Z21" s="12">
        <v>300</v>
      </c>
      <c r="AA21" s="12">
        <v>8</v>
      </c>
      <c r="AB21" s="12">
        <v>275</v>
      </c>
      <c r="AC21" s="13">
        <v>12.5</v>
      </c>
      <c r="AD21" s="12">
        <v>300</v>
      </c>
      <c r="AE21" s="12">
        <v>18894</v>
      </c>
      <c r="AF21" s="12">
        <v>1126</v>
      </c>
      <c r="AG21" s="13">
        <v>13.2</v>
      </c>
      <c r="AH21" s="12">
        <v>1229</v>
      </c>
      <c r="AI21" s="12">
        <v>5626</v>
      </c>
      <c r="AJ21" s="12">
        <v>375</v>
      </c>
      <c r="AK21" s="13">
        <v>7.62</v>
      </c>
      <c r="AL21" s="12">
        <v>567</v>
      </c>
      <c r="AM21" s="13">
        <v>8.27</v>
      </c>
      <c r="AN21" s="12">
        <v>44</v>
      </c>
      <c r="AO21" s="12">
        <v>1162354</v>
      </c>
      <c r="AP21" s="12">
        <v>5</v>
      </c>
      <c r="AQ21" s="11">
        <v>1.78</v>
      </c>
      <c r="AS21" s="14" t="s">
        <v>300</v>
      </c>
      <c r="AT21" s="12">
        <v>95.4</v>
      </c>
      <c r="AU21" s="12">
        <v>121.5</v>
      </c>
      <c r="AV21" s="12">
        <v>300</v>
      </c>
      <c r="AW21" s="12">
        <v>12.5</v>
      </c>
      <c r="AX21" s="12">
        <v>255</v>
      </c>
      <c r="AY21" s="12">
        <v>22.4</v>
      </c>
      <c r="AZ21" s="12">
        <v>200</v>
      </c>
      <c r="BA21" s="12">
        <v>19092</v>
      </c>
      <c r="BB21" s="12">
        <v>1273</v>
      </c>
      <c r="BC21" s="12">
        <v>12.54</v>
      </c>
      <c r="BD21" s="12">
        <v>1447</v>
      </c>
      <c r="BE21" s="12">
        <v>2991</v>
      </c>
      <c r="BF21" s="12">
        <v>299</v>
      </c>
      <c r="BG21" s="12">
        <v>4.96</v>
      </c>
      <c r="BH21" s="12">
        <v>458</v>
      </c>
      <c r="BI21" s="12">
        <v>5.46</v>
      </c>
      <c r="BJ21" s="12">
        <v>167.9</v>
      </c>
      <c r="BK21" s="12">
        <v>575394</v>
      </c>
      <c r="BL21" s="12">
        <v>8</v>
      </c>
      <c r="BM21" s="16">
        <v>1.38</v>
      </c>
    </row>
    <row r="22" spans="1:65" x14ac:dyDescent="0.25">
      <c r="A22" s="14" t="s">
        <v>486</v>
      </c>
      <c r="B22" s="12">
        <v>58.6</v>
      </c>
      <c r="C22" s="12">
        <v>74.7</v>
      </c>
      <c r="D22" s="12">
        <v>450</v>
      </c>
      <c r="E22" s="12">
        <v>6.3</v>
      </c>
      <c r="F22" s="12">
        <v>431</v>
      </c>
      <c r="G22" s="12">
        <v>9.5</v>
      </c>
      <c r="H22" s="12">
        <v>250</v>
      </c>
      <c r="I22" s="12">
        <v>27249</v>
      </c>
      <c r="J22" s="12">
        <v>1211</v>
      </c>
      <c r="K22" s="12">
        <v>19.100000000000001</v>
      </c>
      <c r="L22" s="12">
        <v>1339</v>
      </c>
      <c r="M22" s="12">
        <v>2475</v>
      </c>
      <c r="N22" s="12">
        <v>198</v>
      </c>
      <c r="O22" s="12">
        <v>5.76</v>
      </c>
      <c r="P22" s="12">
        <v>301</v>
      </c>
      <c r="Q22" s="12">
        <v>6.61</v>
      </c>
      <c r="R22" s="12">
        <v>18</v>
      </c>
      <c r="S22" s="12">
        <v>1200119</v>
      </c>
      <c r="T22" s="12">
        <v>5</v>
      </c>
      <c r="U22" s="16">
        <v>1.89</v>
      </c>
      <c r="W22" s="14" t="s">
        <v>485</v>
      </c>
      <c r="X22" s="13">
        <v>92.2</v>
      </c>
      <c r="Y22" s="13">
        <v>117.4</v>
      </c>
      <c r="Z22" s="12">
        <v>300</v>
      </c>
      <c r="AA22" s="12">
        <v>8</v>
      </c>
      <c r="AB22" s="12">
        <v>268</v>
      </c>
      <c r="AC22" s="12">
        <v>16</v>
      </c>
      <c r="AD22" s="12">
        <v>300</v>
      </c>
      <c r="AE22" s="12">
        <v>20661</v>
      </c>
      <c r="AF22" s="12">
        <v>1377</v>
      </c>
      <c r="AG22" s="13">
        <v>13.27</v>
      </c>
      <c r="AH22" s="12">
        <v>1507</v>
      </c>
      <c r="AI22" s="12">
        <v>7201</v>
      </c>
      <c r="AJ22" s="12">
        <v>480</v>
      </c>
      <c r="AK22" s="13">
        <v>7.83</v>
      </c>
      <c r="AL22" s="12">
        <v>724</v>
      </c>
      <c r="AM22" s="13">
        <v>8.36</v>
      </c>
      <c r="AN22" s="12">
        <v>87</v>
      </c>
      <c r="AO22" s="12">
        <v>1451808</v>
      </c>
      <c r="AP22" s="12">
        <v>6</v>
      </c>
      <c r="AQ22" s="11">
        <v>1.78</v>
      </c>
      <c r="AS22" s="14" t="s">
        <v>311</v>
      </c>
      <c r="AT22" s="12">
        <v>55</v>
      </c>
      <c r="AU22" s="12">
        <v>70</v>
      </c>
      <c r="AV22" s="12">
        <v>300</v>
      </c>
      <c r="AW22" s="12">
        <v>8</v>
      </c>
      <c r="AX22" s="12">
        <v>281</v>
      </c>
      <c r="AY22" s="12">
        <v>9.5</v>
      </c>
      <c r="AZ22" s="12">
        <v>250</v>
      </c>
      <c r="BA22" s="12">
        <v>11504</v>
      </c>
      <c r="BB22" s="12">
        <v>767</v>
      </c>
      <c r="BC22" s="12">
        <v>12.82</v>
      </c>
      <c r="BD22" s="12">
        <v>848</v>
      </c>
      <c r="BE22" s="12">
        <v>2475</v>
      </c>
      <c r="BF22" s="12">
        <v>198</v>
      </c>
      <c r="BG22" s="12">
        <v>5.95</v>
      </c>
      <c r="BH22" s="12">
        <v>301</v>
      </c>
      <c r="BI22" s="12">
        <v>6.71</v>
      </c>
      <c r="BJ22" s="12">
        <v>19.2</v>
      </c>
      <c r="BK22" s="12">
        <v>521945</v>
      </c>
      <c r="BL22" s="12">
        <v>5</v>
      </c>
      <c r="BM22" s="16">
        <v>1.58</v>
      </c>
    </row>
    <row r="23" spans="1:65" x14ac:dyDescent="0.25">
      <c r="A23" s="14" t="s">
        <v>484</v>
      </c>
      <c r="B23" s="12">
        <v>70.099999999999994</v>
      </c>
      <c r="C23" s="12">
        <v>89.3</v>
      </c>
      <c r="D23" s="12">
        <v>450</v>
      </c>
      <c r="E23" s="12">
        <v>6.3</v>
      </c>
      <c r="F23" s="12">
        <v>425</v>
      </c>
      <c r="G23" s="12">
        <v>12.5</v>
      </c>
      <c r="H23" s="12">
        <v>250</v>
      </c>
      <c r="I23" s="12">
        <v>33946</v>
      </c>
      <c r="J23" s="12">
        <v>1509</v>
      </c>
      <c r="K23" s="12">
        <v>19.5</v>
      </c>
      <c r="L23" s="12">
        <v>1652</v>
      </c>
      <c r="M23" s="12">
        <v>3256</v>
      </c>
      <c r="N23" s="12">
        <v>260</v>
      </c>
      <c r="O23" s="12">
        <v>6.04</v>
      </c>
      <c r="P23" s="12">
        <v>395</v>
      </c>
      <c r="Q23" s="12">
        <v>6.75</v>
      </c>
      <c r="R23" s="12">
        <v>36.200000000000003</v>
      </c>
      <c r="S23" s="12">
        <v>1557668</v>
      </c>
      <c r="T23" s="12">
        <v>5</v>
      </c>
      <c r="U23" s="16">
        <v>1.89</v>
      </c>
      <c r="W23" s="14" t="s">
        <v>300</v>
      </c>
      <c r="X23" s="13">
        <v>95.4</v>
      </c>
      <c r="Y23" s="13">
        <v>121.5</v>
      </c>
      <c r="Z23" s="12">
        <v>300</v>
      </c>
      <c r="AA23" s="13">
        <v>9.5</v>
      </c>
      <c r="AB23" s="12">
        <v>268</v>
      </c>
      <c r="AC23" s="12">
        <v>16</v>
      </c>
      <c r="AD23" s="12">
        <v>300</v>
      </c>
      <c r="AE23" s="12">
        <v>20902</v>
      </c>
      <c r="AF23" s="12">
        <v>1393</v>
      </c>
      <c r="AG23" s="13">
        <v>13.12</v>
      </c>
      <c r="AH23" s="12">
        <v>1534</v>
      </c>
      <c r="AI23" s="12">
        <v>7202</v>
      </c>
      <c r="AJ23" s="12">
        <v>480</v>
      </c>
      <c r="AK23" s="13">
        <v>7.7</v>
      </c>
      <c r="AL23" s="12">
        <v>726</v>
      </c>
      <c r="AM23" s="13">
        <v>8.3000000000000007</v>
      </c>
      <c r="AN23" s="12">
        <v>90</v>
      </c>
      <c r="AO23" s="12">
        <v>1451808</v>
      </c>
      <c r="AP23" s="12">
        <v>6</v>
      </c>
      <c r="AQ23" s="11">
        <v>1.78</v>
      </c>
      <c r="AS23" s="14" t="s">
        <v>308</v>
      </c>
      <c r="AT23" s="12">
        <v>66.3</v>
      </c>
      <c r="AU23" s="12">
        <v>84.5</v>
      </c>
      <c r="AV23" s="12">
        <v>300</v>
      </c>
      <c r="AW23" s="12">
        <v>8</v>
      </c>
      <c r="AX23" s="12">
        <v>275</v>
      </c>
      <c r="AY23" s="12">
        <v>12.5</v>
      </c>
      <c r="AZ23" s="12">
        <v>250</v>
      </c>
      <c r="BA23" s="12">
        <v>14310</v>
      </c>
      <c r="BB23" s="12">
        <v>954</v>
      </c>
      <c r="BC23" s="12">
        <v>13.01</v>
      </c>
      <c r="BD23" s="12">
        <v>1050</v>
      </c>
      <c r="BE23" s="12">
        <v>3256</v>
      </c>
      <c r="BF23" s="12">
        <v>260</v>
      </c>
      <c r="BG23" s="12">
        <v>6.21</v>
      </c>
      <c r="BH23" s="12">
        <v>395</v>
      </c>
      <c r="BI23" s="12">
        <v>6.83</v>
      </c>
      <c r="BJ23" s="12">
        <v>37.5</v>
      </c>
      <c r="BK23" s="12">
        <v>672658</v>
      </c>
      <c r="BL23" s="12">
        <v>5</v>
      </c>
      <c r="BM23" s="16">
        <v>1.58</v>
      </c>
    </row>
    <row r="24" spans="1:65" x14ac:dyDescent="0.25">
      <c r="A24" s="14" t="s">
        <v>483</v>
      </c>
      <c r="B24" s="12">
        <v>83.4</v>
      </c>
      <c r="C24" s="12">
        <v>106.3</v>
      </c>
      <c r="D24" s="12">
        <v>450</v>
      </c>
      <c r="E24" s="12">
        <v>6.3</v>
      </c>
      <c r="F24" s="12">
        <v>418</v>
      </c>
      <c r="G24" s="12">
        <v>16</v>
      </c>
      <c r="H24" s="12">
        <v>250</v>
      </c>
      <c r="I24" s="12">
        <v>41523</v>
      </c>
      <c r="J24" s="12">
        <v>1845</v>
      </c>
      <c r="K24" s="12">
        <v>19.760000000000002</v>
      </c>
      <c r="L24" s="12">
        <v>2011</v>
      </c>
      <c r="M24" s="12">
        <v>4168</v>
      </c>
      <c r="N24" s="12">
        <v>333</v>
      </c>
      <c r="O24" s="12">
        <v>6.26</v>
      </c>
      <c r="P24" s="12">
        <v>504</v>
      </c>
      <c r="Q24" s="12">
        <v>6.85</v>
      </c>
      <c r="R24" s="12">
        <v>71.900000000000006</v>
      </c>
      <c r="S24" s="12">
        <v>1962042</v>
      </c>
      <c r="T24" s="12">
        <v>6</v>
      </c>
      <c r="U24" s="16">
        <v>1.89</v>
      </c>
      <c r="W24" s="14" t="s">
        <v>298</v>
      </c>
      <c r="X24" s="13">
        <v>101.7</v>
      </c>
      <c r="Y24" s="13">
        <v>129.5</v>
      </c>
      <c r="Z24" s="12">
        <v>300</v>
      </c>
      <c r="AA24" s="13">
        <v>12.5</v>
      </c>
      <c r="AB24" s="12">
        <v>268</v>
      </c>
      <c r="AC24" s="12">
        <v>16</v>
      </c>
      <c r="AD24" s="12">
        <v>300</v>
      </c>
      <c r="AE24" s="12">
        <v>21383</v>
      </c>
      <c r="AF24" s="12">
        <v>1426</v>
      </c>
      <c r="AG24" s="13">
        <v>12.85</v>
      </c>
      <c r="AH24" s="12">
        <v>1588</v>
      </c>
      <c r="AI24" s="12">
        <v>7204</v>
      </c>
      <c r="AJ24" s="12">
        <v>480</v>
      </c>
      <c r="AK24" s="13">
        <v>7.46</v>
      </c>
      <c r="AL24" s="12">
        <v>730</v>
      </c>
      <c r="AM24" s="13">
        <v>8.1999999999999993</v>
      </c>
      <c r="AN24" s="12">
        <v>100</v>
      </c>
      <c r="AO24" s="12">
        <v>1451808</v>
      </c>
      <c r="AP24" s="12">
        <v>6</v>
      </c>
      <c r="AQ24" s="11">
        <v>1.78</v>
      </c>
      <c r="AS24" s="14" t="s">
        <v>305</v>
      </c>
      <c r="AT24" s="12">
        <v>79.599999999999994</v>
      </c>
      <c r="AU24" s="12">
        <v>101.4</v>
      </c>
      <c r="AV24" s="12">
        <v>300</v>
      </c>
      <c r="AW24" s="12">
        <v>8</v>
      </c>
      <c r="AX24" s="12">
        <v>268</v>
      </c>
      <c r="AY24" s="12">
        <v>16</v>
      </c>
      <c r="AZ24" s="12">
        <v>250</v>
      </c>
      <c r="BA24" s="12">
        <v>17432</v>
      </c>
      <c r="BB24" s="12">
        <v>1162</v>
      </c>
      <c r="BC24" s="12">
        <v>13.11</v>
      </c>
      <c r="BD24" s="12">
        <v>1280</v>
      </c>
      <c r="BE24" s="12">
        <v>4168</v>
      </c>
      <c r="BF24" s="12">
        <v>333</v>
      </c>
      <c r="BG24" s="12">
        <v>6.41</v>
      </c>
      <c r="BH24" s="12">
        <v>504</v>
      </c>
      <c r="BI24" s="12">
        <v>6.91</v>
      </c>
      <c r="BJ24" s="12">
        <v>73.099999999999994</v>
      </c>
      <c r="BK24" s="12">
        <v>840167</v>
      </c>
      <c r="BL24" s="12">
        <v>6</v>
      </c>
      <c r="BM24" s="16">
        <v>1.58</v>
      </c>
    </row>
    <row r="25" spans="1:65" x14ac:dyDescent="0.25">
      <c r="A25" s="14" t="s">
        <v>482</v>
      </c>
      <c r="B25" s="12">
        <v>95</v>
      </c>
      <c r="C25" s="12">
        <v>121</v>
      </c>
      <c r="D25" s="12">
        <v>450</v>
      </c>
      <c r="E25" s="12">
        <v>6.3</v>
      </c>
      <c r="F25" s="12">
        <v>412</v>
      </c>
      <c r="G25" s="12">
        <v>19</v>
      </c>
      <c r="H25" s="12">
        <v>250</v>
      </c>
      <c r="I25" s="12">
        <v>47818</v>
      </c>
      <c r="J25" s="12">
        <v>2125</v>
      </c>
      <c r="K25" s="12">
        <v>19.88</v>
      </c>
      <c r="L25" s="12">
        <v>2315</v>
      </c>
      <c r="M25" s="12">
        <v>4949</v>
      </c>
      <c r="N25" s="12">
        <v>396</v>
      </c>
      <c r="O25" s="12">
        <v>6.4</v>
      </c>
      <c r="P25" s="12">
        <v>598</v>
      </c>
      <c r="Q25" s="12">
        <v>6.91</v>
      </c>
      <c r="R25" s="12">
        <v>117.9</v>
      </c>
      <c r="S25" s="12">
        <v>2297825</v>
      </c>
      <c r="T25" s="12">
        <v>6</v>
      </c>
      <c r="U25" s="16">
        <v>1.89</v>
      </c>
      <c r="W25" s="14" t="s">
        <v>295</v>
      </c>
      <c r="X25" s="12">
        <v>109</v>
      </c>
      <c r="Y25" s="13">
        <v>138.9</v>
      </c>
      <c r="Z25" s="12">
        <v>300</v>
      </c>
      <c r="AA25" s="13">
        <v>9.5</v>
      </c>
      <c r="AB25" s="12">
        <v>262</v>
      </c>
      <c r="AC25" s="12">
        <v>19</v>
      </c>
      <c r="AD25" s="12">
        <v>300</v>
      </c>
      <c r="AE25" s="12">
        <v>23962</v>
      </c>
      <c r="AF25" s="12">
        <v>1597</v>
      </c>
      <c r="AG25" s="13">
        <v>13.13</v>
      </c>
      <c r="AH25" s="12">
        <v>1765</v>
      </c>
      <c r="AI25" s="12">
        <v>8552</v>
      </c>
      <c r="AJ25" s="12">
        <v>570</v>
      </c>
      <c r="AK25" s="13">
        <v>7.85</v>
      </c>
      <c r="AL25" s="12">
        <v>861</v>
      </c>
      <c r="AM25" s="13">
        <v>8.36</v>
      </c>
      <c r="AN25" s="12">
        <v>145</v>
      </c>
      <c r="AO25" s="12">
        <v>1687791</v>
      </c>
      <c r="AP25" s="12">
        <v>6</v>
      </c>
      <c r="AQ25" s="11">
        <v>1.78</v>
      </c>
      <c r="AS25" s="14" t="s">
        <v>302</v>
      </c>
      <c r="AT25" s="12">
        <v>82.8</v>
      </c>
      <c r="AU25" s="12">
        <v>105.5</v>
      </c>
      <c r="AV25" s="12">
        <v>300</v>
      </c>
      <c r="AW25" s="12">
        <v>9.5</v>
      </c>
      <c r="AX25" s="12">
        <v>268</v>
      </c>
      <c r="AY25" s="12">
        <v>16</v>
      </c>
      <c r="AZ25" s="12">
        <v>250</v>
      </c>
      <c r="BA25" s="12">
        <v>17672</v>
      </c>
      <c r="BB25" s="12">
        <v>1178</v>
      </c>
      <c r="BC25" s="12">
        <v>12.94</v>
      </c>
      <c r="BD25" s="12">
        <v>1307</v>
      </c>
      <c r="BE25" s="12">
        <v>4169</v>
      </c>
      <c r="BF25" s="12">
        <v>334</v>
      </c>
      <c r="BG25" s="12">
        <v>6.29</v>
      </c>
      <c r="BH25" s="12">
        <v>506</v>
      </c>
      <c r="BI25" s="12">
        <v>6.86</v>
      </c>
      <c r="BJ25" s="12">
        <v>76.400000000000006</v>
      </c>
      <c r="BK25" s="12">
        <v>840167</v>
      </c>
      <c r="BL25" s="12">
        <v>6</v>
      </c>
      <c r="BM25" s="16">
        <v>1.58</v>
      </c>
    </row>
    <row r="26" spans="1:65" x14ac:dyDescent="0.25">
      <c r="A26" s="14" t="s">
        <v>133</v>
      </c>
      <c r="B26" s="12">
        <v>61.1</v>
      </c>
      <c r="C26" s="12">
        <v>77.8</v>
      </c>
      <c r="D26" s="12">
        <v>500</v>
      </c>
      <c r="E26" s="12">
        <v>6.3</v>
      </c>
      <c r="F26" s="12">
        <v>481</v>
      </c>
      <c r="G26" s="12">
        <v>9.5</v>
      </c>
      <c r="H26" s="12">
        <v>250</v>
      </c>
      <c r="I26" s="12">
        <v>34416</v>
      </c>
      <c r="J26" s="12">
        <v>1377</v>
      </c>
      <c r="K26" s="12">
        <v>21.03</v>
      </c>
      <c r="L26" s="12">
        <v>1529</v>
      </c>
      <c r="M26" s="12">
        <v>2475</v>
      </c>
      <c r="N26" s="12">
        <v>198</v>
      </c>
      <c r="O26" s="12">
        <v>5.64</v>
      </c>
      <c r="P26" s="12">
        <v>302</v>
      </c>
      <c r="Q26" s="12">
        <v>6.55</v>
      </c>
      <c r="R26" s="12">
        <v>18.399999999999999</v>
      </c>
      <c r="S26" s="12">
        <v>1488026</v>
      </c>
      <c r="T26" s="12">
        <v>5</v>
      </c>
      <c r="U26" s="16">
        <v>1.99</v>
      </c>
      <c r="W26" s="14" t="s">
        <v>292</v>
      </c>
      <c r="X26" s="13">
        <v>115.2</v>
      </c>
      <c r="Y26" s="13">
        <v>146.80000000000001</v>
      </c>
      <c r="Z26" s="12">
        <v>300</v>
      </c>
      <c r="AA26" s="13">
        <v>12.5</v>
      </c>
      <c r="AB26" s="12">
        <v>262</v>
      </c>
      <c r="AC26" s="12">
        <v>19</v>
      </c>
      <c r="AD26" s="12">
        <v>300</v>
      </c>
      <c r="AE26" s="12">
        <v>24412</v>
      </c>
      <c r="AF26" s="12">
        <v>1627</v>
      </c>
      <c r="AG26" s="13">
        <v>12.9</v>
      </c>
      <c r="AH26" s="12">
        <v>1816</v>
      </c>
      <c r="AI26" s="12">
        <v>8554</v>
      </c>
      <c r="AJ26" s="12">
        <v>570</v>
      </c>
      <c r="AK26" s="13">
        <v>7.63</v>
      </c>
      <c r="AL26" s="12">
        <v>865</v>
      </c>
      <c r="AM26" s="13">
        <v>8.27</v>
      </c>
      <c r="AN26" s="12">
        <v>156</v>
      </c>
      <c r="AO26" s="12">
        <v>1687791</v>
      </c>
      <c r="AP26" s="12">
        <v>6</v>
      </c>
      <c r="AQ26" s="11">
        <v>1.78</v>
      </c>
      <c r="AS26" s="14" t="s">
        <v>299</v>
      </c>
      <c r="AT26" s="12">
        <v>94.1</v>
      </c>
      <c r="AU26" s="12">
        <v>119.9</v>
      </c>
      <c r="AV26" s="12">
        <v>300</v>
      </c>
      <c r="AW26" s="12">
        <v>9.5</v>
      </c>
      <c r="AX26" s="12">
        <v>262</v>
      </c>
      <c r="AY26" s="12">
        <v>19</v>
      </c>
      <c r="AZ26" s="12">
        <v>250</v>
      </c>
      <c r="BA26" s="12">
        <v>20206</v>
      </c>
      <c r="BB26" s="12">
        <v>1347</v>
      </c>
      <c r="BC26" s="12">
        <v>12.98</v>
      </c>
      <c r="BD26" s="12">
        <v>1498</v>
      </c>
      <c r="BE26" s="12">
        <v>4950</v>
      </c>
      <c r="BF26" s="12">
        <v>396</v>
      </c>
      <c r="BG26" s="12">
        <v>6.43</v>
      </c>
      <c r="BH26" s="12">
        <v>600</v>
      </c>
      <c r="BI26" s="12">
        <v>6.92</v>
      </c>
      <c r="BJ26" s="12">
        <v>122.3</v>
      </c>
      <c r="BK26" s="12">
        <v>976731</v>
      </c>
      <c r="BL26" s="12">
        <v>6</v>
      </c>
      <c r="BM26" s="16">
        <v>1.58</v>
      </c>
    </row>
    <row r="27" spans="1:65" x14ac:dyDescent="0.25">
      <c r="A27" s="14" t="s">
        <v>130</v>
      </c>
      <c r="B27" s="12">
        <v>72.5</v>
      </c>
      <c r="C27" s="12">
        <v>92.4</v>
      </c>
      <c r="D27" s="12">
        <v>500</v>
      </c>
      <c r="E27" s="12">
        <v>6.3</v>
      </c>
      <c r="F27" s="12">
        <v>475</v>
      </c>
      <c r="G27" s="12">
        <v>12.5</v>
      </c>
      <c r="H27" s="12">
        <v>250</v>
      </c>
      <c r="I27" s="12">
        <v>42768</v>
      </c>
      <c r="J27" s="12">
        <v>1711</v>
      </c>
      <c r="K27" s="12">
        <v>21.51</v>
      </c>
      <c r="L27" s="12">
        <v>1879</v>
      </c>
      <c r="M27" s="12">
        <v>3256</v>
      </c>
      <c r="N27" s="12">
        <v>260</v>
      </c>
      <c r="O27" s="12">
        <v>5.94</v>
      </c>
      <c r="P27" s="12">
        <v>395</v>
      </c>
      <c r="Q27" s="12">
        <v>6.7</v>
      </c>
      <c r="R27" s="12">
        <v>36.6</v>
      </c>
      <c r="S27" s="12">
        <v>1934052</v>
      </c>
      <c r="T27" s="12">
        <v>5</v>
      </c>
      <c r="U27" s="16">
        <v>1.99</v>
      </c>
      <c r="W27" s="14" t="s">
        <v>289</v>
      </c>
      <c r="X27" s="13">
        <v>122.4</v>
      </c>
      <c r="Y27" s="13">
        <v>155.9</v>
      </c>
      <c r="Z27" s="12">
        <v>300</v>
      </c>
      <c r="AA27" s="12">
        <v>16</v>
      </c>
      <c r="AB27" s="12">
        <v>262</v>
      </c>
      <c r="AC27" s="12">
        <v>19</v>
      </c>
      <c r="AD27" s="12">
        <v>300</v>
      </c>
      <c r="AE27" s="12">
        <v>24936</v>
      </c>
      <c r="AF27" s="12">
        <v>1662</v>
      </c>
      <c r="AG27" s="13">
        <v>12.65</v>
      </c>
      <c r="AH27" s="12">
        <v>1876</v>
      </c>
      <c r="AI27" s="12">
        <v>8559</v>
      </c>
      <c r="AJ27" s="12">
        <v>571</v>
      </c>
      <c r="AK27" s="13">
        <v>7.41</v>
      </c>
      <c r="AL27" s="12">
        <v>872</v>
      </c>
      <c r="AM27" s="13">
        <v>8.18</v>
      </c>
      <c r="AN27" s="12">
        <v>176</v>
      </c>
      <c r="AO27" s="12">
        <v>1687791</v>
      </c>
      <c r="AP27" s="12">
        <v>6</v>
      </c>
      <c r="AQ27" s="11">
        <v>1.77</v>
      </c>
      <c r="AS27" s="14" t="s">
        <v>297</v>
      </c>
      <c r="AT27" s="12">
        <v>100.3</v>
      </c>
      <c r="AU27" s="12">
        <v>127.8</v>
      </c>
      <c r="AV27" s="12">
        <v>300</v>
      </c>
      <c r="AW27" s="12">
        <v>12.5</v>
      </c>
      <c r="AX27" s="12">
        <v>262</v>
      </c>
      <c r="AY27" s="12">
        <v>19</v>
      </c>
      <c r="AZ27" s="12">
        <v>250</v>
      </c>
      <c r="BA27" s="12">
        <v>20655</v>
      </c>
      <c r="BB27" s="12">
        <v>1377</v>
      </c>
      <c r="BC27" s="12">
        <v>12.71</v>
      </c>
      <c r="BD27" s="12">
        <v>1549</v>
      </c>
      <c r="BE27" s="12">
        <v>4952</v>
      </c>
      <c r="BF27" s="12">
        <v>396</v>
      </c>
      <c r="BG27" s="12">
        <v>6.22</v>
      </c>
      <c r="BH27" s="12">
        <v>604</v>
      </c>
      <c r="BI27" s="12">
        <v>6.84</v>
      </c>
      <c r="BJ27" s="12">
        <v>132.6</v>
      </c>
      <c r="BK27" s="12">
        <v>976731</v>
      </c>
      <c r="BL27" s="12">
        <v>6</v>
      </c>
      <c r="BM27" s="16">
        <v>1.58</v>
      </c>
    </row>
    <row r="28" spans="1:65" x14ac:dyDescent="0.25">
      <c r="A28" s="14" t="s">
        <v>127</v>
      </c>
      <c r="B28" s="12">
        <v>86</v>
      </c>
      <c r="C28" s="12">
        <v>109.5</v>
      </c>
      <c r="D28" s="12">
        <v>500</v>
      </c>
      <c r="E28" s="12">
        <v>6.3</v>
      </c>
      <c r="F28" s="12">
        <v>468</v>
      </c>
      <c r="G28" s="12">
        <v>16</v>
      </c>
      <c r="H28" s="12">
        <v>250</v>
      </c>
      <c r="I28" s="12">
        <v>52250</v>
      </c>
      <c r="J28" s="12">
        <v>2090</v>
      </c>
      <c r="K28" s="12">
        <v>21.84</v>
      </c>
      <c r="L28" s="12">
        <v>2281</v>
      </c>
      <c r="M28" s="12">
        <v>4168</v>
      </c>
      <c r="N28" s="12">
        <v>333</v>
      </c>
      <c r="O28" s="12">
        <v>6.17</v>
      </c>
      <c r="P28" s="12">
        <v>505</v>
      </c>
      <c r="Q28" s="12">
        <v>6.81</v>
      </c>
      <c r="R28" s="12">
        <v>72.3</v>
      </c>
      <c r="S28" s="12">
        <v>2440167</v>
      </c>
      <c r="T28" s="12">
        <v>6</v>
      </c>
      <c r="U28" s="16">
        <v>1.99</v>
      </c>
      <c r="W28" s="14" t="s">
        <v>286</v>
      </c>
      <c r="X28" s="13">
        <v>130.5</v>
      </c>
      <c r="Y28" s="13">
        <v>166.3</v>
      </c>
      <c r="Z28" s="12">
        <v>300</v>
      </c>
      <c r="AA28" s="13">
        <v>12.5</v>
      </c>
      <c r="AB28" s="12">
        <v>255</v>
      </c>
      <c r="AC28" s="13">
        <v>22.4</v>
      </c>
      <c r="AD28" s="12">
        <v>300</v>
      </c>
      <c r="AE28" s="12">
        <v>27774</v>
      </c>
      <c r="AF28" s="12">
        <v>1852</v>
      </c>
      <c r="AG28" s="13">
        <v>12.92</v>
      </c>
      <c r="AH28" s="12">
        <v>2069</v>
      </c>
      <c r="AI28" s="12">
        <v>10084</v>
      </c>
      <c r="AJ28" s="12">
        <v>672</v>
      </c>
      <c r="AK28" s="13">
        <v>7.79</v>
      </c>
      <c r="AL28" s="12">
        <v>1018</v>
      </c>
      <c r="AM28" s="13">
        <v>8.34</v>
      </c>
      <c r="AN28" s="12">
        <v>243</v>
      </c>
      <c r="AO28" s="12">
        <v>1941956</v>
      </c>
      <c r="AP28" s="12">
        <v>8</v>
      </c>
      <c r="AQ28" s="11">
        <v>1.78</v>
      </c>
      <c r="AS28" s="14" t="s">
        <v>294</v>
      </c>
      <c r="AT28" s="12">
        <v>113</v>
      </c>
      <c r="AU28" s="12">
        <v>143.9</v>
      </c>
      <c r="AV28" s="12">
        <v>300</v>
      </c>
      <c r="AW28" s="12">
        <v>12.5</v>
      </c>
      <c r="AX28" s="12">
        <v>255</v>
      </c>
      <c r="AY28" s="12">
        <v>22.4</v>
      </c>
      <c r="AZ28" s="12">
        <v>250</v>
      </c>
      <c r="BA28" s="12">
        <v>23433</v>
      </c>
      <c r="BB28" s="12">
        <v>1562</v>
      </c>
      <c r="BC28" s="12">
        <v>1276</v>
      </c>
      <c r="BD28" s="12">
        <v>1758</v>
      </c>
      <c r="BE28" s="12">
        <v>5837</v>
      </c>
      <c r="BF28" s="12">
        <v>467</v>
      </c>
      <c r="BG28" s="12">
        <v>6.37</v>
      </c>
      <c r="BH28" s="12">
        <v>710</v>
      </c>
      <c r="BI28" s="12">
        <v>6.9</v>
      </c>
      <c r="BJ28" s="12">
        <v>205.4</v>
      </c>
      <c r="BK28" s="12">
        <v>1123817</v>
      </c>
      <c r="BL28" s="12">
        <v>8</v>
      </c>
      <c r="BM28" s="16">
        <v>1.58</v>
      </c>
    </row>
    <row r="29" spans="1:65" x14ac:dyDescent="0.25">
      <c r="A29" s="14" t="s">
        <v>124</v>
      </c>
      <c r="B29" s="12">
        <v>97.4</v>
      </c>
      <c r="C29" s="12">
        <v>124.1</v>
      </c>
      <c r="D29" s="12">
        <v>500</v>
      </c>
      <c r="E29" s="12">
        <v>6.3</v>
      </c>
      <c r="F29" s="12">
        <v>462</v>
      </c>
      <c r="G29" s="12">
        <v>19</v>
      </c>
      <c r="H29" s="12">
        <v>250</v>
      </c>
      <c r="I29" s="12">
        <v>60154</v>
      </c>
      <c r="J29" s="12">
        <v>2406</v>
      </c>
      <c r="K29" s="12">
        <v>22.02</v>
      </c>
      <c r="L29" s="12">
        <v>2621</v>
      </c>
      <c r="M29" s="12">
        <v>4949</v>
      </c>
      <c r="N29" s="12">
        <v>396</v>
      </c>
      <c r="O29" s="12">
        <v>6.31</v>
      </c>
      <c r="P29" s="12">
        <v>598</v>
      </c>
      <c r="Q29" s="12">
        <v>6.87</v>
      </c>
      <c r="R29" s="12">
        <v>118.3</v>
      </c>
      <c r="S29" s="12">
        <v>2861887</v>
      </c>
      <c r="T29" s="12">
        <v>6</v>
      </c>
      <c r="U29" s="16">
        <v>1.99</v>
      </c>
      <c r="W29" s="14" t="s">
        <v>282</v>
      </c>
      <c r="X29" s="13">
        <v>137.5</v>
      </c>
      <c r="Y29" s="13">
        <v>175.2</v>
      </c>
      <c r="Z29" s="12">
        <v>300</v>
      </c>
      <c r="AA29" s="12">
        <v>16</v>
      </c>
      <c r="AB29" s="12">
        <v>255</v>
      </c>
      <c r="AC29" s="13">
        <v>22.4</v>
      </c>
      <c r="AD29" s="12">
        <v>300</v>
      </c>
      <c r="AE29" s="12">
        <v>28257</v>
      </c>
      <c r="AF29" s="12">
        <v>1884</v>
      </c>
      <c r="AG29" s="13">
        <v>12.7</v>
      </c>
      <c r="AH29" s="12">
        <v>2126</v>
      </c>
      <c r="AI29" s="12">
        <v>10089</v>
      </c>
      <c r="AJ29" s="12">
        <v>673</v>
      </c>
      <c r="AK29" s="13">
        <v>7.59</v>
      </c>
      <c r="AL29" s="12">
        <v>1024</v>
      </c>
      <c r="AM29" s="13">
        <v>8.25</v>
      </c>
      <c r="AN29" s="12">
        <v>263</v>
      </c>
      <c r="AO29" s="12">
        <v>1941956</v>
      </c>
      <c r="AP29" s="12">
        <v>8</v>
      </c>
      <c r="AQ29" s="11">
        <v>1.77</v>
      </c>
      <c r="AS29" s="14" t="s">
        <v>291</v>
      </c>
      <c r="AT29" s="12">
        <v>73.3</v>
      </c>
      <c r="AU29" s="12">
        <v>93.4</v>
      </c>
      <c r="AV29" s="12">
        <v>350</v>
      </c>
      <c r="AW29" s="12">
        <v>9.5</v>
      </c>
      <c r="AX29" s="12">
        <v>325</v>
      </c>
      <c r="AY29" s="12">
        <v>12.5</v>
      </c>
      <c r="AZ29" s="12">
        <v>250</v>
      </c>
      <c r="BA29" s="12">
        <v>20524</v>
      </c>
      <c r="BB29" s="12">
        <v>1173</v>
      </c>
      <c r="BC29" s="12">
        <v>14.82</v>
      </c>
      <c r="BD29" s="12">
        <v>1306</v>
      </c>
      <c r="BE29" s="12">
        <v>3258</v>
      </c>
      <c r="BF29" s="12">
        <v>261</v>
      </c>
      <c r="BG29" s="12">
        <v>5.91</v>
      </c>
      <c r="BH29" s="12">
        <v>398</v>
      </c>
      <c r="BI29" s="12">
        <v>6.69</v>
      </c>
      <c r="BJ29" s="12">
        <v>42.2</v>
      </c>
      <c r="BK29" s="12">
        <v>926971</v>
      </c>
      <c r="BL29" s="12">
        <v>5</v>
      </c>
      <c r="BM29" s="16">
        <v>1.68</v>
      </c>
    </row>
    <row r="30" spans="1:65" x14ac:dyDescent="0.25">
      <c r="A30" s="14" t="s">
        <v>121</v>
      </c>
      <c r="B30" s="12">
        <v>63.6</v>
      </c>
      <c r="C30" s="12">
        <v>81</v>
      </c>
      <c r="D30" s="12">
        <v>550</v>
      </c>
      <c r="E30" s="12">
        <v>6.3</v>
      </c>
      <c r="F30" s="12">
        <v>531</v>
      </c>
      <c r="G30" s="12">
        <v>9.5</v>
      </c>
      <c r="H30" s="12">
        <v>250</v>
      </c>
      <c r="I30" s="12">
        <v>42556</v>
      </c>
      <c r="J30" s="12">
        <v>1547</v>
      </c>
      <c r="K30" s="12">
        <v>22.92</v>
      </c>
      <c r="L30" s="12">
        <v>1728</v>
      </c>
      <c r="M30" s="12">
        <v>2475</v>
      </c>
      <c r="N30" s="12">
        <v>198</v>
      </c>
      <c r="O30" s="12">
        <v>5.53</v>
      </c>
      <c r="P30" s="12">
        <v>302</v>
      </c>
      <c r="Q30" s="12">
        <v>6.5</v>
      </c>
      <c r="R30" s="12">
        <v>18.8</v>
      </c>
      <c r="S30" s="12">
        <v>1806857</v>
      </c>
      <c r="T30" s="12">
        <v>5</v>
      </c>
      <c r="U30" s="16">
        <v>2.09</v>
      </c>
      <c r="W30" s="14" t="s">
        <v>279</v>
      </c>
      <c r="X30" s="13">
        <v>149.19999999999999</v>
      </c>
      <c r="Y30" s="12">
        <v>190</v>
      </c>
      <c r="Z30" s="12">
        <v>300</v>
      </c>
      <c r="AA30" s="12">
        <v>16</v>
      </c>
      <c r="AB30" s="12">
        <v>250</v>
      </c>
      <c r="AC30" s="12">
        <v>25</v>
      </c>
      <c r="AD30" s="12">
        <v>300</v>
      </c>
      <c r="AE30" s="12">
        <v>30521</v>
      </c>
      <c r="AF30" s="12">
        <v>2035</v>
      </c>
      <c r="AG30" s="13">
        <v>12.67</v>
      </c>
      <c r="AH30" s="12">
        <v>2313</v>
      </c>
      <c r="AI30" s="12">
        <v>11259</v>
      </c>
      <c r="AJ30" s="12">
        <v>751</v>
      </c>
      <c r="AK30" s="13">
        <v>7.7</v>
      </c>
      <c r="AL30" s="12">
        <v>1141</v>
      </c>
      <c r="AM30" s="13">
        <v>8.3000000000000007</v>
      </c>
      <c r="AN30" s="12">
        <v>350</v>
      </c>
      <c r="AO30" s="12">
        <v>2126953</v>
      </c>
      <c r="AP30" s="12">
        <v>8</v>
      </c>
      <c r="AQ30" s="11">
        <v>1.77</v>
      </c>
      <c r="AS30" s="14" t="s">
        <v>288</v>
      </c>
      <c r="AT30" s="12">
        <v>86.5</v>
      </c>
      <c r="AU30" s="12">
        <v>110.2</v>
      </c>
      <c r="AV30" s="12">
        <v>350</v>
      </c>
      <c r="AW30" s="12">
        <v>9.5</v>
      </c>
      <c r="AX30" s="12">
        <v>318</v>
      </c>
      <c r="AY30" s="12">
        <v>16</v>
      </c>
      <c r="AZ30" s="12">
        <v>250</v>
      </c>
      <c r="BA30" s="12">
        <v>24874</v>
      </c>
      <c r="BB30" s="12">
        <v>1421</v>
      </c>
      <c r="BC30" s="12">
        <v>15.02</v>
      </c>
      <c r="BD30" s="12">
        <v>1576</v>
      </c>
      <c r="BE30" s="12">
        <v>4169</v>
      </c>
      <c r="BF30" s="12">
        <v>334</v>
      </c>
      <c r="BG30" s="12">
        <v>6.15</v>
      </c>
      <c r="BH30" s="12">
        <v>507</v>
      </c>
      <c r="BI30" s="12">
        <v>6.8</v>
      </c>
      <c r="BJ30" s="12">
        <v>77.8</v>
      </c>
      <c r="BK30" s="12">
        <v>1162042</v>
      </c>
      <c r="BL30" s="12">
        <v>6</v>
      </c>
      <c r="BM30" s="16">
        <v>1.68</v>
      </c>
    </row>
    <row r="31" spans="1:65" x14ac:dyDescent="0.25">
      <c r="A31" s="14" t="s">
        <v>118</v>
      </c>
      <c r="B31" s="12">
        <v>75</v>
      </c>
      <c r="C31" s="12">
        <v>95.6</v>
      </c>
      <c r="D31" s="12">
        <v>550</v>
      </c>
      <c r="E31" s="12">
        <v>6.3</v>
      </c>
      <c r="F31" s="12">
        <v>525</v>
      </c>
      <c r="G31" s="12">
        <v>12.5</v>
      </c>
      <c r="H31" s="12">
        <v>250</v>
      </c>
      <c r="I31" s="12">
        <v>52747</v>
      </c>
      <c r="J31" s="12">
        <v>1918</v>
      </c>
      <c r="K31" s="12">
        <v>23.49</v>
      </c>
      <c r="L31" s="12">
        <v>2114</v>
      </c>
      <c r="M31" s="12">
        <v>3256</v>
      </c>
      <c r="N31" s="12">
        <v>260</v>
      </c>
      <c r="O31" s="12">
        <v>5.84</v>
      </c>
      <c r="P31" s="12">
        <v>396</v>
      </c>
      <c r="Q31" s="12">
        <v>6.65</v>
      </c>
      <c r="R31" s="12">
        <v>37</v>
      </c>
      <c r="S31" s="12">
        <v>2351125</v>
      </c>
      <c r="T31" s="12">
        <v>5</v>
      </c>
      <c r="U31" s="16">
        <v>2.09</v>
      </c>
      <c r="W31" s="14" t="s">
        <v>481</v>
      </c>
      <c r="X31" s="13">
        <v>89.1</v>
      </c>
      <c r="Y31" s="13">
        <v>113.5</v>
      </c>
      <c r="Z31" s="12">
        <v>350</v>
      </c>
      <c r="AA31" s="12">
        <v>8</v>
      </c>
      <c r="AB31" s="12">
        <v>325</v>
      </c>
      <c r="AC31" s="13">
        <v>12.5</v>
      </c>
      <c r="AD31" s="12">
        <v>350</v>
      </c>
      <c r="AE31" s="12">
        <v>27217</v>
      </c>
      <c r="AF31" s="12">
        <v>1555</v>
      </c>
      <c r="AG31" s="13">
        <v>15.49</v>
      </c>
      <c r="AH31" s="12">
        <v>1688</v>
      </c>
      <c r="AI31" s="12">
        <v>8934</v>
      </c>
      <c r="AJ31" s="12">
        <v>511</v>
      </c>
      <c r="AK31" s="13">
        <v>8.8699999999999992</v>
      </c>
      <c r="AL31" s="12">
        <v>771</v>
      </c>
      <c r="AM31" s="13">
        <v>9.64</v>
      </c>
      <c r="AN31" s="12">
        <v>51</v>
      </c>
      <c r="AO31" s="12">
        <v>2543610</v>
      </c>
      <c r="AP31" s="12">
        <v>5</v>
      </c>
      <c r="AQ31" s="11">
        <v>0.08</v>
      </c>
      <c r="AS31" s="14" t="s">
        <v>284</v>
      </c>
      <c r="AT31" s="12">
        <v>97.8</v>
      </c>
      <c r="AU31" s="12">
        <v>124.6</v>
      </c>
      <c r="AV31" s="12">
        <v>350</v>
      </c>
      <c r="AW31" s="12">
        <v>9.5</v>
      </c>
      <c r="AX31" s="12">
        <v>312</v>
      </c>
      <c r="AY31" s="12">
        <v>19</v>
      </c>
      <c r="AZ31" s="12">
        <v>250</v>
      </c>
      <c r="BA31" s="12">
        <v>28454</v>
      </c>
      <c r="BB31" s="12">
        <v>1626</v>
      </c>
      <c r="BC31" s="12">
        <v>15.11</v>
      </c>
      <c r="BD31" s="12">
        <v>1803</v>
      </c>
      <c r="BE31" s="12">
        <v>4950</v>
      </c>
      <c r="BF31" s="12">
        <v>396</v>
      </c>
      <c r="BG31" s="12">
        <v>6.3</v>
      </c>
      <c r="BH31" s="12">
        <v>601</v>
      </c>
      <c r="BI31" s="12">
        <v>6.87</v>
      </c>
      <c r="BJ31" s="12">
        <v>123.8</v>
      </c>
      <c r="BK31" s="12">
        <v>1355247</v>
      </c>
      <c r="BL31" s="12">
        <v>6</v>
      </c>
      <c r="BM31" s="16">
        <v>1.68</v>
      </c>
    </row>
    <row r="32" spans="1:65" x14ac:dyDescent="0.25">
      <c r="A32" s="14" t="s">
        <v>115</v>
      </c>
      <c r="B32" s="12">
        <v>88.4</v>
      </c>
      <c r="C32" s="12">
        <v>112.6</v>
      </c>
      <c r="D32" s="12">
        <v>550</v>
      </c>
      <c r="E32" s="12">
        <v>6.3</v>
      </c>
      <c r="F32" s="12">
        <v>518</v>
      </c>
      <c r="G32" s="12">
        <v>16</v>
      </c>
      <c r="H32" s="12">
        <v>250</v>
      </c>
      <c r="I32" s="12">
        <v>64345</v>
      </c>
      <c r="J32" s="12">
        <v>2340</v>
      </c>
      <c r="K32" s="12">
        <v>23.9</v>
      </c>
      <c r="L32" s="12">
        <v>2559</v>
      </c>
      <c r="M32" s="12">
        <v>4168</v>
      </c>
      <c r="N32" s="12">
        <v>333</v>
      </c>
      <c r="O32" s="12">
        <v>6.08</v>
      </c>
      <c r="P32" s="12">
        <v>505</v>
      </c>
      <c r="Q32" s="12">
        <v>6.77</v>
      </c>
      <c r="R32" s="12">
        <v>72.7</v>
      </c>
      <c r="S32" s="12">
        <v>2970375</v>
      </c>
      <c r="T32" s="12">
        <v>6</v>
      </c>
      <c r="U32" s="16">
        <v>2.09</v>
      </c>
      <c r="W32" s="14" t="s">
        <v>276</v>
      </c>
      <c r="X32" s="13">
        <v>92.9</v>
      </c>
      <c r="Y32" s="13">
        <v>118.4</v>
      </c>
      <c r="Z32" s="12">
        <v>350</v>
      </c>
      <c r="AA32" s="13">
        <v>9.5</v>
      </c>
      <c r="AB32" s="12">
        <v>325</v>
      </c>
      <c r="AC32" s="13">
        <v>12.5</v>
      </c>
      <c r="AD32" s="12">
        <v>350</v>
      </c>
      <c r="AE32" s="12">
        <v>27646</v>
      </c>
      <c r="AF32" s="12">
        <v>1580</v>
      </c>
      <c r="AG32" s="13">
        <v>15.28</v>
      </c>
      <c r="AH32" s="12">
        <v>1727</v>
      </c>
      <c r="AI32" s="12">
        <v>8935</v>
      </c>
      <c r="AJ32" s="12">
        <v>511</v>
      </c>
      <c r="AK32" s="13">
        <v>8.69</v>
      </c>
      <c r="AL32" s="12">
        <v>773</v>
      </c>
      <c r="AM32" s="13">
        <v>9.56</v>
      </c>
      <c r="AN32" s="12">
        <v>55</v>
      </c>
      <c r="AO32" s="12">
        <v>2543610</v>
      </c>
      <c r="AP32" s="12">
        <v>5</v>
      </c>
      <c r="AQ32" s="11">
        <v>2.08</v>
      </c>
      <c r="AS32" s="14" t="s">
        <v>281</v>
      </c>
      <c r="AT32" s="12">
        <v>105.2</v>
      </c>
      <c r="AU32" s="12">
        <v>134</v>
      </c>
      <c r="AV32" s="12">
        <v>350</v>
      </c>
      <c r="AW32" s="12">
        <v>12.5</v>
      </c>
      <c r="AX32" s="12">
        <v>312</v>
      </c>
      <c r="AY32" s="12">
        <v>19</v>
      </c>
      <c r="AZ32" s="12">
        <v>250</v>
      </c>
      <c r="BA32" s="12">
        <v>29213</v>
      </c>
      <c r="BB32" s="12">
        <v>1669</v>
      </c>
      <c r="BC32" s="12">
        <v>14.77</v>
      </c>
      <c r="BD32" s="12">
        <v>1876</v>
      </c>
      <c r="BE32" s="12">
        <v>4953</v>
      </c>
      <c r="BF32" s="12">
        <v>396</v>
      </c>
      <c r="BG32" s="12">
        <v>6.08</v>
      </c>
      <c r="BH32" s="12">
        <v>606</v>
      </c>
      <c r="BI32" s="12">
        <v>6.77</v>
      </c>
      <c r="BJ32" s="12">
        <v>135.9</v>
      </c>
      <c r="BK32" s="12">
        <v>1355247</v>
      </c>
      <c r="BL32" s="12">
        <v>6</v>
      </c>
      <c r="BM32" s="16">
        <v>1.68</v>
      </c>
    </row>
    <row r="33" spans="1:65" x14ac:dyDescent="0.25">
      <c r="A33" s="14" t="s">
        <v>112</v>
      </c>
      <c r="B33" s="12">
        <v>99.9</v>
      </c>
      <c r="C33" s="12">
        <v>127.3</v>
      </c>
      <c r="D33" s="12">
        <v>550</v>
      </c>
      <c r="E33" s="12">
        <v>6.3</v>
      </c>
      <c r="F33" s="12">
        <v>512</v>
      </c>
      <c r="G33" s="12">
        <v>19</v>
      </c>
      <c r="H33" s="12">
        <v>250</v>
      </c>
      <c r="I33" s="12">
        <v>74041</v>
      </c>
      <c r="J33" s="12">
        <v>2692</v>
      </c>
      <c r="K33" s="12">
        <v>24.12</v>
      </c>
      <c r="L33" s="12">
        <v>2935</v>
      </c>
      <c r="M33" s="12">
        <v>4949</v>
      </c>
      <c r="N33" s="12">
        <v>396</v>
      </c>
      <c r="O33" s="12">
        <v>6.24</v>
      </c>
      <c r="P33" s="12">
        <v>599</v>
      </c>
      <c r="Q33" s="12">
        <v>6.84</v>
      </c>
      <c r="R33" s="12">
        <v>118.7</v>
      </c>
      <c r="S33" s="12">
        <v>3487799</v>
      </c>
      <c r="T33" s="12">
        <v>6</v>
      </c>
      <c r="U33" s="16">
        <v>2.09</v>
      </c>
      <c r="W33" s="14" t="s">
        <v>480</v>
      </c>
      <c r="X33" s="13">
        <v>107.9</v>
      </c>
      <c r="Y33" s="13">
        <v>137.4</v>
      </c>
      <c r="Z33" s="12">
        <v>350</v>
      </c>
      <c r="AA33" s="12">
        <v>8</v>
      </c>
      <c r="AB33" s="12">
        <v>318</v>
      </c>
      <c r="AC33" s="12">
        <v>16</v>
      </c>
      <c r="AD33" s="12">
        <v>350</v>
      </c>
      <c r="AE33" s="12">
        <v>33403</v>
      </c>
      <c r="AF33" s="12">
        <v>1909</v>
      </c>
      <c r="AG33" s="13">
        <v>15.59</v>
      </c>
      <c r="AH33" s="12">
        <v>2073</v>
      </c>
      <c r="AI33" s="12">
        <v>11435</v>
      </c>
      <c r="AJ33" s="12">
        <v>653</v>
      </c>
      <c r="AK33" s="13">
        <v>9.1199999999999992</v>
      </c>
      <c r="AL33" s="12">
        <v>985</v>
      </c>
      <c r="AM33" s="13">
        <v>9.74</v>
      </c>
      <c r="AN33" s="12">
        <v>101</v>
      </c>
      <c r="AO33" s="12">
        <v>3188642</v>
      </c>
      <c r="AP33" s="12">
        <v>6</v>
      </c>
      <c r="AQ33" s="11">
        <v>2.08</v>
      </c>
      <c r="AS33" s="14" t="s">
        <v>273</v>
      </c>
      <c r="AT33" s="12">
        <v>117.8</v>
      </c>
      <c r="AU33" s="12">
        <v>150.1</v>
      </c>
      <c r="AV33" s="12">
        <v>350</v>
      </c>
      <c r="AW33" s="12">
        <v>12.5</v>
      </c>
      <c r="AX33" s="12">
        <v>305</v>
      </c>
      <c r="AY33" s="12">
        <v>22.4</v>
      </c>
      <c r="AZ33" s="12">
        <v>250</v>
      </c>
      <c r="BA33" s="12">
        <v>33169</v>
      </c>
      <c r="BB33" s="12">
        <v>1895</v>
      </c>
      <c r="BC33" s="12">
        <v>14.87</v>
      </c>
      <c r="BD33" s="12">
        <v>2125</v>
      </c>
      <c r="BE33" s="12">
        <v>5838</v>
      </c>
      <c r="BF33" s="12">
        <v>467</v>
      </c>
      <c r="BG33" s="12">
        <v>6.24</v>
      </c>
      <c r="BH33" s="12">
        <v>712</v>
      </c>
      <c r="BI33" s="12">
        <v>6.84</v>
      </c>
      <c r="BJ33" s="12">
        <v>208.7</v>
      </c>
      <c r="BK33" s="12">
        <v>1565109</v>
      </c>
      <c r="BL33" s="12">
        <v>8</v>
      </c>
      <c r="BM33" s="16">
        <v>1.68</v>
      </c>
    </row>
    <row r="34" spans="1:65" x14ac:dyDescent="0.25">
      <c r="A34" s="14" t="s">
        <v>479</v>
      </c>
      <c r="B34" s="12">
        <v>81.2</v>
      </c>
      <c r="C34" s="12">
        <v>103.5</v>
      </c>
      <c r="D34" s="12">
        <v>600</v>
      </c>
      <c r="E34" s="12">
        <v>8</v>
      </c>
      <c r="F34" s="12">
        <v>581</v>
      </c>
      <c r="G34" s="12">
        <v>9.5</v>
      </c>
      <c r="H34" s="12">
        <v>300</v>
      </c>
      <c r="I34" s="12">
        <v>62768</v>
      </c>
      <c r="J34" s="12">
        <v>2092</v>
      </c>
      <c r="K34" s="12">
        <v>24.63</v>
      </c>
      <c r="L34" s="12">
        <v>2358</v>
      </c>
      <c r="M34" s="12">
        <v>4277</v>
      </c>
      <c r="N34" s="12">
        <v>285</v>
      </c>
      <c r="O34" s="12">
        <v>6.43</v>
      </c>
      <c r="P34" s="12">
        <v>437</v>
      </c>
      <c r="Q34" s="12">
        <v>7.68</v>
      </c>
      <c r="R34" s="12">
        <v>27.2</v>
      </c>
      <c r="S34" s="12">
        <v>3726627</v>
      </c>
      <c r="T34" s="12">
        <v>5</v>
      </c>
      <c r="U34" s="16">
        <v>2.38</v>
      </c>
      <c r="W34" s="14" t="s">
        <v>274</v>
      </c>
      <c r="X34" s="13">
        <v>111.6</v>
      </c>
      <c r="Y34" s="13">
        <v>142.19999999999999</v>
      </c>
      <c r="Z34" s="12">
        <v>350</v>
      </c>
      <c r="AA34" s="13">
        <v>9.5</v>
      </c>
      <c r="AB34" s="12">
        <v>318</v>
      </c>
      <c r="AC34" s="12">
        <v>16</v>
      </c>
      <c r="AD34" s="12">
        <v>350</v>
      </c>
      <c r="AE34" s="12">
        <v>33805</v>
      </c>
      <c r="AF34" s="12">
        <v>1932</v>
      </c>
      <c r="AG34" s="13">
        <v>15.42</v>
      </c>
      <c r="AH34" s="12">
        <v>2111</v>
      </c>
      <c r="AI34" s="12">
        <v>11436</v>
      </c>
      <c r="AJ34" s="12">
        <v>653</v>
      </c>
      <c r="AK34" s="13">
        <v>8.9700000000000006</v>
      </c>
      <c r="AL34" s="12">
        <v>987</v>
      </c>
      <c r="AM34" s="13">
        <v>9.68</v>
      </c>
      <c r="AN34" s="12">
        <v>105</v>
      </c>
      <c r="AO34" s="12">
        <v>3188642</v>
      </c>
      <c r="AP34" s="12">
        <v>6</v>
      </c>
      <c r="AQ34" s="11">
        <v>2.08</v>
      </c>
      <c r="AS34" s="14" t="s">
        <v>269</v>
      </c>
      <c r="AT34" s="12">
        <v>127.6</v>
      </c>
      <c r="AU34" s="12">
        <v>162.5</v>
      </c>
      <c r="AV34" s="12">
        <v>350</v>
      </c>
      <c r="AW34" s="12">
        <v>12.5</v>
      </c>
      <c r="AX34" s="12">
        <v>300</v>
      </c>
      <c r="AY34" s="12">
        <v>25</v>
      </c>
      <c r="AZ34" s="12">
        <v>250</v>
      </c>
      <c r="BA34" s="12">
        <v>35558</v>
      </c>
      <c r="BB34" s="12">
        <v>2051</v>
      </c>
      <c r="BC34" s="12">
        <v>14.86</v>
      </c>
      <c r="BD34" s="12">
        <v>2313</v>
      </c>
      <c r="BE34" s="12">
        <v>6515</v>
      </c>
      <c r="BF34" s="12">
        <v>521</v>
      </c>
      <c r="BG34" s="12">
        <v>6.33</v>
      </c>
      <c r="BH34" s="12">
        <v>793</v>
      </c>
      <c r="BI34" s="12">
        <v>6.88</v>
      </c>
      <c r="BJ34" s="12">
        <v>281.60000000000002</v>
      </c>
      <c r="BK34" s="12">
        <v>1719157</v>
      </c>
      <c r="BL34" s="12">
        <v>8</v>
      </c>
      <c r="BM34" s="16">
        <v>1.68</v>
      </c>
    </row>
    <row r="35" spans="1:65" x14ac:dyDescent="0.25">
      <c r="A35" s="14" t="s">
        <v>109</v>
      </c>
      <c r="B35" s="12">
        <v>95</v>
      </c>
      <c r="C35" s="12">
        <v>121</v>
      </c>
      <c r="D35" s="12">
        <v>600</v>
      </c>
      <c r="E35" s="12">
        <v>8</v>
      </c>
      <c r="F35" s="12">
        <v>575</v>
      </c>
      <c r="G35" s="12">
        <v>12.5</v>
      </c>
      <c r="H35" s="12">
        <v>300</v>
      </c>
      <c r="I35" s="12">
        <v>77401</v>
      </c>
      <c r="J35" s="12">
        <v>2580</v>
      </c>
      <c r="K35" s="12">
        <v>25.29</v>
      </c>
      <c r="L35" s="12">
        <v>2864</v>
      </c>
      <c r="M35" s="12">
        <v>5627</v>
      </c>
      <c r="N35" s="12">
        <v>375</v>
      </c>
      <c r="O35" s="12">
        <v>6.82</v>
      </c>
      <c r="P35" s="12">
        <v>572</v>
      </c>
      <c r="Q35" s="12">
        <v>7.89</v>
      </c>
      <c r="R35" s="12">
        <v>49.1</v>
      </c>
      <c r="S35" s="12">
        <v>4853760</v>
      </c>
      <c r="T35" s="12">
        <v>5</v>
      </c>
      <c r="U35" s="16">
        <v>2.38</v>
      </c>
      <c r="W35" s="14" t="s">
        <v>271</v>
      </c>
      <c r="X35" s="13">
        <v>119.2</v>
      </c>
      <c r="Y35" s="13">
        <v>151.80000000000001</v>
      </c>
      <c r="Z35" s="12">
        <v>350</v>
      </c>
      <c r="AA35" s="13">
        <v>12.5</v>
      </c>
      <c r="AB35" s="12">
        <v>318</v>
      </c>
      <c r="AC35" s="12">
        <v>16</v>
      </c>
      <c r="AD35" s="12">
        <v>350</v>
      </c>
      <c r="AE35" s="12">
        <v>34609</v>
      </c>
      <c r="AF35" s="12">
        <v>1978</v>
      </c>
      <c r="AG35" s="13">
        <v>15.1</v>
      </c>
      <c r="AH35" s="12">
        <v>2186</v>
      </c>
      <c r="AI35" s="12">
        <v>11439</v>
      </c>
      <c r="AJ35" s="12">
        <v>654</v>
      </c>
      <c r="AK35" s="13">
        <v>8.68</v>
      </c>
      <c r="AL35" s="12">
        <v>992</v>
      </c>
      <c r="AM35" s="13">
        <v>9.5500000000000007</v>
      </c>
      <c r="AN35" s="12">
        <v>117</v>
      </c>
      <c r="AO35" s="12">
        <v>3188642</v>
      </c>
      <c r="AP35" s="12">
        <v>6</v>
      </c>
      <c r="AQ35" s="11">
        <v>2.08</v>
      </c>
      <c r="AS35" s="14" t="s">
        <v>268</v>
      </c>
      <c r="AT35" s="12">
        <v>135.80000000000001</v>
      </c>
      <c r="AU35" s="12">
        <v>173</v>
      </c>
      <c r="AV35" s="12">
        <v>350</v>
      </c>
      <c r="AW35" s="12">
        <v>16</v>
      </c>
      <c r="AX35" s="12">
        <v>300</v>
      </c>
      <c r="AY35" s="12">
        <v>25</v>
      </c>
      <c r="AZ35" s="12">
        <v>250</v>
      </c>
      <c r="BA35" s="12">
        <v>36673</v>
      </c>
      <c r="BB35" s="12">
        <v>2096</v>
      </c>
      <c r="BC35" s="12">
        <v>14.56</v>
      </c>
      <c r="BD35" s="12">
        <v>2391</v>
      </c>
      <c r="BE35" s="12">
        <v>6521</v>
      </c>
      <c r="BF35" s="12">
        <v>522</v>
      </c>
      <c r="BG35" s="12">
        <v>6.14</v>
      </c>
      <c r="BH35" s="12">
        <v>800</v>
      </c>
      <c r="BI35" s="12">
        <v>6.8</v>
      </c>
      <c r="BJ35" s="12">
        <v>304.8</v>
      </c>
      <c r="BK35" s="12">
        <v>1719157</v>
      </c>
      <c r="BL35" s="12">
        <v>8</v>
      </c>
      <c r="BM35" s="16">
        <v>1.67</v>
      </c>
    </row>
    <row r="36" spans="1:65" x14ac:dyDescent="0.25">
      <c r="A36" s="14" t="s">
        <v>106</v>
      </c>
      <c r="B36" s="12">
        <v>111</v>
      </c>
      <c r="C36" s="12">
        <v>141.4</v>
      </c>
      <c r="D36" s="12">
        <v>600</v>
      </c>
      <c r="E36" s="12">
        <v>8</v>
      </c>
      <c r="F36" s="12">
        <v>568</v>
      </c>
      <c r="G36" s="12">
        <v>16</v>
      </c>
      <c r="H36" s="12">
        <v>300</v>
      </c>
      <c r="I36" s="12">
        <v>94091</v>
      </c>
      <c r="J36" s="12">
        <v>3136</v>
      </c>
      <c r="K36" s="12">
        <v>25.8</v>
      </c>
      <c r="L36" s="12">
        <v>3448</v>
      </c>
      <c r="M36" s="12">
        <v>7202</v>
      </c>
      <c r="N36" s="12">
        <v>480</v>
      </c>
      <c r="O36" s="12">
        <v>7.14</v>
      </c>
      <c r="P36" s="12">
        <v>729</v>
      </c>
      <c r="Q36" s="12">
        <v>8.0500000000000007</v>
      </c>
      <c r="R36" s="12">
        <v>91.9</v>
      </c>
      <c r="S36" s="12">
        <v>6139008</v>
      </c>
      <c r="T36" s="12">
        <v>6</v>
      </c>
      <c r="U36" s="16">
        <v>2.38</v>
      </c>
      <c r="W36" s="14" t="s">
        <v>269</v>
      </c>
      <c r="X36" s="13">
        <v>127.6</v>
      </c>
      <c r="Y36" s="13">
        <v>162.6</v>
      </c>
      <c r="Z36" s="12">
        <v>350</v>
      </c>
      <c r="AA36" s="13">
        <v>9.5</v>
      </c>
      <c r="AB36" s="12">
        <v>312</v>
      </c>
      <c r="AC36" s="12">
        <v>19</v>
      </c>
      <c r="AD36" s="12">
        <v>350</v>
      </c>
      <c r="AE36" s="12">
        <v>38873</v>
      </c>
      <c r="AF36" s="12">
        <v>2221</v>
      </c>
      <c r="AG36" s="13">
        <v>15.46</v>
      </c>
      <c r="AH36" s="12">
        <v>2432</v>
      </c>
      <c r="AI36" s="12">
        <v>13579</v>
      </c>
      <c r="AJ36" s="12">
        <v>776</v>
      </c>
      <c r="AK36" s="13">
        <v>9.14</v>
      </c>
      <c r="AL36" s="12">
        <v>1171</v>
      </c>
      <c r="AM36" s="13">
        <v>9.75</v>
      </c>
      <c r="AN36" s="12">
        <v>170</v>
      </c>
      <c r="AO36" s="12">
        <v>3718797</v>
      </c>
      <c r="AP36" s="12">
        <v>6</v>
      </c>
      <c r="AQ36" s="11">
        <v>2.08</v>
      </c>
      <c r="AS36" s="14" t="s">
        <v>265</v>
      </c>
      <c r="AT36" s="12">
        <v>82.4</v>
      </c>
      <c r="AU36" s="12">
        <v>105</v>
      </c>
      <c r="AV36" s="12">
        <v>400</v>
      </c>
      <c r="AW36" s="12">
        <v>8</v>
      </c>
      <c r="AX36" s="12">
        <v>375</v>
      </c>
      <c r="AY36" s="12">
        <v>12.5</v>
      </c>
      <c r="AZ36" s="12">
        <v>300</v>
      </c>
      <c r="BA36" s="12">
        <v>31680</v>
      </c>
      <c r="BB36" s="12">
        <v>1584</v>
      </c>
      <c r="BC36" s="12">
        <v>17.37</v>
      </c>
      <c r="BD36" s="12">
        <v>1734</v>
      </c>
      <c r="BE36" s="12">
        <v>5627</v>
      </c>
      <c r="BF36" s="12">
        <v>375</v>
      </c>
      <c r="BG36" s="12">
        <v>7.32</v>
      </c>
      <c r="BH36" s="12">
        <v>569</v>
      </c>
      <c r="BI36" s="12">
        <v>8.14</v>
      </c>
      <c r="BJ36" s="12">
        <v>45.7</v>
      </c>
      <c r="BK36" s="12">
        <v>2111572</v>
      </c>
      <c r="BL36" s="12">
        <v>5</v>
      </c>
      <c r="BM36" s="16">
        <v>1.98</v>
      </c>
    </row>
    <row r="37" spans="1:65" x14ac:dyDescent="0.25">
      <c r="A37" s="14" t="s">
        <v>103</v>
      </c>
      <c r="B37" s="12">
        <v>124.8</v>
      </c>
      <c r="C37" s="12">
        <v>159</v>
      </c>
      <c r="D37" s="12">
        <v>600</v>
      </c>
      <c r="E37" s="12">
        <v>8</v>
      </c>
      <c r="F37" s="12">
        <v>562</v>
      </c>
      <c r="G37" s="12">
        <v>19</v>
      </c>
      <c r="H37" s="12">
        <v>300</v>
      </c>
      <c r="I37" s="12">
        <v>108073</v>
      </c>
      <c r="J37" s="12">
        <v>3602</v>
      </c>
      <c r="K37" s="12">
        <v>26.07</v>
      </c>
      <c r="L37" s="12">
        <v>3943</v>
      </c>
      <c r="M37" s="12">
        <v>8552</v>
      </c>
      <c r="N37" s="12">
        <v>570</v>
      </c>
      <c r="O37" s="12">
        <v>7.33</v>
      </c>
      <c r="P37" s="12">
        <v>864</v>
      </c>
      <c r="Q37" s="12">
        <v>8.14</v>
      </c>
      <c r="R37" s="12">
        <v>147.1</v>
      </c>
      <c r="S37" s="12">
        <v>7215366</v>
      </c>
      <c r="T37" s="12">
        <v>6</v>
      </c>
      <c r="U37" s="16">
        <v>2.38</v>
      </c>
      <c r="W37" s="14" t="s">
        <v>266</v>
      </c>
      <c r="X37" s="12">
        <v>135</v>
      </c>
      <c r="Y37" s="12">
        <v>172</v>
      </c>
      <c r="Z37" s="12">
        <v>350</v>
      </c>
      <c r="AA37" s="13">
        <v>12.5</v>
      </c>
      <c r="AB37" s="12">
        <v>312</v>
      </c>
      <c r="AC37" s="12">
        <v>19</v>
      </c>
      <c r="AD37" s="12">
        <v>350</v>
      </c>
      <c r="AE37" s="12">
        <v>39633</v>
      </c>
      <c r="AF37" s="12">
        <v>2265</v>
      </c>
      <c r="AG37" s="13">
        <v>15.18</v>
      </c>
      <c r="AH37" s="12">
        <v>2505</v>
      </c>
      <c r="AI37" s="12">
        <v>13582</v>
      </c>
      <c r="AJ37" s="12">
        <v>776</v>
      </c>
      <c r="AK37" s="13">
        <v>8.89</v>
      </c>
      <c r="AL37" s="12">
        <v>1176</v>
      </c>
      <c r="AM37" s="13">
        <v>9.64</v>
      </c>
      <c r="AN37" s="12">
        <v>182</v>
      </c>
      <c r="AO37" s="12">
        <v>3718797</v>
      </c>
      <c r="AP37" s="12">
        <v>6</v>
      </c>
      <c r="AQ37" s="11">
        <v>2.08</v>
      </c>
      <c r="AS37" s="14" t="s">
        <v>262</v>
      </c>
      <c r="AT37" s="12">
        <v>86.8</v>
      </c>
      <c r="AU37" s="12">
        <v>110.6</v>
      </c>
      <c r="AV37" s="12">
        <v>400</v>
      </c>
      <c r="AW37" s="12">
        <v>9.5</v>
      </c>
      <c r="AX37" s="12">
        <v>375</v>
      </c>
      <c r="AY37" s="12">
        <v>12.5</v>
      </c>
      <c r="AZ37" s="12">
        <v>300</v>
      </c>
      <c r="BA37" s="12">
        <v>32339</v>
      </c>
      <c r="BB37" s="12">
        <v>1617</v>
      </c>
      <c r="BC37" s="12">
        <v>17.100000000000001</v>
      </c>
      <c r="BD37" s="12">
        <v>1787</v>
      </c>
      <c r="BE37" s="12">
        <v>5628</v>
      </c>
      <c r="BF37" s="12">
        <v>375</v>
      </c>
      <c r="BG37" s="12">
        <v>7.13</v>
      </c>
      <c r="BH37" s="12">
        <v>571</v>
      </c>
      <c r="BI37" s="12">
        <v>8.0500000000000007</v>
      </c>
      <c r="BJ37" s="12">
        <v>50.1</v>
      </c>
      <c r="BK37" s="12">
        <v>2111572</v>
      </c>
      <c r="BL37" s="12">
        <v>5</v>
      </c>
      <c r="BM37" s="16">
        <v>1.98</v>
      </c>
    </row>
    <row r="38" spans="1:65" x14ac:dyDescent="0.25">
      <c r="A38" s="14" t="s">
        <v>100</v>
      </c>
      <c r="B38" s="12">
        <v>140.4</v>
      </c>
      <c r="C38" s="12">
        <v>178.8</v>
      </c>
      <c r="D38" s="12">
        <v>600</v>
      </c>
      <c r="E38" s="12">
        <v>8</v>
      </c>
      <c r="F38" s="12">
        <v>555</v>
      </c>
      <c r="G38" s="12">
        <v>22.4</v>
      </c>
      <c r="H38" s="12">
        <v>300</v>
      </c>
      <c r="I38" s="12">
        <v>124012</v>
      </c>
      <c r="J38" s="12">
        <v>4134</v>
      </c>
      <c r="K38" s="12">
        <v>26.34</v>
      </c>
      <c r="L38" s="12">
        <v>4498</v>
      </c>
      <c r="M38" s="12">
        <v>10082</v>
      </c>
      <c r="N38" s="12">
        <v>672</v>
      </c>
      <c r="O38" s="12">
        <v>7.51</v>
      </c>
      <c r="P38" s="12">
        <v>1017</v>
      </c>
      <c r="Q38" s="12">
        <v>8.2200000000000006</v>
      </c>
      <c r="R38" s="12">
        <v>234.6</v>
      </c>
      <c r="S38" s="12">
        <v>8407268</v>
      </c>
      <c r="T38" s="12">
        <v>8</v>
      </c>
      <c r="U38" s="16">
        <v>2.38</v>
      </c>
      <c r="W38" s="14" t="s">
        <v>263</v>
      </c>
      <c r="X38" s="13">
        <v>143.6</v>
      </c>
      <c r="Y38" s="13">
        <v>182.9</v>
      </c>
      <c r="Z38" s="12">
        <v>350</v>
      </c>
      <c r="AA38" s="12">
        <v>16</v>
      </c>
      <c r="AB38" s="12">
        <v>312</v>
      </c>
      <c r="AC38" s="12">
        <v>19</v>
      </c>
      <c r="AD38" s="12">
        <v>350</v>
      </c>
      <c r="AE38" s="12">
        <v>40519</v>
      </c>
      <c r="AF38" s="12">
        <v>2315</v>
      </c>
      <c r="AG38" s="13">
        <v>14.88</v>
      </c>
      <c r="AH38" s="12">
        <v>2591</v>
      </c>
      <c r="AI38" s="12">
        <v>13588</v>
      </c>
      <c r="AJ38" s="12">
        <v>776</v>
      </c>
      <c r="AK38" s="13">
        <v>8.6199999999999992</v>
      </c>
      <c r="AL38" s="12">
        <v>1184</v>
      </c>
      <c r="AM38" s="13">
        <v>9.5299999999999994</v>
      </c>
      <c r="AN38" s="12">
        <v>205</v>
      </c>
      <c r="AO38" s="12">
        <v>3718797</v>
      </c>
      <c r="AP38" s="12">
        <v>6</v>
      </c>
      <c r="AQ38" s="11">
        <v>2.0699999999999998</v>
      </c>
      <c r="AS38" s="14" t="s">
        <v>259</v>
      </c>
      <c r="AT38" s="12">
        <v>102.8</v>
      </c>
      <c r="AU38" s="12">
        <v>131</v>
      </c>
      <c r="AV38" s="12">
        <v>400</v>
      </c>
      <c r="AW38" s="12">
        <v>9.5</v>
      </c>
      <c r="AX38" s="12">
        <v>368</v>
      </c>
      <c r="AY38" s="12">
        <v>16</v>
      </c>
      <c r="AZ38" s="12">
        <v>300</v>
      </c>
      <c r="BA38" s="12">
        <v>39355</v>
      </c>
      <c r="BB38" s="12">
        <v>1968</v>
      </c>
      <c r="BC38" s="12">
        <v>17.329999999999998</v>
      </c>
      <c r="BD38" s="12">
        <v>2165</v>
      </c>
      <c r="BE38" s="12">
        <v>7203</v>
      </c>
      <c r="BF38" s="12">
        <v>480</v>
      </c>
      <c r="BG38" s="12">
        <v>7.42</v>
      </c>
      <c r="BH38" s="12">
        <v>728</v>
      </c>
      <c r="BI38" s="12">
        <v>8.18</v>
      </c>
      <c r="BJ38" s="12">
        <v>92.9</v>
      </c>
      <c r="BK38" s="12">
        <v>2654208</v>
      </c>
      <c r="BL38" s="12">
        <v>6</v>
      </c>
      <c r="BM38" s="16">
        <v>1.98</v>
      </c>
    </row>
    <row r="39" spans="1:65" x14ac:dyDescent="0.25">
      <c r="A39" s="14" t="s">
        <v>97</v>
      </c>
      <c r="B39" s="12">
        <v>152.30000000000001</v>
      </c>
      <c r="C39" s="12">
        <v>194</v>
      </c>
      <c r="D39" s="12">
        <v>600</v>
      </c>
      <c r="E39" s="12">
        <v>8</v>
      </c>
      <c r="F39" s="12">
        <v>550</v>
      </c>
      <c r="G39" s="12">
        <v>25</v>
      </c>
      <c r="H39" s="12">
        <v>300</v>
      </c>
      <c r="I39" s="12">
        <v>135154</v>
      </c>
      <c r="J39" s="12">
        <v>4505</v>
      </c>
      <c r="K39" s="12">
        <v>26.39</v>
      </c>
      <c r="L39" s="12">
        <v>4918</v>
      </c>
      <c r="M39" s="12">
        <v>11252</v>
      </c>
      <c r="N39" s="12">
        <v>750</v>
      </c>
      <c r="O39" s="12">
        <v>7.62</v>
      </c>
      <c r="P39" s="12">
        <v>1134</v>
      </c>
      <c r="Q39" s="12">
        <v>8.27</v>
      </c>
      <c r="R39" s="12">
        <v>322.3</v>
      </c>
      <c r="S39" s="12">
        <v>9298828</v>
      </c>
      <c r="T39" s="12">
        <v>8</v>
      </c>
      <c r="U39" s="16">
        <v>2.38</v>
      </c>
      <c r="W39" s="14" t="s">
        <v>260</v>
      </c>
      <c r="X39" s="12">
        <v>153</v>
      </c>
      <c r="Y39" s="13">
        <v>194.9</v>
      </c>
      <c r="Z39" s="12">
        <v>350</v>
      </c>
      <c r="AA39" s="13">
        <v>12.5</v>
      </c>
      <c r="AB39" s="12">
        <v>305</v>
      </c>
      <c r="AC39" s="13">
        <v>22.4</v>
      </c>
      <c r="AD39" s="12">
        <v>350</v>
      </c>
      <c r="AE39" s="12">
        <v>45254</v>
      </c>
      <c r="AF39" s="12">
        <v>2556</v>
      </c>
      <c r="AG39" s="13">
        <v>15.24</v>
      </c>
      <c r="AH39" s="12">
        <v>2859</v>
      </c>
      <c r="AI39" s="12">
        <v>16012</v>
      </c>
      <c r="AJ39" s="12">
        <v>915</v>
      </c>
      <c r="AK39" s="13">
        <v>9.06</v>
      </c>
      <c r="AL39" s="12">
        <v>1384</v>
      </c>
      <c r="AM39" s="13">
        <v>9.7200000000000006</v>
      </c>
      <c r="AN39" s="12">
        <v>284</v>
      </c>
      <c r="AO39" s="12">
        <v>4294659</v>
      </c>
      <c r="AP39" s="12">
        <v>8</v>
      </c>
      <c r="AQ39" s="11">
        <v>2.08</v>
      </c>
      <c r="AS39" s="14" t="s">
        <v>256</v>
      </c>
      <c r="AT39" s="12">
        <v>116.5</v>
      </c>
      <c r="AU39" s="12">
        <v>148.4</v>
      </c>
      <c r="AV39" s="12">
        <v>400</v>
      </c>
      <c r="AW39" s="12">
        <v>9.5</v>
      </c>
      <c r="AX39" s="12">
        <v>362</v>
      </c>
      <c r="AY39" s="12">
        <v>19</v>
      </c>
      <c r="AZ39" s="12">
        <v>300</v>
      </c>
      <c r="BA39" s="12">
        <v>45161</v>
      </c>
      <c r="BB39" s="12">
        <v>2258</v>
      </c>
      <c r="BC39" s="12">
        <v>17.440000000000001</v>
      </c>
      <c r="BD39" s="12">
        <v>2483</v>
      </c>
      <c r="BE39" s="12">
        <v>8553</v>
      </c>
      <c r="BF39" s="12">
        <v>570</v>
      </c>
      <c r="BG39" s="12">
        <v>7.59</v>
      </c>
      <c r="BH39" s="12">
        <v>863</v>
      </c>
      <c r="BI39" s="12">
        <v>8.26</v>
      </c>
      <c r="BJ39" s="12">
        <v>148.1</v>
      </c>
      <c r="BK39" s="12">
        <v>3102816</v>
      </c>
      <c r="BL39" s="12">
        <v>6</v>
      </c>
      <c r="BM39" s="16">
        <v>1.98</v>
      </c>
    </row>
    <row r="40" spans="1:65" x14ac:dyDescent="0.25">
      <c r="A40" s="14" t="s">
        <v>478</v>
      </c>
      <c r="B40" s="12">
        <v>84.4</v>
      </c>
      <c r="C40" s="12">
        <v>107.5</v>
      </c>
      <c r="D40" s="12">
        <v>650</v>
      </c>
      <c r="E40" s="12">
        <v>8</v>
      </c>
      <c r="F40" s="12">
        <v>631</v>
      </c>
      <c r="G40" s="12">
        <v>9.5</v>
      </c>
      <c r="H40" s="12">
        <v>300</v>
      </c>
      <c r="I40" s="12">
        <v>75213</v>
      </c>
      <c r="J40" s="12">
        <v>2314</v>
      </c>
      <c r="K40" s="12">
        <v>26.45</v>
      </c>
      <c r="L40" s="12">
        <v>2622</v>
      </c>
      <c r="M40" s="12">
        <v>4278</v>
      </c>
      <c r="N40" s="12">
        <v>285</v>
      </c>
      <c r="O40" s="12">
        <v>6.31</v>
      </c>
      <c r="P40" s="12">
        <v>438</v>
      </c>
      <c r="Q40" s="12">
        <v>4.6100000000000003</v>
      </c>
      <c r="R40" s="12">
        <v>28.1</v>
      </c>
      <c r="S40" s="12">
        <v>4384443</v>
      </c>
      <c r="T40" s="12">
        <v>5</v>
      </c>
      <c r="U40" s="16">
        <v>2.48</v>
      </c>
      <c r="W40" s="14" t="s">
        <v>257</v>
      </c>
      <c r="X40" s="13">
        <v>161.4</v>
      </c>
      <c r="Y40" s="13">
        <v>205.6</v>
      </c>
      <c r="Z40" s="12">
        <v>350</v>
      </c>
      <c r="AA40" s="12">
        <v>16</v>
      </c>
      <c r="AB40" s="12">
        <v>305</v>
      </c>
      <c r="AC40" s="13">
        <v>22.4</v>
      </c>
      <c r="AD40" s="12">
        <v>350</v>
      </c>
      <c r="AE40" s="12">
        <v>46082</v>
      </c>
      <c r="AF40" s="12">
        <v>2633</v>
      </c>
      <c r="AG40" s="13">
        <v>14.97</v>
      </c>
      <c r="AH40" s="12">
        <v>2940</v>
      </c>
      <c r="AI40" s="12">
        <v>16017</v>
      </c>
      <c r="AJ40" s="12">
        <v>915</v>
      </c>
      <c r="AK40" s="13">
        <v>8.83</v>
      </c>
      <c r="AL40" s="12">
        <v>1392</v>
      </c>
      <c r="AM40" s="13">
        <v>9.6199999999999992</v>
      </c>
      <c r="AN40" s="12">
        <v>307</v>
      </c>
      <c r="AO40" s="12">
        <v>4294659</v>
      </c>
      <c r="AP40" s="12">
        <v>8</v>
      </c>
      <c r="AQ40" s="11">
        <v>2.0699999999999998</v>
      </c>
      <c r="AS40" s="14" t="s">
        <v>253</v>
      </c>
      <c r="AT40" s="12">
        <v>125.1</v>
      </c>
      <c r="AU40" s="12">
        <v>159.30000000000001</v>
      </c>
      <c r="AV40" s="12">
        <v>400</v>
      </c>
      <c r="AW40" s="12">
        <v>12.5</v>
      </c>
      <c r="AX40" s="12">
        <v>362</v>
      </c>
      <c r="AY40" s="12">
        <v>19</v>
      </c>
      <c r="AZ40" s="12">
        <v>300</v>
      </c>
      <c r="BA40" s="12">
        <v>46347</v>
      </c>
      <c r="BB40" s="12">
        <v>2317</v>
      </c>
      <c r="BC40" s="12">
        <v>17.059999999999999</v>
      </c>
      <c r="BD40" s="12">
        <v>2581</v>
      </c>
      <c r="BE40" s="12">
        <v>8556</v>
      </c>
      <c r="BF40" s="12">
        <v>570</v>
      </c>
      <c r="BG40" s="12">
        <v>7.33</v>
      </c>
      <c r="BH40" s="12">
        <v>869</v>
      </c>
      <c r="BI40" s="12">
        <v>8.14</v>
      </c>
      <c r="BJ40" s="12">
        <v>162</v>
      </c>
      <c r="BK40" s="12">
        <v>3102816</v>
      </c>
      <c r="BL40" s="12">
        <v>6</v>
      </c>
      <c r="BM40" s="16">
        <v>1.98</v>
      </c>
    </row>
    <row r="41" spans="1:65" x14ac:dyDescent="0.25">
      <c r="A41" s="14" t="s">
        <v>94</v>
      </c>
      <c r="B41" s="12">
        <v>98.1</v>
      </c>
      <c r="C41" s="12">
        <v>125</v>
      </c>
      <c r="D41" s="12">
        <v>650</v>
      </c>
      <c r="E41" s="12">
        <v>8</v>
      </c>
      <c r="F41" s="12">
        <v>625</v>
      </c>
      <c r="G41" s="12">
        <v>12.5</v>
      </c>
      <c r="H41" s="12">
        <v>300</v>
      </c>
      <c r="I41" s="12">
        <v>92487</v>
      </c>
      <c r="J41" s="12">
        <v>2846</v>
      </c>
      <c r="K41" s="12">
        <v>27.2</v>
      </c>
      <c r="L41" s="12">
        <v>3172</v>
      </c>
      <c r="M41" s="12">
        <v>5628</v>
      </c>
      <c r="N41" s="12">
        <v>375</v>
      </c>
      <c r="O41" s="12">
        <v>6.71</v>
      </c>
      <c r="P41" s="12">
        <v>573</v>
      </c>
      <c r="Q41" s="12">
        <v>7.83</v>
      </c>
      <c r="R41" s="12">
        <v>49.9</v>
      </c>
      <c r="S41" s="12">
        <v>5715088</v>
      </c>
      <c r="T41" s="12">
        <v>5</v>
      </c>
      <c r="U41" s="16">
        <v>2.48</v>
      </c>
      <c r="W41" s="14" t="s">
        <v>254</v>
      </c>
      <c r="X41" s="13">
        <v>175.1</v>
      </c>
      <c r="Y41" s="12">
        <v>223</v>
      </c>
      <c r="Z41" s="12">
        <v>350</v>
      </c>
      <c r="AA41" s="12">
        <v>16</v>
      </c>
      <c r="AB41" s="12">
        <v>300</v>
      </c>
      <c r="AC41" s="12">
        <v>25</v>
      </c>
      <c r="AD41" s="12">
        <v>350</v>
      </c>
      <c r="AE41" s="12">
        <v>49902</v>
      </c>
      <c r="AF41" s="12">
        <v>2852</v>
      </c>
      <c r="AG41" s="13">
        <v>14.96</v>
      </c>
      <c r="AH41" s="12">
        <v>3204</v>
      </c>
      <c r="AI41" s="12">
        <v>17875</v>
      </c>
      <c r="AJ41" s="12">
        <v>1021</v>
      </c>
      <c r="AK41" s="13">
        <v>8.9499999999999993</v>
      </c>
      <c r="AL41" s="12">
        <v>1550</v>
      </c>
      <c r="AM41" s="13">
        <v>9.67</v>
      </c>
      <c r="AN41" s="12">
        <v>409</v>
      </c>
      <c r="AO41" s="12">
        <v>4717367</v>
      </c>
      <c r="AP41" s="12">
        <v>8</v>
      </c>
      <c r="AQ41" s="11">
        <v>2.0699999999999998</v>
      </c>
      <c r="AS41" s="14" t="s">
        <v>250</v>
      </c>
      <c r="AT41" s="12">
        <v>140.4</v>
      </c>
      <c r="AU41" s="12">
        <v>178.8</v>
      </c>
      <c r="AV41" s="12">
        <v>400</v>
      </c>
      <c r="AW41" s="12">
        <v>12.5</v>
      </c>
      <c r="AX41" s="12">
        <v>355</v>
      </c>
      <c r="AY41" s="12">
        <v>22.4</v>
      </c>
      <c r="AZ41" s="12">
        <v>300</v>
      </c>
      <c r="BA41" s="12">
        <v>52813</v>
      </c>
      <c r="BB41" s="12">
        <v>2641</v>
      </c>
      <c r="BC41" s="12">
        <v>17.190000000000001</v>
      </c>
      <c r="BD41" s="12">
        <v>2931</v>
      </c>
      <c r="BE41" s="12">
        <v>10086</v>
      </c>
      <c r="BF41" s="12">
        <v>672</v>
      </c>
      <c r="BG41" s="12">
        <v>7.51</v>
      </c>
      <c r="BH41" s="12">
        <v>1022</v>
      </c>
      <c r="BI41" s="12">
        <v>8.2200000000000006</v>
      </c>
      <c r="BJ41" s="12">
        <v>249.4</v>
      </c>
      <c r="BK41" s="12">
        <v>3593060</v>
      </c>
      <c r="BL41" s="12">
        <v>8</v>
      </c>
      <c r="BM41" s="16">
        <v>1.98</v>
      </c>
    </row>
    <row r="42" spans="1:65" x14ac:dyDescent="0.25">
      <c r="A42" s="14" t="s">
        <v>91</v>
      </c>
      <c r="B42" s="12">
        <v>114.1</v>
      </c>
      <c r="C42" s="12">
        <v>145.4</v>
      </c>
      <c r="D42" s="12">
        <v>650</v>
      </c>
      <c r="E42" s="12">
        <v>8</v>
      </c>
      <c r="F42" s="12">
        <v>618</v>
      </c>
      <c r="G42" s="12">
        <v>16</v>
      </c>
      <c r="H42" s="12">
        <v>300</v>
      </c>
      <c r="I42" s="12">
        <v>112225</v>
      </c>
      <c r="J42" s="12">
        <v>3453</v>
      </c>
      <c r="K42" s="12">
        <v>27.78</v>
      </c>
      <c r="L42" s="12">
        <v>3807</v>
      </c>
      <c r="M42" s="12">
        <v>7203</v>
      </c>
      <c r="N42" s="12">
        <v>480</v>
      </c>
      <c r="O42" s="12">
        <v>7.04</v>
      </c>
      <c r="P42" s="12">
        <v>730</v>
      </c>
      <c r="Q42" s="12">
        <v>8</v>
      </c>
      <c r="R42" s="12">
        <v>92.7</v>
      </c>
      <c r="S42" s="12">
        <v>7235208</v>
      </c>
      <c r="T42" s="12">
        <v>6</v>
      </c>
      <c r="U42" s="16">
        <v>2.48</v>
      </c>
      <c r="W42" s="14" t="s">
        <v>477</v>
      </c>
      <c r="X42" s="13">
        <v>182.1</v>
      </c>
      <c r="Y42" s="12">
        <v>232</v>
      </c>
      <c r="Z42" s="12">
        <v>350</v>
      </c>
      <c r="AA42" s="12">
        <v>19</v>
      </c>
      <c r="AB42" s="12">
        <v>300</v>
      </c>
      <c r="AC42" s="12">
        <v>25</v>
      </c>
      <c r="AD42" s="12">
        <v>350</v>
      </c>
      <c r="AE42" s="12">
        <v>50577</v>
      </c>
      <c r="AF42" s="12">
        <v>2890</v>
      </c>
      <c r="AG42" s="13">
        <v>14.76</v>
      </c>
      <c r="AH42" s="12">
        <v>3271</v>
      </c>
      <c r="AI42" s="12">
        <v>17882</v>
      </c>
      <c r="AJ42" s="12">
        <v>1022</v>
      </c>
      <c r="AK42" s="13">
        <v>8.7799999999999994</v>
      </c>
      <c r="AL42" s="12">
        <v>1558</v>
      </c>
      <c r="AM42" s="13">
        <v>9.6</v>
      </c>
      <c r="AN42" s="12">
        <v>439</v>
      </c>
      <c r="AO42" s="12">
        <v>4717367</v>
      </c>
      <c r="AP42" s="12">
        <v>8</v>
      </c>
      <c r="AQ42" s="11">
        <v>2.06</v>
      </c>
      <c r="AS42" s="14" t="s">
        <v>247</v>
      </c>
      <c r="AT42" s="12">
        <v>152.1</v>
      </c>
      <c r="AU42" s="12">
        <v>193.8</v>
      </c>
      <c r="AV42" s="12">
        <v>400</v>
      </c>
      <c r="AW42" s="12">
        <v>12.5</v>
      </c>
      <c r="AX42" s="12">
        <v>350</v>
      </c>
      <c r="AY42" s="12">
        <v>25</v>
      </c>
      <c r="AZ42" s="12">
        <v>300</v>
      </c>
      <c r="BA42" s="12">
        <v>57279</v>
      </c>
      <c r="BB42" s="12">
        <v>2864</v>
      </c>
      <c r="BC42" s="12">
        <v>17.190000000000001</v>
      </c>
      <c r="BD42" s="12">
        <v>3195</v>
      </c>
      <c r="BE42" s="12">
        <v>11256</v>
      </c>
      <c r="BF42" s="12">
        <v>750</v>
      </c>
      <c r="BG42" s="12">
        <v>7.62</v>
      </c>
      <c r="BH42" s="12">
        <v>1139</v>
      </c>
      <c r="BI42" s="12">
        <v>8.27</v>
      </c>
      <c r="BJ42" s="12">
        <v>336.9</v>
      </c>
      <c r="BK42" s="12">
        <v>3955078</v>
      </c>
      <c r="BL42" s="12">
        <v>8</v>
      </c>
      <c r="BM42" s="16">
        <v>1.98</v>
      </c>
    </row>
    <row r="43" spans="1:65" x14ac:dyDescent="0.25">
      <c r="A43" s="14" t="s">
        <v>88</v>
      </c>
      <c r="B43" s="12">
        <v>128</v>
      </c>
      <c r="C43" s="12">
        <v>163</v>
      </c>
      <c r="D43" s="12">
        <v>650</v>
      </c>
      <c r="E43" s="12">
        <v>8</v>
      </c>
      <c r="F43" s="12">
        <v>612</v>
      </c>
      <c r="G43" s="12">
        <v>19</v>
      </c>
      <c r="H43" s="12">
        <v>300</v>
      </c>
      <c r="I43" s="12">
        <v>128792</v>
      </c>
      <c r="J43" s="12">
        <v>3963</v>
      </c>
      <c r="K43" s="12">
        <v>28.11</v>
      </c>
      <c r="L43" s="12">
        <v>4346</v>
      </c>
      <c r="M43" s="12">
        <v>8553</v>
      </c>
      <c r="N43" s="12">
        <v>570</v>
      </c>
      <c r="O43" s="12">
        <v>7.24</v>
      </c>
      <c r="P43" s="12">
        <v>865</v>
      </c>
      <c r="Q43" s="12">
        <v>8.1</v>
      </c>
      <c r="R43" s="12">
        <v>147.9</v>
      </c>
      <c r="S43" s="12">
        <v>8510691</v>
      </c>
      <c r="T43" s="12">
        <v>6</v>
      </c>
      <c r="U43" s="16">
        <v>2.48</v>
      </c>
      <c r="W43" s="14" t="s">
        <v>248</v>
      </c>
      <c r="X43" s="13">
        <v>215.9</v>
      </c>
      <c r="Y43" s="12">
        <v>275</v>
      </c>
      <c r="Z43" s="12">
        <v>350</v>
      </c>
      <c r="AA43" s="12">
        <v>19</v>
      </c>
      <c r="AB43" s="12">
        <v>287</v>
      </c>
      <c r="AC43" s="13">
        <v>31.5</v>
      </c>
      <c r="AD43" s="12">
        <v>350</v>
      </c>
      <c r="AE43" s="12">
        <v>59845</v>
      </c>
      <c r="AF43" s="12">
        <v>3420</v>
      </c>
      <c r="AG43" s="13">
        <v>14.75</v>
      </c>
      <c r="AH43" s="12">
        <v>3903</v>
      </c>
      <c r="AI43" s="12">
        <v>22526</v>
      </c>
      <c r="AJ43" s="12">
        <v>1287</v>
      </c>
      <c r="AK43" s="13">
        <v>9.0500000000000007</v>
      </c>
      <c r="AL43" s="12">
        <v>1955</v>
      </c>
      <c r="AM43" s="13">
        <v>9.7100000000000009</v>
      </c>
      <c r="AN43" s="12">
        <v>802</v>
      </c>
      <c r="AO43" s="12">
        <v>5708504</v>
      </c>
      <c r="AP43" s="12">
        <v>8</v>
      </c>
      <c r="AQ43" s="11">
        <v>2.06</v>
      </c>
      <c r="AS43" s="14" t="s">
        <v>244</v>
      </c>
      <c r="AT43" s="12">
        <v>161.69999999999999</v>
      </c>
      <c r="AU43" s="12">
        <v>206</v>
      </c>
      <c r="AV43" s="12">
        <v>400</v>
      </c>
      <c r="AW43" s="12">
        <v>16</v>
      </c>
      <c r="AX43" s="12">
        <v>350</v>
      </c>
      <c r="AY43" s="12">
        <v>25</v>
      </c>
      <c r="AZ43" s="12">
        <v>300</v>
      </c>
      <c r="BA43" s="12">
        <v>58529</v>
      </c>
      <c r="BB43" s="12">
        <v>2926</v>
      </c>
      <c r="BC43" s="12">
        <v>16.86</v>
      </c>
      <c r="BD43" s="12">
        <v>3303</v>
      </c>
      <c r="BE43" s="12">
        <v>11262</v>
      </c>
      <c r="BF43" s="12">
        <v>751</v>
      </c>
      <c r="BG43" s="12">
        <v>7.39</v>
      </c>
      <c r="BH43" s="12">
        <v>1147</v>
      </c>
      <c r="BI43" s="12">
        <v>8.17</v>
      </c>
      <c r="BJ43" s="12">
        <v>363.7</v>
      </c>
      <c r="BK43" s="12">
        <v>3955078</v>
      </c>
      <c r="BL43" s="12">
        <v>8</v>
      </c>
      <c r="BM43" s="16">
        <v>1.97</v>
      </c>
    </row>
    <row r="44" spans="1:65" x14ac:dyDescent="0.25">
      <c r="A44" s="14" t="s">
        <v>476</v>
      </c>
      <c r="B44" s="12">
        <v>143.5</v>
      </c>
      <c r="C44" s="12">
        <v>182.8</v>
      </c>
      <c r="D44" s="12">
        <v>650</v>
      </c>
      <c r="E44" s="12">
        <v>8</v>
      </c>
      <c r="F44" s="12">
        <v>605</v>
      </c>
      <c r="G44" s="12">
        <v>22.4</v>
      </c>
      <c r="H44" s="12">
        <v>300</v>
      </c>
      <c r="I44" s="12">
        <v>147713</v>
      </c>
      <c r="J44" s="12">
        <v>4545</v>
      </c>
      <c r="K44" s="12">
        <v>28.43</v>
      </c>
      <c r="L44" s="12">
        <v>4950</v>
      </c>
      <c r="M44" s="12">
        <v>10083</v>
      </c>
      <c r="N44" s="12">
        <v>672</v>
      </c>
      <c r="O44" s="12">
        <v>7.43</v>
      </c>
      <c r="P44" s="12">
        <v>1018</v>
      </c>
      <c r="Q44" s="12">
        <v>8.18</v>
      </c>
      <c r="R44" s="12">
        <v>235.5</v>
      </c>
      <c r="S44" s="12">
        <v>9925820</v>
      </c>
      <c r="T44" s="12">
        <v>8</v>
      </c>
      <c r="U44" s="16">
        <v>2.48</v>
      </c>
      <c r="W44" s="14" t="s">
        <v>245</v>
      </c>
      <c r="X44" s="13">
        <v>106.4</v>
      </c>
      <c r="Y44" s="13">
        <v>135.6</v>
      </c>
      <c r="Z44" s="12">
        <v>400</v>
      </c>
      <c r="AA44" s="13">
        <v>9.5</v>
      </c>
      <c r="AB44" s="12">
        <v>375</v>
      </c>
      <c r="AC44" s="13">
        <v>12.5</v>
      </c>
      <c r="AD44" s="12">
        <v>400</v>
      </c>
      <c r="AE44" s="12">
        <v>41727</v>
      </c>
      <c r="AF44" s="12">
        <v>2066</v>
      </c>
      <c r="AG44" s="13">
        <v>17.54</v>
      </c>
      <c r="AH44" s="12">
        <v>2271</v>
      </c>
      <c r="AI44" s="12">
        <v>13336</v>
      </c>
      <c r="AJ44" s="12">
        <v>667</v>
      </c>
      <c r="AK44" s="13">
        <v>9.92</v>
      </c>
      <c r="AL44" s="12">
        <v>1008</v>
      </c>
      <c r="AM44" s="13">
        <v>10.92</v>
      </c>
      <c r="AN44" s="12">
        <v>63</v>
      </c>
      <c r="AO44" s="12">
        <v>5005208</v>
      </c>
      <c r="AP44" s="12">
        <v>5</v>
      </c>
      <c r="AQ44" s="11">
        <v>2.38</v>
      </c>
      <c r="AS44" s="14" t="s">
        <v>241</v>
      </c>
      <c r="AT44" s="12">
        <v>116.4</v>
      </c>
      <c r="AU44" s="12">
        <v>148.30000000000001</v>
      </c>
      <c r="AV44" s="12">
        <v>450</v>
      </c>
      <c r="AW44" s="12">
        <v>12.5</v>
      </c>
      <c r="AX44" s="12">
        <v>418</v>
      </c>
      <c r="AY44" s="12">
        <v>16</v>
      </c>
      <c r="AZ44" s="12">
        <v>300</v>
      </c>
      <c r="BA44" s="12">
        <v>52834</v>
      </c>
      <c r="BB44" s="12">
        <v>2348</v>
      </c>
      <c r="BC44" s="12">
        <v>18.87</v>
      </c>
      <c r="BD44" s="12">
        <v>2629</v>
      </c>
      <c r="BE44" s="12">
        <v>7207</v>
      </c>
      <c r="BF44" s="12">
        <v>480</v>
      </c>
      <c r="BG44" s="12">
        <v>6.97</v>
      </c>
      <c r="BH44" s="12">
        <v>736</v>
      </c>
      <c r="BI44" s="12">
        <v>7.97</v>
      </c>
      <c r="BJ44" s="12">
        <v>110.2</v>
      </c>
      <c r="BK44" s="12">
        <v>3390408</v>
      </c>
      <c r="BL44" s="12">
        <v>6</v>
      </c>
      <c r="BM44" s="16">
        <v>2.08</v>
      </c>
    </row>
    <row r="45" spans="1:65" x14ac:dyDescent="0.25">
      <c r="A45" s="14" t="s">
        <v>82</v>
      </c>
      <c r="B45" s="12">
        <v>155.4</v>
      </c>
      <c r="C45" s="12">
        <v>198</v>
      </c>
      <c r="D45" s="12">
        <v>650</v>
      </c>
      <c r="E45" s="12">
        <v>8</v>
      </c>
      <c r="F45" s="12">
        <v>600</v>
      </c>
      <c r="G45" s="12">
        <v>25</v>
      </c>
      <c r="H45" s="12">
        <v>300</v>
      </c>
      <c r="I45" s="12">
        <v>160963</v>
      </c>
      <c r="J45" s="12">
        <v>4953</v>
      </c>
      <c r="K45" s="12">
        <v>28.51</v>
      </c>
      <c r="L45" s="12">
        <v>5408</v>
      </c>
      <c r="M45" s="12">
        <v>11253</v>
      </c>
      <c r="N45" s="12">
        <v>750</v>
      </c>
      <c r="O45" s="12">
        <v>7.54</v>
      </c>
      <c r="P45" s="12">
        <v>1135</v>
      </c>
      <c r="Q45" s="12">
        <v>8.23</v>
      </c>
      <c r="R45" s="12">
        <v>323.2</v>
      </c>
      <c r="S45" s="12">
        <v>10986328</v>
      </c>
      <c r="T45" s="12">
        <v>8</v>
      </c>
      <c r="U45" s="16">
        <v>2.48</v>
      </c>
      <c r="W45" s="14" t="s">
        <v>242</v>
      </c>
      <c r="X45" s="12">
        <v>128</v>
      </c>
      <c r="Y45" s="12">
        <v>163</v>
      </c>
      <c r="Z45" s="12">
        <v>400</v>
      </c>
      <c r="AA45" s="13">
        <v>9.5</v>
      </c>
      <c r="AB45" s="12">
        <v>368</v>
      </c>
      <c r="AC45" s="12">
        <v>16</v>
      </c>
      <c r="AD45" s="12">
        <v>400</v>
      </c>
      <c r="AE45" s="12">
        <v>51159</v>
      </c>
      <c r="AF45" s="12">
        <v>2558</v>
      </c>
      <c r="AG45" s="13">
        <v>17.72</v>
      </c>
      <c r="AH45" s="12">
        <v>2779</v>
      </c>
      <c r="AI45" s="12">
        <v>17069</v>
      </c>
      <c r="AJ45" s="12">
        <v>853</v>
      </c>
      <c r="AK45" s="13">
        <v>10.23</v>
      </c>
      <c r="AL45" s="12">
        <v>1288</v>
      </c>
      <c r="AM45" s="13">
        <v>11.06</v>
      </c>
      <c r="AN45" s="12">
        <v>120</v>
      </c>
      <c r="AO45" s="12">
        <v>6291456</v>
      </c>
      <c r="AP45" s="12">
        <v>6</v>
      </c>
      <c r="AQ45" s="11">
        <v>2.38</v>
      </c>
      <c r="AS45" s="14" t="s">
        <v>238</v>
      </c>
      <c r="AT45" s="12">
        <v>129.9</v>
      </c>
      <c r="AU45" s="12">
        <v>165.5</v>
      </c>
      <c r="AV45" s="12">
        <v>450</v>
      </c>
      <c r="AW45" s="12">
        <v>12.5</v>
      </c>
      <c r="AX45" s="12">
        <v>412</v>
      </c>
      <c r="AY45" s="12">
        <v>19</v>
      </c>
      <c r="AZ45" s="12">
        <v>300</v>
      </c>
      <c r="BA45" s="12">
        <v>60261</v>
      </c>
      <c r="BB45" s="12">
        <v>2678</v>
      </c>
      <c r="BC45" s="12">
        <v>19.079999999999998</v>
      </c>
      <c r="BD45" s="12">
        <v>2987</v>
      </c>
      <c r="BE45" s="12">
        <v>8557</v>
      </c>
      <c r="BF45" s="12">
        <v>570</v>
      </c>
      <c r="BG45" s="12">
        <v>7.19</v>
      </c>
      <c r="BH45" s="12">
        <v>871</v>
      </c>
      <c r="BI45" s="12">
        <v>8.07</v>
      </c>
      <c r="BJ45" s="12">
        <v>165.2</v>
      </c>
      <c r="BK45" s="12">
        <v>3970641</v>
      </c>
      <c r="BL45" s="12">
        <v>6</v>
      </c>
      <c r="BM45" s="16">
        <v>2.08</v>
      </c>
    </row>
    <row r="46" spans="1:65" x14ac:dyDescent="0.25">
      <c r="A46" s="14" t="s">
        <v>79</v>
      </c>
      <c r="B46" s="12">
        <v>105.2</v>
      </c>
      <c r="C46" s="12">
        <v>134</v>
      </c>
      <c r="D46" s="12">
        <v>700</v>
      </c>
      <c r="E46" s="12">
        <v>8</v>
      </c>
      <c r="F46" s="12">
        <v>675</v>
      </c>
      <c r="G46" s="12">
        <v>12.5</v>
      </c>
      <c r="H46" s="12">
        <v>320</v>
      </c>
      <c r="I46" s="12">
        <v>115045</v>
      </c>
      <c r="J46" s="12">
        <v>3287</v>
      </c>
      <c r="K46" s="12">
        <v>29.3</v>
      </c>
      <c r="L46" s="12">
        <v>3661</v>
      </c>
      <c r="M46" s="12">
        <v>6830</v>
      </c>
      <c r="N46" s="12">
        <v>427</v>
      </c>
      <c r="O46" s="12">
        <v>7.14</v>
      </c>
      <c r="P46" s="12">
        <v>651</v>
      </c>
      <c r="Q46" s="12">
        <v>8.35</v>
      </c>
      <c r="R46" s="12">
        <v>53.4</v>
      </c>
      <c r="S46" s="12">
        <v>8066667</v>
      </c>
      <c r="T46" s="12">
        <v>5</v>
      </c>
      <c r="U46" s="16">
        <v>2.66</v>
      </c>
      <c r="W46" s="14" t="s">
        <v>239</v>
      </c>
      <c r="X46" s="13">
        <v>136.6</v>
      </c>
      <c r="Y46" s="12">
        <v>174</v>
      </c>
      <c r="Z46" s="12">
        <v>400</v>
      </c>
      <c r="AA46" s="13">
        <v>12.5</v>
      </c>
      <c r="AB46" s="12">
        <v>368</v>
      </c>
      <c r="AC46" s="12">
        <v>16</v>
      </c>
      <c r="AD46" s="12">
        <v>400</v>
      </c>
      <c r="AE46" s="12">
        <v>52404</v>
      </c>
      <c r="AF46" s="12">
        <v>2620</v>
      </c>
      <c r="AG46" s="13">
        <v>17.350000000000001</v>
      </c>
      <c r="AH46" s="12">
        <v>2881</v>
      </c>
      <c r="AI46" s="12">
        <v>17073</v>
      </c>
      <c r="AJ46" s="12">
        <v>854</v>
      </c>
      <c r="AK46" s="13">
        <v>9.91</v>
      </c>
      <c r="AL46" s="12">
        <v>1294</v>
      </c>
      <c r="AM46" s="13">
        <v>10.91</v>
      </c>
      <c r="AN46" s="12">
        <v>134</v>
      </c>
      <c r="AO46" s="12">
        <v>6291456</v>
      </c>
      <c r="AP46" s="12">
        <v>6</v>
      </c>
      <c r="AQ46" s="11">
        <v>2.38</v>
      </c>
      <c r="AS46" s="14" t="s">
        <v>235</v>
      </c>
      <c r="AT46" s="12">
        <v>141.19999999999999</v>
      </c>
      <c r="AU46" s="12">
        <v>179.9</v>
      </c>
      <c r="AV46" s="12">
        <v>450</v>
      </c>
      <c r="AW46" s="12">
        <v>16</v>
      </c>
      <c r="AX46" s="12">
        <v>412</v>
      </c>
      <c r="AY46" s="12">
        <v>19</v>
      </c>
      <c r="AZ46" s="12">
        <v>300</v>
      </c>
      <c r="BA46" s="12">
        <v>62301</v>
      </c>
      <c r="BB46" s="12">
        <v>2769</v>
      </c>
      <c r="BC46" s="12">
        <v>18.61</v>
      </c>
      <c r="BD46" s="12">
        <v>3136</v>
      </c>
      <c r="BE46" s="12">
        <v>8564</v>
      </c>
      <c r="BF46" s="12">
        <v>571</v>
      </c>
      <c r="BG46" s="12">
        <v>6.9</v>
      </c>
      <c r="BH46" s="12">
        <v>881</v>
      </c>
      <c r="BI46" s="12">
        <v>7.93</v>
      </c>
      <c r="BJ46" s="12">
        <v>196</v>
      </c>
      <c r="BK46" s="12">
        <v>3970641</v>
      </c>
      <c r="BL46" s="12">
        <v>6</v>
      </c>
      <c r="BM46" s="16">
        <v>2.0699999999999998</v>
      </c>
    </row>
    <row r="47" spans="1:65" x14ac:dyDescent="0.25">
      <c r="A47" s="14" t="s">
        <v>76</v>
      </c>
      <c r="B47" s="12">
        <v>122.3</v>
      </c>
      <c r="C47" s="12">
        <v>155.80000000000001</v>
      </c>
      <c r="D47" s="12">
        <v>700</v>
      </c>
      <c r="E47" s="12">
        <v>8</v>
      </c>
      <c r="F47" s="12">
        <v>668</v>
      </c>
      <c r="G47" s="12">
        <v>16</v>
      </c>
      <c r="H47" s="12">
        <v>320</v>
      </c>
      <c r="I47" s="12">
        <v>139665</v>
      </c>
      <c r="J47" s="12">
        <v>3990</v>
      </c>
      <c r="K47" s="12">
        <v>29.94</v>
      </c>
      <c r="L47" s="12">
        <v>4395</v>
      </c>
      <c r="M47" s="12">
        <v>8741</v>
      </c>
      <c r="N47" s="12">
        <v>546</v>
      </c>
      <c r="O47" s="12">
        <v>7.49</v>
      </c>
      <c r="P47" s="12">
        <v>830</v>
      </c>
      <c r="Q47" s="12">
        <v>8.5299999999999994</v>
      </c>
      <c r="R47" s="12">
        <v>99.1</v>
      </c>
      <c r="S47" s="12">
        <v>10220470</v>
      </c>
      <c r="T47" s="12">
        <v>6</v>
      </c>
      <c r="U47" s="16">
        <v>2.66</v>
      </c>
      <c r="W47" s="14" t="s">
        <v>236</v>
      </c>
      <c r="X47" s="13">
        <v>146.30000000000001</v>
      </c>
      <c r="Y47" s="13">
        <v>186.4</v>
      </c>
      <c r="Z47" s="12">
        <v>400</v>
      </c>
      <c r="AA47" s="13">
        <v>9.5</v>
      </c>
      <c r="AB47" s="12">
        <v>362</v>
      </c>
      <c r="AC47" s="12">
        <v>19</v>
      </c>
      <c r="AD47" s="12">
        <v>400</v>
      </c>
      <c r="AE47" s="12">
        <v>58962</v>
      </c>
      <c r="AF47" s="12">
        <v>2948</v>
      </c>
      <c r="AG47" s="13">
        <v>17.79</v>
      </c>
      <c r="AH47" s="12">
        <v>3207</v>
      </c>
      <c r="AI47" s="12">
        <v>20269</v>
      </c>
      <c r="AJ47" s="12">
        <v>1013</v>
      </c>
      <c r="AK47" s="13">
        <v>10.43</v>
      </c>
      <c r="AL47" s="12">
        <v>1528</v>
      </c>
      <c r="AM47" s="13">
        <v>11.14</v>
      </c>
      <c r="AN47" s="12">
        <v>194</v>
      </c>
      <c r="AO47" s="12">
        <v>7354824</v>
      </c>
      <c r="AP47" s="12">
        <v>6</v>
      </c>
      <c r="AQ47" s="11">
        <v>2.38</v>
      </c>
      <c r="AS47" s="14" t="s">
        <v>232</v>
      </c>
      <c r="AT47" s="12">
        <v>156.4</v>
      </c>
      <c r="AU47" s="12">
        <v>199.2</v>
      </c>
      <c r="AV47" s="12">
        <v>450</v>
      </c>
      <c r="AW47" s="12">
        <v>16</v>
      </c>
      <c r="AX47" s="12">
        <v>405</v>
      </c>
      <c r="AY47" s="12">
        <v>22.4</v>
      </c>
      <c r="AZ47" s="12">
        <v>300</v>
      </c>
      <c r="BA47" s="12">
        <v>70595</v>
      </c>
      <c r="BB47" s="12">
        <v>3138</v>
      </c>
      <c r="BC47" s="12">
        <v>18.829999999999998</v>
      </c>
      <c r="BD47" s="12">
        <v>3530</v>
      </c>
      <c r="BE47" s="12">
        <v>10094</v>
      </c>
      <c r="BF47" s="12">
        <v>673</v>
      </c>
      <c r="BG47" s="12">
        <v>7.12</v>
      </c>
      <c r="BH47" s="12">
        <v>1034</v>
      </c>
      <c r="BI47" s="12">
        <v>8.0399999999999991</v>
      </c>
      <c r="BJ47" s="12">
        <v>283.2</v>
      </c>
      <c r="BK47" s="12">
        <v>4607612</v>
      </c>
      <c r="BL47" s="12">
        <v>8</v>
      </c>
      <c r="BM47" s="16">
        <v>2.0699999999999998</v>
      </c>
    </row>
    <row r="48" spans="1:65" x14ac:dyDescent="0.25">
      <c r="A48" s="14" t="s">
        <v>73</v>
      </c>
      <c r="B48" s="12">
        <v>137.1</v>
      </c>
      <c r="C48" s="12">
        <v>174.6</v>
      </c>
      <c r="D48" s="12">
        <v>700</v>
      </c>
      <c r="E48" s="12">
        <v>8</v>
      </c>
      <c r="F48" s="12">
        <v>662</v>
      </c>
      <c r="G48" s="12">
        <v>19</v>
      </c>
      <c r="H48" s="12">
        <v>320</v>
      </c>
      <c r="I48" s="12">
        <v>160361</v>
      </c>
      <c r="J48" s="12">
        <v>4582</v>
      </c>
      <c r="K48" s="12">
        <v>30.31</v>
      </c>
      <c r="L48" s="12">
        <v>5017</v>
      </c>
      <c r="M48" s="12">
        <v>10379</v>
      </c>
      <c r="N48" s="12">
        <v>649</v>
      </c>
      <c r="O48" s="12">
        <v>7.71</v>
      </c>
      <c r="P48" s="12">
        <v>983</v>
      </c>
      <c r="Q48" s="12">
        <v>8.6300000000000008</v>
      </c>
      <c r="R48" s="12">
        <v>157.9</v>
      </c>
      <c r="S48" s="12">
        <v>12030579</v>
      </c>
      <c r="T48" s="12">
        <v>6</v>
      </c>
      <c r="U48" s="16">
        <v>2.66</v>
      </c>
      <c r="W48" s="14" t="s">
        <v>233</v>
      </c>
      <c r="X48" s="13">
        <v>154.9</v>
      </c>
      <c r="Y48" s="13">
        <v>197.3</v>
      </c>
      <c r="Z48" s="12">
        <v>400</v>
      </c>
      <c r="AA48" s="13">
        <v>12.5</v>
      </c>
      <c r="AB48" s="12">
        <v>362</v>
      </c>
      <c r="AC48" s="12">
        <v>19</v>
      </c>
      <c r="AD48" s="12">
        <v>400</v>
      </c>
      <c r="AE48" s="12">
        <v>60148</v>
      </c>
      <c r="AF48" s="12">
        <v>3007</v>
      </c>
      <c r="AG48" s="13">
        <v>17.46</v>
      </c>
      <c r="AH48" s="12">
        <v>3305</v>
      </c>
      <c r="AI48" s="12">
        <v>20273</v>
      </c>
      <c r="AJ48" s="12">
        <v>1014</v>
      </c>
      <c r="AK48" s="13">
        <v>10.14</v>
      </c>
      <c r="AL48" s="12">
        <v>1534</v>
      </c>
      <c r="AM48" s="13">
        <v>11.01</v>
      </c>
      <c r="AN48" s="12">
        <v>208</v>
      </c>
      <c r="AO48" s="12">
        <v>7354824</v>
      </c>
      <c r="AP48" s="12">
        <v>6</v>
      </c>
      <c r="AQ48" s="11">
        <v>2.38</v>
      </c>
      <c r="AS48" s="14" t="s">
        <v>227</v>
      </c>
      <c r="AT48" s="12">
        <v>168</v>
      </c>
      <c r="AU48" s="12">
        <v>214</v>
      </c>
      <c r="AV48" s="12">
        <v>450</v>
      </c>
      <c r="AW48" s="12">
        <v>16</v>
      </c>
      <c r="AX48" s="12">
        <v>400</v>
      </c>
      <c r="AY48" s="12">
        <v>25</v>
      </c>
      <c r="AZ48" s="12">
        <v>300</v>
      </c>
      <c r="BA48" s="12">
        <v>76346</v>
      </c>
      <c r="BB48" s="12">
        <v>3393</v>
      </c>
      <c r="BC48" s="12">
        <v>18.89</v>
      </c>
      <c r="BD48" s="12">
        <v>3828</v>
      </c>
      <c r="BE48" s="12">
        <v>11264</v>
      </c>
      <c r="BF48" s="12">
        <v>751</v>
      </c>
      <c r="BG48" s="12">
        <v>7.26</v>
      </c>
      <c r="BH48" s="12">
        <v>1151</v>
      </c>
      <c r="BI48" s="12">
        <v>8.1</v>
      </c>
      <c r="BJ48" s="12">
        <v>370.5</v>
      </c>
      <c r="BK48" s="12">
        <v>5080078</v>
      </c>
      <c r="BL48" s="12">
        <v>8</v>
      </c>
      <c r="BM48" s="16">
        <v>2.0699999999999998</v>
      </c>
    </row>
    <row r="49" spans="1:65" x14ac:dyDescent="0.25">
      <c r="A49" s="14" t="s">
        <v>64</v>
      </c>
      <c r="B49" s="12">
        <v>108.3</v>
      </c>
      <c r="C49" s="12">
        <v>138</v>
      </c>
      <c r="D49" s="12">
        <v>750</v>
      </c>
      <c r="E49" s="12">
        <v>8</v>
      </c>
      <c r="F49" s="12">
        <v>725</v>
      </c>
      <c r="G49" s="12">
        <v>12.5</v>
      </c>
      <c r="H49" s="12">
        <v>320</v>
      </c>
      <c r="I49" s="12">
        <v>134197</v>
      </c>
      <c r="J49" s="12">
        <v>3579</v>
      </c>
      <c r="K49" s="12">
        <v>31.18</v>
      </c>
      <c r="L49" s="12">
        <v>4001</v>
      </c>
      <c r="M49" s="12">
        <v>6830</v>
      </c>
      <c r="N49" s="12">
        <v>427</v>
      </c>
      <c r="O49" s="12">
        <v>7.04</v>
      </c>
      <c r="P49" s="12">
        <v>652</v>
      </c>
      <c r="Q49" s="12">
        <v>8.2899999999999991</v>
      </c>
      <c r="R49" s="12">
        <v>54.3</v>
      </c>
      <c r="S49" s="12">
        <v>9282667</v>
      </c>
      <c r="T49" s="12">
        <v>5</v>
      </c>
      <c r="U49" s="16">
        <v>2.76</v>
      </c>
      <c r="W49" s="14" t="s">
        <v>229</v>
      </c>
      <c r="X49" s="13">
        <v>164.8</v>
      </c>
      <c r="Y49" s="13">
        <v>209.9</v>
      </c>
      <c r="Z49" s="12">
        <v>400</v>
      </c>
      <c r="AA49" s="12">
        <v>16</v>
      </c>
      <c r="AB49" s="12">
        <v>362</v>
      </c>
      <c r="AC49" s="12">
        <v>19</v>
      </c>
      <c r="AD49" s="12">
        <v>400</v>
      </c>
      <c r="AE49" s="12">
        <v>61532</v>
      </c>
      <c r="AF49" s="12">
        <v>3077</v>
      </c>
      <c r="AG49" s="13">
        <v>17.12</v>
      </c>
      <c r="AH49" s="12">
        <v>3420</v>
      </c>
      <c r="AI49" s="12">
        <v>20279</v>
      </c>
      <c r="AJ49" s="12">
        <v>1014</v>
      </c>
      <c r="AK49" s="13">
        <v>9.83</v>
      </c>
      <c r="AL49" s="12">
        <v>1543</v>
      </c>
      <c r="AM49" s="13">
        <v>10.88</v>
      </c>
      <c r="AN49" s="12">
        <v>235</v>
      </c>
      <c r="AO49" s="12">
        <v>7354824</v>
      </c>
      <c r="AP49" s="12">
        <v>6</v>
      </c>
      <c r="AQ49" s="11">
        <v>2.37</v>
      </c>
      <c r="AS49" s="14" t="s">
        <v>224</v>
      </c>
      <c r="AT49" s="12">
        <v>177.4</v>
      </c>
      <c r="AU49" s="12">
        <v>226</v>
      </c>
      <c r="AV49" s="12">
        <v>450</v>
      </c>
      <c r="AW49" s="12">
        <v>19</v>
      </c>
      <c r="AX49" s="12">
        <v>400</v>
      </c>
      <c r="AY49" s="12">
        <v>25</v>
      </c>
      <c r="AZ49" s="12">
        <v>300</v>
      </c>
      <c r="BA49" s="12">
        <v>77946</v>
      </c>
      <c r="BB49" s="12">
        <v>3464</v>
      </c>
      <c r="BC49" s="12">
        <v>18.57</v>
      </c>
      <c r="BD49" s="12">
        <v>3948</v>
      </c>
      <c r="BE49" s="12">
        <v>11273</v>
      </c>
      <c r="BF49" s="12">
        <v>752</v>
      </c>
      <c r="BG49" s="12">
        <v>7.06</v>
      </c>
      <c r="BH49" s="12">
        <v>1161</v>
      </c>
      <c r="BI49" s="12">
        <v>8.01</v>
      </c>
      <c r="BJ49" s="12">
        <v>409.7</v>
      </c>
      <c r="BK49" s="12">
        <v>5080078</v>
      </c>
      <c r="BL49" s="12">
        <v>8</v>
      </c>
      <c r="BM49" s="16">
        <v>2.06</v>
      </c>
    </row>
    <row r="50" spans="1:65" x14ac:dyDescent="0.25">
      <c r="A50" s="14" t="s">
        <v>61</v>
      </c>
      <c r="B50" s="12">
        <v>125.4</v>
      </c>
      <c r="C50" s="12">
        <v>159.80000000000001</v>
      </c>
      <c r="D50" s="12">
        <v>750</v>
      </c>
      <c r="E50" s="12">
        <v>8</v>
      </c>
      <c r="F50" s="12">
        <v>718</v>
      </c>
      <c r="G50" s="12">
        <v>16</v>
      </c>
      <c r="H50" s="12">
        <v>320</v>
      </c>
      <c r="I50" s="12">
        <v>162620</v>
      </c>
      <c r="J50" s="12">
        <v>4337</v>
      </c>
      <c r="K50" s="12">
        <v>31.9</v>
      </c>
      <c r="L50" s="12">
        <v>4789</v>
      </c>
      <c r="M50" s="12">
        <v>8741</v>
      </c>
      <c r="N50" s="12">
        <v>546</v>
      </c>
      <c r="O50" s="12">
        <v>7.4</v>
      </c>
      <c r="P50" s="12">
        <v>831</v>
      </c>
      <c r="Q50" s="12">
        <v>8.48</v>
      </c>
      <c r="R50" s="12">
        <v>99.9</v>
      </c>
      <c r="S50" s="12">
        <v>11769304</v>
      </c>
      <c r="T50" s="12">
        <v>6</v>
      </c>
      <c r="U50" s="16">
        <v>2.76</v>
      </c>
      <c r="W50" s="14" t="s">
        <v>225</v>
      </c>
      <c r="X50" s="13">
        <v>175.5</v>
      </c>
      <c r="Y50" s="13">
        <v>223.6</v>
      </c>
      <c r="Z50" s="12">
        <v>400</v>
      </c>
      <c r="AA50" s="13">
        <v>12.5</v>
      </c>
      <c r="AB50" s="12">
        <v>355</v>
      </c>
      <c r="AC50" s="13">
        <v>22.4</v>
      </c>
      <c r="AD50" s="12">
        <v>400</v>
      </c>
      <c r="AE50" s="12">
        <v>68864</v>
      </c>
      <c r="AF50" s="12">
        <v>3443</v>
      </c>
      <c r="AG50" s="13">
        <v>17.55</v>
      </c>
      <c r="AH50" s="12">
        <v>3777</v>
      </c>
      <c r="AI50" s="12">
        <v>23899</v>
      </c>
      <c r="AJ50" s="12">
        <v>1195</v>
      </c>
      <c r="AK50" s="13">
        <v>10.34</v>
      </c>
      <c r="AL50" s="12">
        <v>1806</v>
      </c>
      <c r="AM50" s="13">
        <v>11.1</v>
      </c>
      <c r="AN50" s="12">
        <v>324</v>
      </c>
      <c r="AO50" s="12">
        <v>8516884</v>
      </c>
      <c r="AP50" s="12">
        <v>8</v>
      </c>
      <c r="AQ50" s="11">
        <v>2.38</v>
      </c>
      <c r="AS50" s="14" t="s">
        <v>220</v>
      </c>
      <c r="AT50" s="12">
        <v>188.1</v>
      </c>
      <c r="AU50" s="12">
        <v>239.6</v>
      </c>
      <c r="AV50" s="12">
        <v>450</v>
      </c>
      <c r="AW50" s="12">
        <v>22.4</v>
      </c>
      <c r="AX50" s="12">
        <v>400</v>
      </c>
      <c r="AY50" s="12">
        <v>25</v>
      </c>
      <c r="AZ50" s="12">
        <v>300</v>
      </c>
      <c r="BA50" s="12">
        <v>79759</v>
      </c>
      <c r="BB50" s="12">
        <v>3545</v>
      </c>
      <c r="BC50" s="12">
        <v>18.25</v>
      </c>
      <c r="BD50" s="12">
        <v>4084</v>
      </c>
      <c r="BE50" s="12">
        <v>11287</v>
      </c>
      <c r="BF50" s="12">
        <v>752</v>
      </c>
      <c r="BG50" s="12">
        <v>6.86</v>
      </c>
      <c r="BH50" s="12">
        <v>1175</v>
      </c>
      <c r="BI50" s="12">
        <v>7.91</v>
      </c>
      <c r="BJ50" s="12">
        <v>471.7</v>
      </c>
      <c r="BK50" s="12">
        <v>5080078</v>
      </c>
      <c r="BL50" s="12">
        <v>8</v>
      </c>
      <c r="BM50" s="16">
        <v>2.06</v>
      </c>
    </row>
    <row r="51" spans="1:65" x14ac:dyDescent="0.25">
      <c r="A51" s="14" t="s">
        <v>58</v>
      </c>
      <c r="B51" s="12">
        <v>140.19999999999999</v>
      </c>
      <c r="C51" s="12">
        <v>178.6</v>
      </c>
      <c r="D51" s="12">
        <v>750</v>
      </c>
      <c r="E51" s="12">
        <v>8</v>
      </c>
      <c r="F51" s="12">
        <v>712</v>
      </c>
      <c r="G51" s="12">
        <v>19</v>
      </c>
      <c r="H51" s="12">
        <v>320</v>
      </c>
      <c r="I51" s="12">
        <v>186545</v>
      </c>
      <c r="J51" s="12">
        <v>4975</v>
      </c>
      <c r="K51" s="12">
        <v>32.32</v>
      </c>
      <c r="L51" s="12">
        <v>5458</v>
      </c>
      <c r="M51" s="12">
        <v>10380</v>
      </c>
      <c r="N51" s="12">
        <v>649</v>
      </c>
      <c r="O51" s="12">
        <v>7.62</v>
      </c>
      <c r="P51" s="12">
        <v>984</v>
      </c>
      <c r="Q51" s="12">
        <v>8.59</v>
      </c>
      <c r="R51" s="12">
        <v>158.80000000000001</v>
      </c>
      <c r="S51" s="12">
        <v>13862037</v>
      </c>
      <c r="T51" s="12">
        <v>6</v>
      </c>
      <c r="U51" s="16">
        <v>2.76</v>
      </c>
      <c r="W51" s="14" t="s">
        <v>221</v>
      </c>
      <c r="X51" s="13">
        <v>185.3</v>
      </c>
      <c r="Y51" s="12">
        <v>236</v>
      </c>
      <c r="Z51" s="12">
        <v>400</v>
      </c>
      <c r="AA51" s="12">
        <v>16</v>
      </c>
      <c r="AB51" s="12">
        <v>355</v>
      </c>
      <c r="AC51" s="13">
        <v>22.4</v>
      </c>
      <c r="AD51" s="12">
        <v>400</v>
      </c>
      <c r="AE51" s="12">
        <v>70169</v>
      </c>
      <c r="AF51" s="12">
        <v>3508</v>
      </c>
      <c r="AG51" s="13">
        <v>17.239999999999998</v>
      </c>
      <c r="AH51" s="12">
        <v>3887</v>
      </c>
      <c r="AI51" s="12">
        <v>23905</v>
      </c>
      <c r="AJ51" s="12">
        <v>1195</v>
      </c>
      <c r="AK51" s="13">
        <v>10.06</v>
      </c>
      <c r="AL51" s="12">
        <v>1815</v>
      </c>
      <c r="AM51" s="13">
        <v>10.98</v>
      </c>
      <c r="AN51" s="12">
        <v>351</v>
      </c>
      <c r="AO51" s="12">
        <v>8516884</v>
      </c>
      <c r="AP51" s="12">
        <v>8</v>
      </c>
      <c r="AQ51" s="11">
        <v>2.37</v>
      </c>
      <c r="AS51" s="14" t="s">
        <v>217</v>
      </c>
      <c r="AT51" s="12">
        <v>206.1</v>
      </c>
      <c r="AU51" s="12">
        <v>262.5</v>
      </c>
      <c r="AV51" s="12">
        <v>450</v>
      </c>
      <c r="AW51" s="12">
        <v>19</v>
      </c>
      <c r="AX51" s="12">
        <v>387</v>
      </c>
      <c r="AY51" s="12">
        <v>31.5</v>
      </c>
      <c r="AZ51" s="12">
        <v>300</v>
      </c>
      <c r="BA51" s="12">
        <v>92088</v>
      </c>
      <c r="BB51" s="12">
        <v>4093</v>
      </c>
      <c r="BC51" s="12">
        <v>18.73</v>
      </c>
      <c r="BD51" s="12">
        <v>4666</v>
      </c>
      <c r="BE51" s="12">
        <v>14197</v>
      </c>
      <c r="BF51" s="12">
        <v>946</v>
      </c>
      <c r="BG51" s="12">
        <v>7.35</v>
      </c>
      <c r="BH51" s="12">
        <v>1452</v>
      </c>
      <c r="BI51" s="12">
        <v>8.15</v>
      </c>
      <c r="BJ51" s="12">
        <v>720.8</v>
      </c>
      <c r="BK51" s="12">
        <v>6206603</v>
      </c>
      <c r="BL51" s="12">
        <v>8</v>
      </c>
      <c r="BM51" s="16">
        <v>2.06</v>
      </c>
    </row>
    <row r="52" spans="1:65" x14ac:dyDescent="0.25">
      <c r="A52" s="14" t="s">
        <v>55</v>
      </c>
      <c r="B52" s="12">
        <v>156.80000000000001</v>
      </c>
      <c r="C52" s="12">
        <v>199.8</v>
      </c>
      <c r="D52" s="12">
        <v>750</v>
      </c>
      <c r="E52" s="12">
        <v>8</v>
      </c>
      <c r="F52" s="12">
        <v>705</v>
      </c>
      <c r="G52" s="12">
        <v>22.4</v>
      </c>
      <c r="H52" s="12">
        <v>320</v>
      </c>
      <c r="I52" s="12">
        <v>213953</v>
      </c>
      <c r="J52" s="12">
        <v>5705</v>
      </c>
      <c r="K52" s="12">
        <v>32.72</v>
      </c>
      <c r="L52" s="12">
        <v>6209</v>
      </c>
      <c r="M52" s="12">
        <v>12236</v>
      </c>
      <c r="N52" s="12">
        <v>765</v>
      </c>
      <c r="O52" s="12">
        <v>7.83</v>
      </c>
      <c r="P52" s="12">
        <v>1158</v>
      </c>
      <c r="Q52" s="12">
        <v>8.69</v>
      </c>
      <c r="R52" s="12">
        <v>252.2</v>
      </c>
      <c r="S52" s="12">
        <v>16190941</v>
      </c>
      <c r="T52" s="12">
        <v>8</v>
      </c>
      <c r="U52" s="16">
        <v>2.76</v>
      </c>
      <c r="W52" s="14" t="s">
        <v>218</v>
      </c>
      <c r="X52" s="12">
        <v>201</v>
      </c>
      <c r="Y52" s="12">
        <v>256</v>
      </c>
      <c r="Z52" s="12">
        <v>400</v>
      </c>
      <c r="AA52" s="12">
        <v>16</v>
      </c>
      <c r="AB52" s="12">
        <v>350</v>
      </c>
      <c r="AC52" s="12">
        <v>25</v>
      </c>
      <c r="AD52" s="12">
        <v>400</v>
      </c>
      <c r="AE52" s="12">
        <v>76133</v>
      </c>
      <c r="AF52" s="12">
        <v>3807</v>
      </c>
      <c r="AG52" s="13">
        <v>17.25</v>
      </c>
      <c r="AH52" s="12">
        <v>4240</v>
      </c>
      <c r="AI52" s="12">
        <v>26679</v>
      </c>
      <c r="AJ52" s="12">
        <v>1334</v>
      </c>
      <c r="AK52" s="13">
        <v>10.210000000000001</v>
      </c>
      <c r="AL52" s="12">
        <v>2022</v>
      </c>
      <c r="AM52" s="13">
        <v>11.04</v>
      </c>
      <c r="AN52" s="12">
        <v>468</v>
      </c>
      <c r="AO52" s="12">
        <v>9375000</v>
      </c>
      <c r="AP52" s="12">
        <v>8</v>
      </c>
      <c r="AQ52" s="11">
        <v>2.37</v>
      </c>
      <c r="AS52" s="14" t="s">
        <v>214</v>
      </c>
      <c r="AT52" s="12">
        <v>216.4</v>
      </c>
      <c r="AU52" s="12">
        <v>275.7</v>
      </c>
      <c r="AV52" s="12">
        <v>450</v>
      </c>
      <c r="AW52" s="12">
        <v>22.4</v>
      </c>
      <c r="AX52" s="12">
        <v>387</v>
      </c>
      <c r="AY52" s="12">
        <v>31.5</v>
      </c>
      <c r="AZ52" s="12">
        <v>300</v>
      </c>
      <c r="BA52" s="12">
        <v>93730</v>
      </c>
      <c r="BB52" s="12">
        <v>4166</v>
      </c>
      <c r="BC52" s="12">
        <v>18.440000000000001</v>
      </c>
      <c r="BD52" s="12">
        <v>4794</v>
      </c>
      <c r="BE52" s="12">
        <v>14211</v>
      </c>
      <c r="BF52" s="12">
        <v>947</v>
      </c>
      <c r="BG52" s="12">
        <v>7.18</v>
      </c>
      <c r="BH52" s="12">
        <v>1466</v>
      </c>
      <c r="BI52" s="12">
        <v>8.07</v>
      </c>
      <c r="BJ52" s="12">
        <v>781.9</v>
      </c>
      <c r="BK52" s="12">
        <v>6206603</v>
      </c>
      <c r="BL52" s="12">
        <v>8</v>
      </c>
      <c r="BM52" s="16">
        <v>2.06</v>
      </c>
    </row>
    <row r="53" spans="1:65" x14ac:dyDescent="0.25">
      <c r="A53" s="14" t="s">
        <v>49</v>
      </c>
      <c r="B53" s="12">
        <v>111.5</v>
      </c>
      <c r="C53" s="12">
        <v>142</v>
      </c>
      <c r="D53" s="12">
        <v>800</v>
      </c>
      <c r="E53" s="12">
        <v>8</v>
      </c>
      <c r="F53" s="12">
        <v>775</v>
      </c>
      <c r="G53" s="12">
        <v>12.5</v>
      </c>
      <c r="H53" s="12">
        <v>320</v>
      </c>
      <c r="I53" s="12">
        <v>155074</v>
      </c>
      <c r="J53" s="12">
        <v>3877</v>
      </c>
      <c r="K53" s="12">
        <v>33.049999999999997</v>
      </c>
      <c r="L53" s="12">
        <v>4351</v>
      </c>
      <c r="M53" s="12">
        <v>6830</v>
      </c>
      <c r="N53" s="12">
        <v>427</v>
      </c>
      <c r="O53" s="12">
        <v>6.94</v>
      </c>
      <c r="P53" s="12">
        <v>652</v>
      </c>
      <c r="Q53" s="12">
        <v>8.24</v>
      </c>
      <c r="R53" s="12">
        <v>55.1</v>
      </c>
      <c r="S53" s="12">
        <v>10584000</v>
      </c>
      <c r="T53" s="12">
        <v>5</v>
      </c>
      <c r="U53" s="16">
        <v>2.86</v>
      </c>
      <c r="W53" s="14" t="s">
        <v>215</v>
      </c>
      <c r="X53" s="13">
        <v>209.2</v>
      </c>
      <c r="Y53" s="13">
        <v>266.5</v>
      </c>
      <c r="Z53" s="12">
        <v>400</v>
      </c>
      <c r="AA53" s="12">
        <v>19</v>
      </c>
      <c r="AB53" s="12">
        <v>350</v>
      </c>
      <c r="AC53" s="12">
        <v>25</v>
      </c>
      <c r="AD53" s="12">
        <v>400</v>
      </c>
      <c r="AE53" s="12">
        <v>77205</v>
      </c>
      <c r="AF53" s="12">
        <v>3860</v>
      </c>
      <c r="AG53" s="13">
        <v>17.02</v>
      </c>
      <c r="AH53" s="12">
        <v>4332</v>
      </c>
      <c r="AI53" s="12">
        <v>26687</v>
      </c>
      <c r="AJ53" s="12">
        <v>1334</v>
      </c>
      <c r="AK53" s="13">
        <v>10.01</v>
      </c>
      <c r="AL53" s="12">
        <v>2032</v>
      </c>
      <c r="AM53" s="13">
        <v>10.96</v>
      </c>
      <c r="AN53" s="12">
        <v>502</v>
      </c>
      <c r="AO53" s="12">
        <v>9375000</v>
      </c>
      <c r="AP53" s="12">
        <v>8</v>
      </c>
      <c r="AQ53" s="11">
        <v>2.36</v>
      </c>
      <c r="AS53" s="14" t="s">
        <v>211</v>
      </c>
      <c r="AT53" s="12">
        <v>122.9</v>
      </c>
      <c r="AU53" s="12">
        <v>156.5</v>
      </c>
      <c r="AV53" s="12">
        <v>500</v>
      </c>
      <c r="AW53" s="12">
        <v>9.5</v>
      </c>
      <c r="AX53" s="12">
        <v>468</v>
      </c>
      <c r="AY53" s="12">
        <v>16</v>
      </c>
      <c r="AZ53" s="12">
        <v>350</v>
      </c>
      <c r="BA53" s="12">
        <v>73730</v>
      </c>
      <c r="BB53" s="12">
        <v>2949</v>
      </c>
      <c r="BC53" s="12">
        <v>21.71</v>
      </c>
      <c r="BD53" s="12">
        <v>3231</v>
      </c>
      <c r="BE53" s="12">
        <v>11437</v>
      </c>
      <c r="BF53" s="12">
        <v>654</v>
      </c>
      <c r="BG53" s="12">
        <v>8.5500000000000007</v>
      </c>
      <c r="BH53" s="12">
        <v>991</v>
      </c>
      <c r="BI53" s="12">
        <v>9.5</v>
      </c>
      <c r="BJ53" s="12">
        <v>109.4</v>
      </c>
      <c r="BK53" s="12">
        <v>6695817</v>
      </c>
      <c r="BL53" s="12">
        <v>6</v>
      </c>
      <c r="BM53" s="16">
        <v>2.38</v>
      </c>
    </row>
    <row r="54" spans="1:65" x14ac:dyDescent="0.25">
      <c r="A54" s="14" t="s">
        <v>46</v>
      </c>
      <c r="B54" s="12">
        <v>128.6</v>
      </c>
      <c r="C54" s="12">
        <v>163.80000000000001</v>
      </c>
      <c r="D54" s="12">
        <v>800</v>
      </c>
      <c r="E54" s="12">
        <v>8</v>
      </c>
      <c r="F54" s="12">
        <v>768</v>
      </c>
      <c r="G54" s="12">
        <v>16</v>
      </c>
      <c r="H54" s="12">
        <v>320</v>
      </c>
      <c r="I54" s="12">
        <v>187573</v>
      </c>
      <c r="J54" s="12">
        <v>4689</v>
      </c>
      <c r="K54" s="12">
        <v>33.840000000000003</v>
      </c>
      <c r="L54" s="12">
        <v>5194</v>
      </c>
      <c r="M54" s="12">
        <v>8741</v>
      </c>
      <c r="N54" s="12">
        <v>546</v>
      </c>
      <c r="O54" s="12">
        <v>7.31</v>
      </c>
      <c r="P54" s="12">
        <v>831</v>
      </c>
      <c r="Q54" s="12">
        <v>8.43</v>
      </c>
      <c r="R54" s="12">
        <v>100.8</v>
      </c>
      <c r="S54" s="12">
        <v>13427365</v>
      </c>
      <c r="T54" s="12">
        <v>6</v>
      </c>
      <c r="U54" s="16">
        <v>2.86</v>
      </c>
      <c r="W54" s="14" t="s">
        <v>212</v>
      </c>
      <c r="X54" s="13">
        <v>248.1</v>
      </c>
      <c r="Y54" s="12">
        <v>316</v>
      </c>
      <c r="Z54" s="12">
        <v>400</v>
      </c>
      <c r="AA54" s="12">
        <v>19</v>
      </c>
      <c r="AB54" s="12">
        <v>337</v>
      </c>
      <c r="AC54" s="13">
        <v>31.5</v>
      </c>
      <c r="AD54" s="12">
        <v>400</v>
      </c>
      <c r="AE54" s="12">
        <v>91817</v>
      </c>
      <c r="AF54" s="12">
        <v>4591</v>
      </c>
      <c r="AG54" s="13">
        <v>17.05</v>
      </c>
      <c r="AH54" s="12">
        <v>5183</v>
      </c>
      <c r="AI54" s="12">
        <v>33619</v>
      </c>
      <c r="AJ54" s="12">
        <v>1681</v>
      </c>
      <c r="AK54" s="13">
        <v>10.31</v>
      </c>
      <c r="AL54" s="12">
        <v>2550</v>
      </c>
      <c r="AM54" s="13">
        <v>11.09</v>
      </c>
      <c r="AN54" s="12">
        <v>918</v>
      </c>
      <c r="AO54" s="12">
        <v>11406549</v>
      </c>
      <c r="AP54" s="12">
        <v>8</v>
      </c>
      <c r="AQ54" s="11">
        <v>2.36</v>
      </c>
      <c r="AS54" s="14" t="s">
        <v>208</v>
      </c>
      <c r="AT54" s="12">
        <v>133.80000000000001</v>
      </c>
      <c r="AU54" s="12">
        <v>170.5</v>
      </c>
      <c r="AV54" s="12">
        <v>500</v>
      </c>
      <c r="AW54" s="12">
        <v>12.5</v>
      </c>
      <c r="AX54" s="12">
        <v>468</v>
      </c>
      <c r="AY54" s="12">
        <v>16</v>
      </c>
      <c r="AZ54" s="12">
        <v>350</v>
      </c>
      <c r="BA54" s="12">
        <v>76293</v>
      </c>
      <c r="BB54" s="12">
        <v>3052</v>
      </c>
      <c r="BC54" s="12">
        <v>21.15</v>
      </c>
      <c r="BD54" s="12">
        <v>3395</v>
      </c>
      <c r="BE54" s="12">
        <v>11441</v>
      </c>
      <c r="BF54" s="12">
        <v>654</v>
      </c>
      <c r="BG54" s="12">
        <v>8.19</v>
      </c>
      <c r="BH54" s="12">
        <v>998</v>
      </c>
      <c r="BI54" s="12">
        <v>9.33</v>
      </c>
      <c r="BJ54" s="12">
        <v>127.1</v>
      </c>
      <c r="BK54" s="12">
        <v>6695817</v>
      </c>
      <c r="BL54" s="12">
        <v>6</v>
      </c>
      <c r="BM54" s="16">
        <v>2.38</v>
      </c>
    </row>
    <row r="55" spans="1:65" x14ac:dyDescent="0.25">
      <c r="A55" s="14" t="s">
        <v>43</v>
      </c>
      <c r="B55" s="12">
        <v>143.30000000000001</v>
      </c>
      <c r="C55" s="12">
        <v>182.6</v>
      </c>
      <c r="D55" s="12">
        <v>800</v>
      </c>
      <c r="E55" s="12">
        <v>8</v>
      </c>
      <c r="F55" s="12">
        <v>762</v>
      </c>
      <c r="G55" s="12">
        <v>19</v>
      </c>
      <c r="H55" s="12">
        <v>320</v>
      </c>
      <c r="I55" s="12">
        <v>214961</v>
      </c>
      <c r="J55" s="12">
        <v>5374</v>
      </c>
      <c r="K55" s="12">
        <v>34.31</v>
      </c>
      <c r="L55" s="12">
        <v>5910</v>
      </c>
      <c r="M55" s="12">
        <v>10380</v>
      </c>
      <c r="N55" s="12">
        <v>649</v>
      </c>
      <c r="O55" s="12">
        <v>7.54</v>
      </c>
      <c r="P55" s="12">
        <v>985</v>
      </c>
      <c r="Q55" s="12">
        <v>8.5500000000000007</v>
      </c>
      <c r="R55" s="12">
        <v>159.69999999999999</v>
      </c>
      <c r="S55" s="12">
        <v>15823202</v>
      </c>
      <c r="T55" s="12">
        <v>6</v>
      </c>
      <c r="U55" s="16">
        <v>2.86</v>
      </c>
      <c r="W55" s="14" t="s">
        <v>475</v>
      </c>
      <c r="X55" s="13">
        <v>144.19999999999999</v>
      </c>
      <c r="Y55" s="13">
        <v>183.7</v>
      </c>
      <c r="Z55" s="12">
        <v>450</v>
      </c>
      <c r="AA55" s="13">
        <v>9.5</v>
      </c>
      <c r="AB55" s="12">
        <v>418</v>
      </c>
      <c r="AC55" s="12">
        <v>16</v>
      </c>
      <c r="AD55" s="12">
        <v>450</v>
      </c>
      <c r="AE55" s="12">
        <v>73621</v>
      </c>
      <c r="AF55" s="12">
        <v>3272</v>
      </c>
      <c r="AG55" s="13">
        <v>20.02</v>
      </c>
      <c r="AH55" s="12">
        <v>3540</v>
      </c>
      <c r="AI55" s="12">
        <v>24303</v>
      </c>
      <c r="AJ55" s="12">
        <v>1080</v>
      </c>
      <c r="AK55" s="13">
        <v>11.5</v>
      </c>
      <c r="AL55" s="12">
        <v>1629</v>
      </c>
      <c r="AM55" s="13">
        <v>12.43</v>
      </c>
      <c r="AN55" s="12">
        <v>135</v>
      </c>
      <c r="AO55" s="12">
        <v>11442627</v>
      </c>
      <c r="AP55" s="12">
        <v>6</v>
      </c>
      <c r="AQ55" s="11">
        <v>2.68</v>
      </c>
      <c r="AS55" s="14" t="s">
        <v>205</v>
      </c>
      <c r="AT55" s="12">
        <v>149.80000000000001</v>
      </c>
      <c r="AU55" s="12">
        <v>190.8</v>
      </c>
      <c r="AV55" s="12">
        <v>500</v>
      </c>
      <c r="AW55" s="12">
        <v>12.5</v>
      </c>
      <c r="AX55" s="12">
        <v>462</v>
      </c>
      <c r="AY55" s="12">
        <v>19</v>
      </c>
      <c r="AZ55" s="12">
        <v>350</v>
      </c>
      <c r="BA55" s="12">
        <v>87240</v>
      </c>
      <c r="BB55" s="12">
        <v>3490</v>
      </c>
      <c r="BC55" s="12">
        <v>21.38</v>
      </c>
      <c r="BD55" s="12">
        <v>3866</v>
      </c>
      <c r="BE55" s="12">
        <v>13585</v>
      </c>
      <c r="BF55" s="12">
        <v>776</v>
      </c>
      <c r="BG55" s="12">
        <v>8.44</v>
      </c>
      <c r="BH55" s="12">
        <v>1182</v>
      </c>
      <c r="BI55" s="12">
        <v>9.44</v>
      </c>
      <c r="BJ55" s="12">
        <v>191.4</v>
      </c>
      <c r="BK55" s="12">
        <v>7853019</v>
      </c>
      <c r="BL55" s="12">
        <v>6</v>
      </c>
      <c r="BM55" s="16">
        <v>2.38</v>
      </c>
    </row>
    <row r="56" spans="1:65" x14ac:dyDescent="0.25">
      <c r="A56" s="14" t="s">
        <v>40</v>
      </c>
      <c r="B56" s="12">
        <v>160</v>
      </c>
      <c r="C56" s="12">
        <v>203.8</v>
      </c>
      <c r="D56" s="12">
        <v>800</v>
      </c>
      <c r="E56" s="12">
        <v>8</v>
      </c>
      <c r="F56" s="12">
        <v>755</v>
      </c>
      <c r="G56" s="12">
        <v>22.4</v>
      </c>
      <c r="H56" s="12">
        <v>320</v>
      </c>
      <c r="I56" s="12">
        <v>246374</v>
      </c>
      <c r="J56" s="12">
        <v>6159</v>
      </c>
      <c r="K56" s="12">
        <v>34.770000000000003</v>
      </c>
      <c r="L56" s="12">
        <v>6714</v>
      </c>
      <c r="M56" s="12">
        <v>12237</v>
      </c>
      <c r="N56" s="12">
        <v>765</v>
      </c>
      <c r="O56" s="12">
        <v>7.75</v>
      </c>
      <c r="P56" s="12">
        <v>1159</v>
      </c>
      <c r="Q56" s="12">
        <v>8.65</v>
      </c>
      <c r="R56" s="12">
        <v>253</v>
      </c>
      <c r="S56" s="12">
        <v>18492653</v>
      </c>
      <c r="T56" s="12">
        <v>8</v>
      </c>
      <c r="U56" s="16">
        <v>2.86</v>
      </c>
      <c r="W56" s="14" t="s">
        <v>209</v>
      </c>
      <c r="X56" s="13">
        <v>154.1</v>
      </c>
      <c r="Y56" s="13">
        <v>196.3</v>
      </c>
      <c r="Z56" s="12">
        <v>450</v>
      </c>
      <c r="AA56" s="13">
        <v>12.5</v>
      </c>
      <c r="AB56" s="12">
        <v>418</v>
      </c>
      <c r="AC56" s="12">
        <v>16</v>
      </c>
      <c r="AD56" s="12">
        <v>450</v>
      </c>
      <c r="AE56" s="12">
        <v>75447</v>
      </c>
      <c r="AF56" s="12">
        <v>3353</v>
      </c>
      <c r="AG56" s="13">
        <v>19.600000000000001</v>
      </c>
      <c r="AH56" s="12">
        <v>3671</v>
      </c>
      <c r="AI56" s="12">
        <v>24307</v>
      </c>
      <c r="AJ56" s="12">
        <v>1080</v>
      </c>
      <c r="AK56" s="13">
        <v>11.13</v>
      </c>
      <c r="AL56" s="12">
        <v>1636</v>
      </c>
      <c r="AM56" s="13">
        <v>12.27</v>
      </c>
      <c r="AN56" s="12">
        <v>151</v>
      </c>
      <c r="AO56" s="12">
        <v>11442627</v>
      </c>
      <c r="AP56" s="12">
        <v>6</v>
      </c>
      <c r="AQ56" s="11">
        <v>2.68</v>
      </c>
      <c r="AS56" s="14" t="s">
        <v>202</v>
      </c>
      <c r="AT56" s="12">
        <v>162.4</v>
      </c>
      <c r="AU56" s="12">
        <v>206.9</v>
      </c>
      <c r="AV56" s="12">
        <v>500</v>
      </c>
      <c r="AW56" s="12">
        <v>16</v>
      </c>
      <c r="AX56" s="12">
        <v>462</v>
      </c>
      <c r="AY56" s="12">
        <v>19</v>
      </c>
      <c r="AZ56" s="12">
        <v>350</v>
      </c>
      <c r="BA56" s="12">
        <v>90116</v>
      </c>
      <c r="BB56" s="12">
        <v>3605</v>
      </c>
      <c r="BC56" s="12">
        <v>20.87</v>
      </c>
      <c r="BD56" s="12">
        <v>4052</v>
      </c>
      <c r="BE56" s="12">
        <v>13593</v>
      </c>
      <c r="BF56" s="12">
        <v>777</v>
      </c>
      <c r="BG56" s="12">
        <v>8.11</v>
      </c>
      <c r="BH56" s="12">
        <v>1193</v>
      </c>
      <c r="BI56" s="12">
        <v>9.2799999999999994</v>
      </c>
      <c r="BJ56" s="12">
        <v>225.7</v>
      </c>
      <c r="BK56" s="12">
        <v>7853019</v>
      </c>
      <c r="BL56" s="12">
        <v>6</v>
      </c>
      <c r="BM56" s="16">
        <v>2.37</v>
      </c>
    </row>
    <row r="57" spans="1:65" x14ac:dyDescent="0.25">
      <c r="A57" s="14" t="s">
        <v>474</v>
      </c>
      <c r="B57" s="12">
        <v>172.7</v>
      </c>
      <c r="C57" s="12">
        <v>220</v>
      </c>
      <c r="D57" s="12">
        <v>800</v>
      </c>
      <c r="E57" s="12">
        <v>8</v>
      </c>
      <c r="F57" s="12">
        <v>750</v>
      </c>
      <c r="G57" s="12">
        <v>25</v>
      </c>
      <c r="H57" s="12">
        <v>320</v>
      </c>
      <c r="I57" s="12">
        <v>268458</v>
      </c>
      <c r="J57" s="12">
        <v>6711</v>
      </c>
      <c r="K57" s="12">
        <v>34.93</v>
      </c>
      <c r="L57" s="12">
        <v>7325</v>
      </c>
      <c r="M57" s="12">
        <v>13657</v>
      </c>
      <c r="N57" s="12">
        <v>854</v>
      </c>
      <c r="O57" s="12">
        <v>7.88</v>
      </c>
      <c r="P57" s="12">
        <v>1292</v>
      </c>
      <c r="Q57" s="12">
        <v>8.7100000000000009</v>
      </c>
      <c r="R57" s="12">
        <v>346.6</v>
      </c>
      <c r="S57" s="12">
        <v>20501333</v>
      </c>
      <c r="T57" s="12">
        <v>8</v>
      </c>
      <c r="U57" s="16">
        <v>2.86</v>
      </c>
      <c r="W57" s="14" t="s">
        <v>473</v>
      </c>
      <c r="X57" s="13">
        <v>164.9</v>
      </c>
      <c r="Y57" s="13">
        <v>210.1</v>
      </c>
      <c r="Z57" s="12">
        <v>450</v>
      </c>
      <c r="AA57" s="13">
        <v>9.5</v>
      </c>
      <c r="AB57" s="12">
        <v>412</v>
      </c>
      <c r="AC57" s="12">
        <v>19</v>
      </c>
      <c r="AD57" s="12">
        <v>450</v>
      </c>
      <c r="AE57" s="12">
        <v>85001</v>
      </c>
      <c r="AF57" s="12">
        <v>3778</v>
      </c>
      <c r="AG57" s="13">
        <v>20.11</v>
      </c>
      <c r="AH57" s="12">
        <v>4088</v>
      </c>
      <c r="AI57" s="12">
        <v>28859</v>
      </c>
      <c r="AJ57" s="12">
        <v>1283</v>
      </c>
      <c r="AK57" s="13">
        <v>11.72</v>
      </c>
      <c r="AL57" s="12">
        <v>1933</v>
      </c>
      <c r="AM57" s="13">
        <v>12.52</v>
      </c>
      <c r="AN57" s="12">
        <v>218</v>
      </c>
      <c r="AO57" s="12">
        <v>13400915</v>
      </c>
      <c r="AP57" s="12">
        <v>6</v>
      </c>
      <c r="AQ57" s="11">
        <v>2.68</v>
      </c>
      <c r="AS57" s="14" t="s">
        <v>199</v>
      </c>
      <c r="AT57" s="12">
        <v>180.2</v>
      </c>
      <c r="AU57" s="12">
        <v>229.6</v>
      </c>
      <c r="AV57" s="12">
        <v>500</v>
      </c>
      <c r="AW57" s="12">
        <v>16</v>
      </c>
      <c r="AX57" s="12">
        <v>455</v>
      </c>
      <c r="AY57" s="12">
        <v>22.4</v>
      </c>
      <c r="AZ57" s="12">
        <v>350</v>
      </c>
      <c r="BA57" s="12">
        <v>102403</v>
      </c>
      <c r="BB57" s="12">
        <v>4096</v>
      </c>
      <c r="BC57" s="12">
        <v>21.12</v>
      </c>
      <c r="BD57" s="12">
        <v>4572</v>
      </c>
      <c r="BE57" s="12">
        <v>16022</v>
      </c>
      <c r="BF57" s="12">
        <v>916</v>
      </c>
      <c r="BG57" s="12">
        <v>8.35</v>
      </c>
      <c r="BH57" s="12">
        <v>1401</v>
      </c>
      <c r="BI57" s="12">
        <v>9.4</v>
      </c>
      <c r="BJ57" s="12">
        <v>327.5</v>
      </c>
      <c r="BK57" s="12">
        <v>9127872</v>
      </c>
      <c r="BL57" s="12">
        <v>8</v>
      </c>
      <c r="BM57" s="16">
        <v>2.37</v>
      </c>
    </row>
    <row r="58" spans="1:65" x14ac:dyDescent="0.25">
      <c r="A58" s="14" t="s">
        <v>37</v>
      </c>
      <c r="B58" s="12">
        <v>120.5</v>
      </c>
      <c r="C58" s="12">
        <v>153.5</v>
      </c>
      <c r="D58" s="12">
        <v>850</v>
      </c>
      <c r="E58" s="12">
        <v>8</v>
      </c>
      <c r="F58" s="12">
        <v>825</v>
      </c>
      <c r="G58" s="12">
        <v>12.5</v>
      </c>
      <c r="H58" s="12">
        <v>350</v>
      </c>
      <c r="I58" s="12">
        <v>190878</v>
      </c>
      <c r="J58" s="12">
        <v>4491</v>
      </c>
      <c r="K58" s="12">
        <v>35.26</v>
      </c>
      <c r="L58" s="12">
        <v>5025</v>
      </c>
      <c r="M58" s="12">
        <v>8936</v>
      </c>
      <c r="N58" s="12">
        <v>511</v>
      </c>
      <c r="O58" s="12">
        <v>7.63</v>
      </c>
      <c r="P58" s="12">
        <v>779</v>
      </c>
      <c r="Q58" s="12">
        <v>9.0299999999999994</v>
      </c>
      <c r="R58" s="12">
        <v>59.9</v>
      </c>
      <c r="S58" s="12">
        <v>15662913</v>
      </c>
      <c r="T58" s="12">
        <v>5</v>
      </c>
      <c r="U58" s="16">
        <v>3.08</v>
      </c>
      <c r="W58" s="14" t="s">
        <v>206</v>
      </c>
      <c r="X58" s="13">
        <v>174.7</v>
      </c>
      <c r="Y58" s="13">
        <v>222.5</v>
      </c>
      <c r="Z58" s="12">
        <v>450</v>
      </c>
      <c r="AA58" s="13">
        <v>12.5</v>
      </c>
      <c r="AB58" s="12">
        <v>412</v>
      </c>
      <c r="AC58" s="12">
        <v>19</v>
      </c>
      <c r="AD58" s="12">
        <v>450</v>
      </c>
      <c r="AE58" s="12">
        <v>86749</v>
      </c>
      <c r="AF58" s="12">
        <v>3856</v>
      </c>
      <c r="AG58" s="13">
        <v>19.75</v>
      </c>
      <c r="AH58" s="12">
        <v>4216</v>
      </c>
      <c r="AI58" s="12">
        <v>28863</v>
      </c>
      <c r="AJ58" s="12">
        <v>1283</v>
      </c>
      <c r="AK58" s="13">
        <v>11.39</v>
      </c>
      <c r="AL58" s="12">
        <v>1940</v>
      </c>
      <c r="AM58" s="13">
        <v>12.38</v>
      </c>
      <c r="AN58" s="12">
        <v>234</v>
      </c>
      <c r="AO58" s="12">
        <v>13400915</v>
      </c>
      <c r="AP58" s="12">
        <v>6</v>
      </c>
      <c r="AQ58" s="11">
        <v>2.68</v>
      </c>
      <c r="AS58" s="14" t="s">
        <v>174</v>
      </c>
      <c r="AT58" s="12">
        <v>193.9</v>
      </c>
      <c r="AU58" s="12">
        <v>247</v>
      </c>
      <c r="AV58" s="12">
        <v>500</v>
      </c>
      <c r="AW58" s="12">
        <v>16</v>
      </c>
      <c r="AX58" s="12">
        <v>450</v>
      </c>
      <c r="AY58" s="12">
        <v>25</v>
      </c>
      <c r="AZ58" s="12">
        <v>350</v>
      </c>
      <c r="BA58" s="12">
        <v>110952</v>
      </c>
      <c r="BB58" s="12">
        <v>4438</v>
      </c>
      <c r="BC58" s="12">
        <v>21.19</v>
      </c>
      <c r="BD58" s="12">
        <v>4966</v>
      </c>
      <c r="BE58" s="12">
        <v>17880</v>
      </c>
      <c r="BF58" s="12">
        <v>1022</v>
      </c>
      <c r="BG58" s="12">
        <v>8.51</v>
      </c>
      <c r="BH58" s="12">
        <v>1560</v>
      </c>
      <c r="BI58" s="12">
        <v>9.48</v>
      </c>
      <c r="BJ58" s="12">
        <v>429.4</v>
      </c>
      <c r="BK58" s="12">
        <v>10076742</v>
      </c>
      <c r="BL58" s="12">
        <v>8</v>
      </c>
      <c r="BM58" s="16">
        <v>2.37</v>
      </c>
    </row>
    <row r="59" spans="1:65" x14ac:dyDescent="0.25">
      <c r="A59" s="14" t="s">
        <v>34</v>
      </c>
      <c r="B59" s="12">
        <v>139.30000000000001</v>
      </c>
      <c r="C59" s="12">
        <v>177.4</v>
      </c>
      <c r="D59" s="12">
        <v>850</v>
      </c>
      <c r="E59" s="12">
        <v>8</v>
      </c>
      <c r="F59" s="12">
        <v>818</v>
      </c>
      <c r="G59" s="12">
        <v>16</v>
      </c>
      <c r="H59" s="12">
        <v>350</v>
      </c>
      <c r="I59" s="12">
        <v>231269</v>
      </c>
      <c r="J59" s="12">
        <v>5442</v>
      </c>
      <c r="K59" s="12">
        <v>36.11</v>
      </c>
      <c r="L59" s="12">
        <v>6009</v>
      </c>
      <c r="M59" s="12">
        <v>11437</v>
      </c>
      <c r="N59" s="12">
        <v>654</v>
      </c>
      <c r="O59" s="12">
        <v>8.0299999999999994</v>
      </c>
      <c r="P59" s="12">
        <v>993</v>
      </c>
      <c r="Q59" s="12">
        <v>9.24</v>
      </c>
      <c r="R59" s="12">
        <v>109.8</v>
      </c>
      <c r="S59" s="12">
        <v>19881309</v>
      </c>
      <c r="T59" s="12">
        <v>6</v>
      </c>
      <c r="U59" s="16">
        <v>3.08</v>
      </c>
      <c r="W59" s="14" t="s">
        <v>220</v>
      </c>
      <c r="X59" s="13">
        <v>188.5</v>
      </c>
      <c r="Y59" s="13">
        <v>240.1</v>
      </c>
      <c r="Z59" s="12">
        <v>450</v>
      </c>
      <c r="AA59" s="13">
        <v>9.5</v>
      </c>
      <c r="AB59" s="12">
        <v>405</v>
      </c>
      <c r="AC59" s="13">
        <v>22.4</v>
      </c>
      <c r="AD59" s="12">
        <v>450</v>
      </c>
      <c r="AE59" s="12">
        <v>97865</v>
      </c>
      <c r="AF59" s="12">
        <v>4350</v>
      </c>
      <c r="AG59" s="13">
        <v>20.190000000000001</v>
      </c>
      <c r="AH59" s="12">
        <v>4700</v>
      </c>
      <c r="AI59" s="12">
        <v>34023</v>
      </c>
      <c r="AJ59" s="12">
        <v>1512</v>
      </c>
      <c r="AK59" s="13">
        <v>11.9</v>
      </c>
      <c r="AL59" s="12">
        <v>2277</v>
      </c>
      <c r="AM59" s="13">
        <v>12.6</v>
      </c>
      <c r="AN59" s="12">
        <v>349</v>
      </c>
      <c r="AO59" s="12">
        <v>15550692</v>
      </c>
      <c r="AP59" s="12">
        <v>8</v>
      </c>
      <c r="AQ59" s="11">
        <v>2.68</v>
      </c>
      <c r="AS59" s="14" t="s">
        <v>194</v>
      </c>
      <c r="AT59" s="12">
        <v>204.5</v>
      </c>
      <c r="AU59" s="12">
        <v>260.5</v>
      </c>
      <c r="AV59" s="12">
        <v>500</v>
      </c>
      <c r="AW59" s="12">
        <v>19</v>
      </c>
      <c r="AX59" s="12">
        <v>450</v>
      </c>
      <c r="AY59" s="12">
        <v>25</v>
      </c>
      <c r="AZ59" s="12">
        <v>350</v>
      </c>
      <c r="BA59" s="12">
        <v>113230</v>
      </c>
      <c r="BB59" s="12">
        <v>4529</v>
      </c>
      <c r="BC59" s="12">
        <v>20.85</v>
      </c>
      <c r="BD59" s="12">
        <v>5118</v>
      </c>
      <c r="BE59" s="12">
        <v>17890</v>
      </c>
      <c r="BF59" s="12">
        <v>1022</v>
      </c>
      <c r="BG59" s="12">
        <v>8.2899999999999991</v>
      </c>
      <c r="BH59" s="12">
        <v>1572</v>
      </c>
      <c r="BI59" s="12">
        <v>9.3699999999999992</v>
      </c>
      <c r="BJ59" s="12">
        <v>473.2</v>
      </c>
      <c r="BK59" s="12">
        <v>10076742</v>
      </c>
      <c r="BL59" s="12">
        <v>8</v>
      </c>
      <c r="BM59" s="16">
        <v>2.36</v>
      </c>
    </row>
    <row r="60" spans="1:65" x14ac:dyDescent="0.25">
      <c r="A60" s="14" t="s">
        <v>32</v>
      </c>
      <c r="B60" s="12">
        <v>155.4</v>
      </c>
      <c r="C60" s="12">
        <v>198</v>
      </c>
      <c r="D60" s="12">
        <v>850</v>
      </c>
      <c r="E60" s="12">
        <v>8</v>
      </c>
      <c r="F60" s="12">
        <v>812</v>
      </c>
      <c r="G60" s="12">
        <v>19</v>
      </c>
      <c r="H60" s="12">
        <v>350</v>
      </c>
      <c r="I60" s="12">
        <v>265344</v>
      </c>
      <c r="J60" s="12">
        <v>6243</v>
      </c>
      <c r="K60" s="12">
        <v>36.61</v>
      </c>
      <c r="L60" s="12">
        <v>6845</v>
      </c>
      <c r="M60" s="12">
        <v>13581</v>
      </c>
      <c r="N60" s="12">
        <v>776</v>
      </c>
      <c r="O60" s="12">
        <v>8.2799999999999994</v>
      </c>
      <c r="P60" s="12">
        <v>1177</v>
      </c>
      <c r="Q60" s="12">
        <v>9.3699999999999992</v>
      </c>
      <c r="R60" s="12">
        <v>174.2</v>
      </c>
      <c r="S60" s="12">
        <v>23439511</v>
      </c>
      <c r="T60" s="12">
        <v>6</v>
      </c>
      <c r="U60" s="16">
        <v>3.08</v>
      </c>
      <c r="W60" s="14" t="s">
        <v>200</v>
      </c>
      <c r="X60" s="12">
        <v>198</v>
      </c>
      <c r="Y60" s="13">
        <v>252.2</v>
      </c>
      <c r="Z60" s="12">
        <v>450</v>
      </c>
      <c r="AA60" s="13">
        <v>12.5</v>
      </c>
      <c r="AB60" s="12">
        <v>405</v>
      </c>
      <c r="AC60" s="13">
        <v>22.4</v>
      </c>
      <c r="AD60" s="12">
        <v>450</v>
      </c>
      <c r="AE60" s="12">
        <v>99526</v>
      </c>
      <c r="AF60" s="12">
        <v>4423</v>
      </c>
      <c r="AG60" s="13">
        <v>19.87</v>
      </c>
      <c r="AH60" s="12">
        <v>4823</v>
      </c>
      <c r="AI60" s="12">
        <v>34027</v>
      </c>
      <c r="AJ60" s="12">
        <v>1512</v>
      </c>
      <c r="AK60" s="13">
        <v>11.62</v>
      </c>
      <c r="AL60" s="12">
        <v>2284</v>
      </c>
      <c r="AM60" s="13">
        <v>12.48</v>
      </c>
      <c r="AN60" s="12">
        <v>365</v>
      </c>
      <c r="AO60" s="12">
        <v>15550692</v>
      </c>
      <c r="AP60" s="12">
        <v>8</v>
      </c>
      <c r="AQ60" s="11">
        <v>2.68</v>
      </c>
      <c r="AS60" s="14" t="s">
        <v>191</v>
      </c>
      <c r="AT60" s="12">
        <v>216.5</v>
      </c>
      <c r="AU60" s="12">
        <v>275.8</v>
      </c>
      <c r="AV60" s="12">
        <v>500</v>
      </c>
      <c r="AW60" s="12">
        <v>22.4</v>
      </c>
      <c r="AX60" s="12">
        <v>450</v>
      </c>
      <c r="AY60" s="12">
        <v>25</v>
      </c>
      <c r="AZ60" s="12">
        <v>350</v>
      </c>
      <c r="BA60" s="12">
        <v>115812</v>
      </c>
      <c r="BB60" s="12">
        <v>4632</v>
      </c>
      <c r="BC60" s="12">
        <v>20.49</v>
      </c>
      <c r="BD60" s="12">
        <v>5290</v>
      </c>
      <c r="BE60" s="12">
        <v>17907</v>
      </c>
      <c r="BF60" s="12">
        <v>1023</v>
      </c>
      <c r="BG60" s="12">
        <v>8.06</v>
      </c>
      <c r="BH60" s="12">
        <v>1588</v>
      </c>
      <c r="BI60" s="12">
        <v>9.26</v>
      </c>
      <c r="BJ60" s="12">
        <v>542.5</v>
      </c>
      <c r="BK60" s="12">
        <v>10076742</v>
      </c>
      <c r="BL60" s="12">
        <v>8</v>
      </c>
      <c r="BM60" s="16">
        <v>2.36</v>
      </c>
    </row>
    <row r="61" spans="1:65" x14ac:dyDescent="0.25">
      <c r="A61" s="14" t="s">
        <v>30</v>
      </c>
      <c r="B61" s="12">
        <v>173.6</v>
      </c>
      <c r="C61" s="12">
        <v>221.2</v>
      </c>
      <c r="D61" s="12">
        <v>850</v>
      </c>
      <c r="E61" s="12">
        <v>8</v>
      </c>
      <c r="F61" s="12">
        <v>805</v>
      </c>
      <c r="G61" s="12">
        <v>22.4</v>
      </c>
      <c r="H61" s="12">
        <v>350</v>
      </c>
      <c r="I61" s="12">
        <v>304467</v>
      </c>
      <c r="J61" s="12">
        <v>7164</v>
      </c>
      <c r="K61" s="12">
        <v>37.1</v>
      </c>
      <c r="L61" s="12">
        <v>7784</v>
      </c>
      <c r="M61" s="12">
        <v>16010</v>
      </c>
      <c r="N61" s="12">
        <v>915</v>
      </c>
      <c r="O61" s="12">
        <v>8.51</v>
      </c>
      <c r="P61" s="12">
        <v>1385</v>
      </c>
      <c r="Q61" s="12">
        <v>9.48</v>
      </c>
      <c r="R61" s="12">
        <v>276.39999999999998</v>
      </c>
      <c r="S61" s="12">
        <v>27408286</v>
      </c>
      <c r="T61" s="12">
        <v>8</v>
      </c>
      <c r="U61" s="16">
        <v>3.08</v>
      </c>
      <c r="W61" s="14" t="s">
        <v>197</v>
      </c>
      <c r="X61" s="13">
        <v>209.1</v>
      </c>
      <c r="Y61" s="13">
        <v>266.39999999999998</v>
      </c>
      <c r="Z61" s="12">
        <v>450</v>
      </c>
      <c r="AA61" s="12">
        <v>16</v>
      </c>
      <c r="AB61" s="12">
        <v>405</v>
      </c>
      <c r="AC61" s="13">
        <v>22.4</v>
      </c>
      <c r="AD61" s="12">
        <v>450</v>
      </c>
      <c r="AE61" s="12">
        <v>101463</v>
      </c>
      <c r="AF61" s="12">
        <v>4509</v>
      </c>
      <c r="AG61" s="13">
        <v>19.52</v>
      </c>
      <c r="AH61" s="12">
        <v>4966</v>
      </c>
      <c r="AI61" s="12">
        <v>34034</v>
      </c>
      <c r="AJ61" s="12">
        <v>1513</v>
      </c>
      <c r="AK61" s="13">
        <v>11.3</v>
      </c>
      <c r="AL61" s="12">
        <v>2294</v>
      </c>
      <c r="AM61" s="13">
        <v>12.35</v>
      </c>
      <c r="AN61" s="12">
        <v>396</v>
      </c>
      <c r="AO61" s="12">
        <v>15550692</v>
      </c>
      <c r="AP61" s="12">
        <v>8</v>
      </c>
      <c r="AQ61" s="11">
        <v>2.67</v>
      </c>
      <c r="AS61" s="14" t="s">
        <v>188</v>
      </c>
      <c r="AT61" s="12">
        <v>238.2</v>
      </c>
      <c r="AU61" s="12">
        <v>303.5</v>
      </c>
      <c r="AV61" s="12">
        <v>500</v>
      </c>
      <c r="AW61" s="12">
        <v>19</v>
      </c>
      <c r="AX61" s="12">
        <v>437</v>
      </c>
      <c r="AY61" s="12">
        <v>31.5</v>
      </c>
      <c r="AZ61" s="12">
        <v>350</v>
      </c>
      <c r="BA61" s="12">
        <v>134391</v>
      </c>
      <c r="BB61" s="12">
        <v>5376</v>
      </c>
      <c r="BC61" s="12">
        <v>21.04</v>
      </c>
      <c r="BD61" s="12">
        <v>6072</v>
      </c>
      <c r="BE61" s="12">
        <v>22534</v>
      </c>
      <c r="BF61" s="12">
        <v>1288</v>
      </c>
      <c r="BG61" s="12">
        <v>8.6199999999999992</v>
      </c>
      <c r="BH61" s="12">
        <v>1969</v>
      </c>
      <c r="BI61" s="12">
        <v>9.5299999999999994</v>
      </c>
      <c r="BJ61" s="12">
        <v>836.4</v>
      </c>
      <c r="BK61" s="12">
        <v>12351583</v>
      </c>
      <c r="BL61" s="12">
        <v>8</v>
      </c>
      <c r="BM61" s="16">
        <v>2.36</v>
      </c>
    </row>
    <row r="62" spans="1:65" x14ac:dyDescent="0.25">
      <c r="A62" s="14" t="s">
        <v>28</v>
      </c>
      <c r="B62" s="12">
        <v>187.6</v>
      </c>
      <c r="C62" s="12">
        <v>239</v>
      </c>
      <c r="D62" s="12">
        <v>850</v>
      </c>
      <c r="E62" s="12">
        <v>8</v>
      </c>
      <c r="F62" s="12">
        <v>800</v>
      </c>
      <c r="G62" s="12">
        <v>25</v>
      </c>
      <c r="H62" s="12">
        <v>350</v>
      </c>
      <c r="I62" s="12">
        <v>331998</v>
      </c>
      <c r="J62" s="12">
        <v>7812</v>
      </c>
      <c r="K62" s="12">
        <v>37.270000000000003</v>
      </c>
      <c r="L62" s="12">
        <v>8499</v>
      </c>
      <c r="M62" s="12">
        <v>17868</v>
      </c>
      <c r="N62" s="12">
        <v>1021</v>
      </c>
      <c r="O62" s="12">
        <v>8.65</v>
      </c>
      <c r="P62" s="12">
        <v>1544</v>
      </c>
      <c r="Q62" s="12">
        <v>9.5399999999999991</v>
      </c>
      <c r="R62" s="12">
        <v>378.7</v>
      </c>
      <c r="S62" s="12">
        <v>30397705</v>
      </c>
      <c r="T62" s="12">
        <v>8</v>
      </c>
      <c r="U62" s="16">
        <v>3.08</v>
      </c>
      <c r="W62" s="14" t="s">
        <v>214</v>
      </c>
      <c r="X62" s="13">
        <v>215.9</v>
      </c>
      <c r="Y62" s="12">
        <v>275</v>
      </c>
      <c r="Z62" s="12">
        <v>450</v>
      </c>
      <c r="AA62" s="13">
        <v>12.5</v>
      </c>
      <c r="AB62" s="12">
        <v>400</v>
      </c>
      <c r="AC62" s="12">
        <v>25</v>
      </c>
      <c r="AD62" s="12">
        <v>450</v>
      </c>
      <c r="AE62" s="12">
        <v>108385</v>
      </c>
      <c r="AF62" s="12">
        <v>4817</v>
      </c>
      <c r="AG62" s="13">
        <v>19.850000000000001</v>
      </c>
      <c r="AH62" s="12">
        <v>5281</v>
      </c>
      <c r="AI62" s="12">
        <v>37975</v>
      </c>
      <c r="AJ62" s="12">
        <v>1688</v>
      </c>
      <c r="AK62" s="17">
        <v>11752547</v>
      </c>
      <c r="AL62" s="12">
        <v>2547</v>
      </c>
      <c r="AM62" s="13">
        <v>12.53</v>
      </c>
      <c r="AN62" s="12">
        <v>496</v>
      </c>
      <c r="AO62" s="12">
        <v>17145264</v>
      </c>
      <c r="AP62" s="12">
        <v>8</v>
      </c>
      <c r="AQ62" s="11">
        <v>2.68</v>
      </c>
      <c r="AS62" s="14" t="s">
        <v>185</v>
      </c>
      <c r="AT62" s="12">
        <v>249.9</v>
      </c>
      <c r="AU62" s="12">
        <v>318.39999999999998</v>
      </c>
      <c r="AV62" s="12">
        <v>500</v>
      </c>
      <c r="AW62" s="12">
        <v>22.4</v>
      </c>
      <c r="AX62" s="12">
        <v>437</v>
      </c>
      <c r="AY62" s="12">
        <v>31.5</v>
      </c>
      <c r="AZ62" s="12">
        <v>350</v>
      </c>
      <c r="BA62" s="12">
        <v>136755</v>
      </c>
      <c r="BB62" s="12">
        <v>5470</v>
      </c>
      <c r="BC62" s="12">
        <v>20.72</v>
      </c>
      <c r="BD62" s="12">
        <v>6235</v>
      </c>
      <c r="BE62" s="12">
        <v>22550</v>
      </c>
      <c r="BF62" s="12">
        <v>1289</v>
      </c>
      <c r="BG62" s="12">
        <v>8.42</v>
      </c>
      <c r="BH62" s="12">
        <v>1984</v>
      </c>
      <c r="BI62" s="12">
        <v>9.43</v>
      </c>
      <c r="BJ62" s="12">
        <v>904.8</v>
      </c>
      <c r="BK62" s="12">
        <v>12351583</v>
      </c>
      <c r="BL62" s="12">
        <v>8</v>
      </c>
      <c r="BM62" s="16">
        <v>2.36</v>
      </c>
    </row>
    <row r="63" spans="1:65" x14ac:dyDescent="0.25">
      <c r="A63" s="14" t="s">
        <v>26</v>
      </c>
      <c r="B63" s="12">
        <v>123.6</v>
      </c>
      <c r="C63" s="12">
        <v>157.5</v>
      </c>
      <c r="D63" s="12">
        <v>900</v>
      </c>
      <c r="E63" s="12">
        <v>8</v>
      </c>
      <c r="F63" s="12">
        <v>875</v>
      </c>
      <c r="G63" s="12">
        <v>12.5</v>
      </c>
      <c r="H63" s="12">
        <v>350</v>
      </c>
      <c r="I63" s="12">
        <v>216973</v>
      </c>
      <c r="J63" s="12">
        <v>4822</v>
      </c>
      <c r="K63" s="12">
        <v>37.119999999999997</v>
      </c>
      <c r="L63" s="12">
        <v>5414</v>
      </c>
      <c r="M63" s="12">
        <v>8936</v>
      </c>
      <c r="N63" s="12">
        <v>511</v>
      </c>
      <c r="O63" s="12">
        <v>7.53</v>
      </c>
      <c r="P63" s="12">
        <v>780</v>
      </c>
      <c r="Q63" s="12">
        <v>8.98</v>
      </c>
      <c r="R63" s="12">
        <v>60.7</v>
      </c>
      <c r="S63" s="12">
        <v>17588938</v>
      </c>
      <c r="T63" s="12">
        <v>5</v>
      </c>
      <c r="U63" s="16">
        <v>3.18</v>
      </c>
      <c r="W63" s="14" t="s">
        <v>195</v>
      </c>
      <c r="X63" s="13">
        <v>226.9</v>
      </c>
      <c r="Y63" s="12">
        <v>289</v>
      </c>
      <c r="Z63" s="12">
        <v>450</v>
      </c>
      <c r="AA63" s="12">
        <v>16</v>
      </c>
      <c r="AB63" s="12">
        <v>400</v>
      </c>
      <c r="AC63" s="12">
        <v>25</v>
      </c>
      <c r="AD63" s="12">
        <v>450</v>
      </c>
      <c r="AE63" s="12">
        <v>110252</v>
      </c>
      <c r="AF63" s="12">
        <v>4900</v>
      </c>
      <c r="AG63" s="13">
        <v>19.53</v>
      </c>
      <c r="AH63" s="12">
        <v>5421</v>
      </c>
      <c r="AI63" s="12">
        <v>37982</v>
      </c>
      <c r="AJ63" s="12">
        <v>1688</v>
      </c>
      <c r="AK63" s="13">
        <v>11.46</v>
      </c>
      <c r="AL63" s="12">
        <v>2557</v>
      </c>
      <c r="AM63" s="13">
        <v>12.42</v>
      </c>
      <c r="AN63" s="12">
        <v>527</v>
      </c>
      <c r="AO63" s="12">
        <v>17145264</v>
      </c>
      <c r="AP63" s="12">
        <v>8</v>
      </c>
      <c r="AQ63" s="11">
        <v>2.67</v>
      </c>
      <c r="AS63" s="14" t="s">
        <v>182</v>
      </c>
      <c r="AT63" s="12">
        <v>258.89999999999998</v>
      </c>
      <c r="AU63" s="12">
        <v>329.8</v>
      </c>
      <c r="AV63" s="12">
        <v>500</v>
      </c>
      <c r="AW63" s="12">
        <v>25</v>
      </c>
      <c r="AX63" s="12">
        <v>437</v>
      </c>
      <c r="AY63" s="12">
        <v>31.5</v>
      </c>
      <c r="AZ63" s="12">
        <v>350</v>
      </c>
      <c r="BA63" s="12">
        <v>138564</v>
      </c>
      <c r="BB63" s="12">
        <v>5543</v>
      </c>
      <c r="BC63" s="12">
        <v>20.5</v>
      </c>
      <c r="BD63" s="12">
        <v>6359</v>
      </c>
      <c r="BE63" s="12">
        <v>22566</v>
      </c>
      <c r="BF63" s="12">
        <v>1289</v>
      </c>
      <c r="BG63" s="12">
        <v>8.27</v>
      </c>
      <c r="BH63" s="12">
        <v>1998</v>
      </c>
      <c r="BI63" s="12">
        <v>9.36</v>
      </c>
      <c r="BJ63" s="12">
        <v>973.3</v>
      </c>
      <c r="BK63" s="12">
        <v>12351583</v>
      </c>
      <c r="BL63" s="12">
        <v>8</v>
      </c>
      <c r="BM63" s="16">
        <v>2.35</v>
      </c>
    </row>
    <row r="64" spans="1:65" x14ac:dyDescent="0.25">
      <c r="A64" s="14" t="s">
        <v>24</v>
      </c>
      <c r="B64" s="12">
        <v>142.4</v>
      </c>
      <c r="C64" s="12">
        <v>181.4</v>
      </c>
      <c r="D64" s="12">
        <v>900</v>
      </c>
      <c r="E64" s="12">
        <v>8</v>
      </c>
      <c r="F64" s="12">
        <v>868</v>
      </c>
      <c r="G64" s="12">
        <v>16</v>
      </c>
      <c r="H64" s="12">
        <v>350</v>
      </c>
      <c r="I64" s="12">
        <v>262430</v>
      </c>
      <c r="J64" s="12">
        <v>5832</v>
      </c>
      <c r="K64" s="12">
        <v>38.04</v>
      </c>
      <c r="L64" s="12">
        <v>6457</v>
      </c>
      <c r="M64" s="12">
        <v>11437</v>
      </c>
      <c r="N64" s="12">
        <v>654</v>
      </c>
      <c r="O64" s="12">
        <v>7.94</v>
      </c>
      <c r="P64" s="12">
        <v>994</v>
      </c>
      <c r="Q64" s="12">
        <v>9.1999999999999993</v>
      </c>
      <c r="R64" s="12">
        <v>110.7</v>
      </c>
      <c r="S64" s="12">
        <v>22336617</v>
      </c>
      <c r="T64" s="12">
        <v>6</v>
      </c>
      <c r="U64" s="16">
        <v>3.18</v>
      </c>
      <c r="W64" s="14" t="s">
        <v>192</v>
      </c>
      <c r="X64" s="13">
        <v>236.3</v>
      </c>
      <c r="Y64" s="12">
        <v>301</v>
      </c>
      <c r="Z64" s="12">
        <v>450</v>
      </c>
      <c r="AA64" s="12">
        <v>19</v>
      </c>
      <c r="AB64" s="12">
        <v>400</v>
      </c>
      <c r="AC64" s="12">
        <v>25</v>
      </c>
      <c r="AD64" s="12">
        <v>450</v>
      </c>
      <c r="AE64" s="12">
        <v>111852</v>
      </c>
      <c r="AF64" s="12">
        <v>4971</v>
      </c>
      <c r="AG64" s="13">
        <v>19.28</v>
      </c>
      <c r="AH64" s="12">
        <v>5541</v>
      </c>
      <c r="AI64" s="12">
        <v>37992</v>
      </c>
      <c r="AJ64" s="12">
        <v>1689</v>
      </c>
      <c r="AK64" s="13">
        <v>11.23</v>
      </c>
      <c r="AL64" s="12">
        <v>2567</v>
      </c>
      <c r="AM64" s="13">
        <v>12.32</v>
      </c>
      <c r="AN64" s="12">
        <v>566</v>
      </c>
      <c r="AO64" s="12">
        <v>17145264</v>
      </c>
      <c r="AP64" s="12">
        <v>8</v>
      </c>
      <c r="AQ64" s="11">
        <v>2.66</v>
      </c>
      <c r="AS64" s="14" t="s">
        <v>179</v>
      </c>
      <c r="AT64" s="12">
        <v>280.8</v>
      </c>
      <c r="AU64" s="12">
        <v>357.7</v>
      </c>
      <c r="AV64" s="12">
        <v>500</v>
      </c>
      <c r="AW64" s="12">
        <v>22.4</v>
      </c>
      <c r="AX64" s="12">
        <v>425</v>
      </c>
      <c r="AY64" s="12">
        <v>37.5</v>
      </c>
      <c r="AZ64" s="12">
        <v>350</v>
      </c>
      <c r="BA64" s="12">
        <v>155013</v>
      </c>
      <c r="BB64" s="12">
        <v>6201</v>
      </c>
      <c r="BC64" s="12">
        <v>20.82</v>
      </c>
      <c r="BD64" s="12">
        <v>7082</v>
      </c>
      <c r="BE64" s="12">
        <v>26837</v>
      </c>
      <c r="BF64" s="12">
        <v>1534</v>
      </c>
      <c r="BG64" s="12">
        <v>8.66</v>
      </c>
      <c r="BH64" s="12">
        <v>2350</v>
      </c>
      <c r="BI64" s="12">
        <v>9.5500000000000007</v>
      </c>
      <c r="BJ64" s="12">
        <v>1403.7</v>
      </c>
      <c r="BK64" s="12">
        <v>14330048</v>
      </c>
      <c r="BL64" s="12">
        <v>8</v>
      </c>
      <c r="BM64" s="16">
        <v>2.36</v>
      </c>
    </row>
    <row r="65" spans="1:65" x14ac:dyDescent="0.25">
      <c r="A65" s="14" t="s">
        <v>22</v>
      </c>
      <c r="B65" s="12">
        <v>158.6</v>
      </c>
      <c r="C65" s="12">
        <v>202</v>
      </c>
      <c r="D65" s="12">
        <v>900</v>
      </c>
      <c r="E65" s="12">
        <v>8</v>
      </c>
      <c r="F65" s="12">
        <v>862</v>
      </c>
      <c r="G65" s="12">
        <v>19</v>
      </c>
      <c r="H65" s="12">
        <v>350</v>
      </c>
      <c r="I65" s="12">
        <v>300814</v>
      </c>
      <c r="J65" s="12">
        <v>6685</v>
      </c>
      <c r="K65" s="12">
        <v>38.590000000000003</v>
      </c>
      <c r="L65" s="12">
        <v>7345</v>
      </c>
      <c r="M65" s="12">
        <v>13581</v>
      </c>
      <c r="N65" s="12">
        <v>776</v>
      </c>
      <c r="O65" s="12">
        <v>8.1999999999999993</v>
      </c>
      <c r="P65" s="12">
        <v>1178</v>
      </c>
      <c r="Q65" s="12">
        <v>9.33</v>
      </c>
      <c r="R65" s="12">
        <v>175.1</v>
      </c>
      <c r="S65" s="12">
        <v>26345006</v>
      </c>
      <c r="T65" s="12">
        <v>6</v>
      </c>
      <c r="U65" s="16">
        <v>3.18</v>
      </c>
      <c r="W65" s="14" t="s">
        <v>189</v>
      </c>
      <c r="X65" s="13">
        <v>280.2</v>
      </c>
      <c r="Y65" s="12">
        <v>357</v>
      </c>
      <c r="Z65" s="12">
        <v>450</v>
      </c>
      <c r="AA65" s="12">
        <v>19</v>
      </c>
      <c r="AB65" s="12">
        <v>387</v>
      </c>
      <c r="AC65" s="13">
        <v>31.5</v>
      </c>
      <c r="AD65" s="12">
        <v>450</v>
      </c>
      <c r="AE65" s="12">
        <v>133544</v>
      </c>
      <c r="AF65" s="12">
        <v>5935</v>
      </c>
      <c r="AG65" s="13">
        <v>19.34</v>
      </c>
      <c r="AH65" s="12">
        <v>6644</v>
      </c>
      <c r="AI65" s="12">
        <v>47863</v>
      </c>
      <c r="AJ65" s="12">
        <v>2127</v>
      </c>
      <c r="AK65" s="13">
        <v>11.58</v>
      </c>
      <c r="AL65" s="12">
        <v>3224</v>
      </c>
      <c r="AM65" s="13">
        <v>12.46</v>
      </c>
      <c r="AN65" s="12">
        <v>1033</v>
      </c>
      <c r="AO65" s="12">
        <v>20947287</v>
      </c>
      <c r="AP65" s="12">
        <v>8</v>
      </c>
      <c r="AQ65" s="11">
        <v>2.66</v>
      </c>
      <c r="AS65" s="14" t="s">
        <v>472</v>
      </c>
      <c r="AT65" s="12">
        <v>316.8</v>
      </c>
      <c r="AU65" s="12">
        <v>403.6</v>
      </c>
      <c r="AV65" s="12">
        <v>500</v>
      </c>
      <c r="AW65" s="12">
        <v>22.4</v>
      </c>
      <c r="AX65" s="12">
        <v>411</v>
      </c>
      <c r="AY65" s="12">
        <v>44.5</v>
      </c>
      <c r="AZ65" s="12">
        <v>350</v>
      </c>
      <c r="BA65" s="12">
        <v>175049</v>
      </c>
      <c r="BB65" s="12">
        <v>7002</v>
      </c>
      <c r="BC65" s="12">
        <v>20.83</v>
      </c>
      <c r="BD65" s="12">
        <v>8040</v>
      </c>
      <c r="BE65" s="12">
        <v>31837</v>
      </c>
      <c r="BF65" s="12">
        <v>1819</v>
      </c>
      <c r="BG65" s="12">
        <v>8.8800000000000008</v>
      </c>
      <c r="BH65" s="12">
        <v>2777</v>
      </c>
      <c r="BI65" s="12">
        <v>9.64</v>
      </c>
      <c r="BJ65" s="12">
        <v>2226.8000000000002</v>
      </c>
      <c r="BK65" s="12">
        <v>16494140</v>
      </c>
      <c r="BL65" s="12">
        <v>8</v>
      </c>
      <c r="BM65" s="16">
        <v>2.36</v>
      </c>
    </row>
    <row r="66" spans="1:65" x14ac:dyDescent="0.25">
      <c r="A66" s="14" t="s">
        <v>20</v>
      </c>
      <c r="B66" s="12">
        <v>176.8</v>
      </c>
      <c r="C66" s="12">
        <v>225.2</v>
      </c>
      <c r="D66" s="12">
        <v>900</v>
      </c>
      <c r="E66" s="12">
        <v>8</v>
      </c>
      <c r="F66" s="12">
        <v>855</v>
      </c>
      <c r="G66" s="12">
        <v>22.4</v>
      </c>
      <c r="H66" s="12">
        <v>350</v>
      </c>
      <c r="I66" s="12">
        <v>344925</v>
      </c>
      <c r="J66" s="12">
        <v>7665</v>
      </c>
      <c r="K66" s="12">
        <v>39.14</v>
      </c>
      <c r="L66" s="12">
        <v>8342</v>
      </c>
      <c r="M66" s="12">
        <v>16010</v>
      </c>
      <c r="N66" s="12">
        <v>915</v>
      </c>
      <c r="O66" s="12">
        <v>8.43</v>
      </c>
      <c r="P66" s="12">
        <v>1386</v>
      </c>
      <c r="Q66" s="12">
        <v>9.44</v>
      </c>
      <c r="R66" s="12">
        <v>277.2</v>
      </c>
      <c r="S66" s="12">
        <v>30820107</v>
      </c>
      <c r="T66" s="12">
        <v>8</v>
      </c>
      <c r="U66" s="16">
        <v>3.18</v>
      </c>
      <c r="W66" s="14" t="s">
        <v>186</v>
      </c>
      <c r="X66" s="13">
        <v>290.60000000000002</v>
      </c>
      <c r="Y66" s="13">
        <v>370.2</v>
      </c>
      <c r="Z66" s="12">
        <v>450</v>
      </c>
      <c r="AA66" s="13">
        <v>22.4</v>
      </c>
      <c r="AB66" s="12">
        <v>387</v>
      </c>
      <c r="AC66" s="13">
        <v>31.5</v>
      </c>
      <c r="AD66" s="12">
        <v>450</v>
      </c>
      <c r="AE66" s="12">
        <v>135186</v>
      </c>
      <c r="AF66" s="12">
        <v>6008</v>
      </c>
      <c r="AG66" s="13">
        <v>19.11</v>
      </c>
      <c r="AH66" s="12">
        <v>6771</v>
      </c>
      <c r="AI66" s="12">
        <v>47877</v>
      </c>
      <c r="AJ66" s="12">
        <v>2128</v>
      </c>
      <c r="AK66" s="13">
        <v>11.37</v>
      </c>
      <c r="AL66" s="12">
        <v>3238</v>
      </c>
      <c r="AM66" s="13">
        <v>12.38</v>
      </c>
      <c r="AN66" s="12">
        <v>1095</v>
      </c>
      <c r="AO66" s="12">
        <v>20947287</v>
      </c>
      <c r="AP66" s="12">
        <v>8</v>
      </c>
      <c r="AQ66" s="11">
        <v>2.66</v>
      </c>
      <c r="AS66" s="14" t="s">
        <v>173</v>
      </c>
      <c r="AT66" s="12">
        <v>183.6</v>
      </c>
      <c r="AU66" s="12">
        <v>233.9</v>
      </c>
      <c r="AV66" s="12">
        <v>550</v>
      </c>
      <c r="AW66" s="12">
        <v>16</v>
      </c>
      <c r="AX66" s="12">
        <v>512</v>
      </c>
      <c r="AY66" s="12">
        <v>19</v>
      </c>
      <c r="AZ66" s="12">
        <v>400</v>
      </c>
      <c r="BA66" s="12">
        <v>125087</v>
      </c>
      <c r="BB66" s="12">
        <v>4549</v>
      </c>
      <c r="BC66" s="12">
        <v>23.13</v>
      </c>
      <c r="BD66" s="12">
        <v>5084</v>
      </c>
      <c r="BE66" s="12">
        <v>20284</v>
      </c>
      <c r="BF66" s="12">
        <v>1014</v>
      </c>
      <c r="BG66" s="12">
        <v>9.31</v>
      </c>
      <c r="BH66" s="12">
        <v>1553</v>
      </c>
      <c r="BI66" s="12">
        <v>10.63</v>
      </c>
      <c r="BJ66" s="12">
        <v>255.4</v>
      </c>
      <c r="BK66" s="12">
        <v>14286024</v>
      </c>
      <c r="BL66" s="12">
        <v>6</v>
      </c>
      <c r="BM66" s="16">
        <v>2.67</v>
      </c>
    </row>
    <row r="67" spans="1:65" x14ac:dyDescent="0.25">
      <c r="A67" s="14" t="s">
        <v>18</v>
      </c>
      <c r="B67" s="12">
        <v>190.8</v>
      </c>
      <c r="C67" s="12">
        <v>243</v>
      </c>
      <c r="D67" s="12">
        <v>900</v>
      </c>
      <c r="E67" s="12">
        <v>8</v>
      </c>
      <c r="F67" s="12">
        <v>850</v>
      </c>
      <c r="G67" s="12">
        <v>25</v>
      </c>
      <c r="H67" s="12">
        <v>350</v>
      </c>
      <c r="I67" s="12">
        <v>375994</v>
      </c>
      <c r="J67" s="12">
        <v>8355</v>
      </c>
      <c r="K67" s="12">
        <v>39.340000000000003</v>
      </c>
      <c r="L67" s="12">
        <v>9101</v>
      </c>
      <c r="M67" s="12">
        <v>17868</v>
      </c>
      <c r="N67" s="12">
        <v>1021</v>
      </c>
      <c r="O67" s="12">
        <v>8.58</v>
      </c>
      <c r="P67" s="12">
        <v>1545</v>
      </c>
      <c r="Q67" s="12">
        <v>9.51</v>
      </c>
      <c r="R67" s="12">
        <v>379.5</v>
      </c>
      <c r="S67" s="12">
        <v>34193929</v>
      </c>
      <c r="T67" s="12">
        <v>8</v>
      </c>
      <c r="U67" s="16">
        <v>3.18</v>
      </c>
      <c r="W67" s="14" t="s">
        <v>183</v>
      </c>
      <c r="X67" s="13">
        <v>320.89999999999998</v>
      </c>
      <c r="Y67" s="13">
        <v>408.8</v>
      </c>
      <c r="Z67" s="12">
        <v>450</v>
      </c>
      <c r="AA67" s="12">
        <v>19</v>
      </c>
      <c r="AB67" s="12">
        <v>375</v>
      </c>
      <c r="AC67" s="13">
        <v>37.5</v>
      </c>
      <c r="AD67" s="12">
        <v>450</v>
      </c>
      <c r="AE67" s="12">
        <v>152314</v>
      </c>
      <c r="AF67" s="12">
        <v>6770</v>
      </c>
      <c r="AG67" s="13">
        <v>19.3</v>
      </c>
      <c r="AH67" s="12">
        <v>7629</v>
      </c>
      <c r="AI67" s="12">
        <v>56975</v>
      </c>
      <c r="AJ67" s="12">
        <v>2532</v>
      </c>
      <c r="AK67" s="13">
        <v>11.81</v>
      </c>
      <c r="AL67" s="12">
        <v>3831</v>
      </c>
      <c r="AM67" s="13">
        <v>12.56</v>
      </c>
      <c r="AN67" s="12">
        <v>1676</v>
      </c>
      <c r="AO67" s="12">
        <v>24227325</v>
      </c>
      <c r="AP67" s="12">
        <v>8</v>
      </c>
      <c r="AQ67" s="11">
        <v>2.66</v>
      </c>
      <c r="AS67" s="14" t="s">
        <v>170</v>
      </c>
      <c r="AT67" s="12">
        <v>204.1</v>
      </c>
      <c r="AU67" s="12">
        <v>260</v>
      </c>
      <c r="AV67" s="12">
        <v>550</v>
      </c>
      <c r="AW67" s="12">
        <v>16</v>
      </c>
      <c r="AX67" s="12">
        <v>505</v>
      </c>
      <c r="AY67" s="12">
        <v>22.4</v>
      </c>
      <c r="AZ67" s="12">
        <v>400</v>
      </c>
      <c r="BA67" s="12">
        <v>142463</v>
      </c>
      <c r="BB67" s="12">
        <v>5180</v>
      </c>
      <c r="BC67" s="12">
        <v>23.41</v>
      </c>
      <c r="BD67" s="12">
        <v>5747</v>
      </c>
      <c r="BE67" s="12">
        <v>23911</v>
      </c>
      <c r="BF67" s="12">
        <v>1196</v>
      </c>
      <c r="BG67" s="12">
        <v>9.59</v>
      </c>
      <c r="BH67" s="12">
        <v>1824</v>
      </c>
      <c r="BI67" s="12">
        <v>10.77</v>
      </c>
      <c r="BJ67" s="12">
        <v>371.8</v>
      </c>
      <c r="BK67" s="12">
        <v>16627476</v>
      </c>
      <c r="BL67" s="12">
        <v>8</v>
      </c>
      <c r="BM67" s="16">
        <v>2.67</v>
      </c>
    </row>
    <row r="68" spans="1:65" x14ac:dyDescent="0.25">
      <c r="A68" s="14" t="s">
        <v>16</v>
      </c>
      <c r="B68" s="12">
        <v>126.8</v>
      </c>
      <c r="C68" s="12">
        <v>161.5</v>
      </c>
      <c r="D68" s="12">
        <v>950</v>
      </c>
      <c r="E68" s="12">
        <v>8</v>
      </c>
      <c r="F68" s="12">
        <v>925</v>
      </c>
      <c r="G68" s="12">
        <v>12.5</v>
      </c>
      <c r="H68" s="12">
        <v>350</v>
      </c>
      <c r="I68" s="12">
        <v>245036</v>
      </c>
      <c r="J68" s="12">
        <v>5159</v>
      </c>
      <c r="K68" s="12">
        <v>38.950000000000003</v>
      </c>
      <c r="L68" s="12">
        <v>5813</v>
      </c>
      <c r="M68" s="12">
        <v>8936</v>
      </c>
      <c r="N68" s="12">
        <v>511</v>
      </c>
      <c r="O68" s="12">
        <v>7.44</v>
      </c>
      <c r="P68" s="12">
        <v>780</v>
      </c>
      <c r="Q68" s="12">
        <v>8.92</v>
      </c>
      <c r="R68" s="12">
        <v>61.6</v>
      </c>
      <c r="S68" s="12">
        <v>19626617</v>
      </c>
      <c r="T68" s="12">
        <v>5</v>
      </c>
      <c r="U68" s="16">
        <v>3.28</v>
      </c>
      <c r="W68" s="14" t="s">
        <v>180</v>
      </c>
      <c r="X68" s="13">
        <v>330.9</v>
      </c>
      <c r="Y68" s="13">
        <v>421.5</v>
      </c>
      <c r="Z68" s="12">
        <v>450</v>
      </c>
      <c r="AA68" s="13">
        <v>22.4</v>
      </c>
      <c r="AB68" s="12">
        <v>375</v>
      </c>
      <c r="AC68" s="13">
        <v>37.5</v>
      </c>
      <c r="AD68" s="12">
        <v>450</v>
      </c>
      <c r="AE68" s="12">
        <v>153809</v>
      </c>
      <c r="AF68" s="12">
        <v>6836</v>
      </c>
      <c r="AG68" s="13">
        <v>19.100000000000001</v>
      </c>
      <c r="AH68" s="12">
        <v>7748</v>
      </c>
      <c r="AI68" s="12">
        <v>56988</v>
      </c>
      <c r="AJ68" s="12">
        <v>2533</v>
      </c>
      <c r="AK68" s="13">
        <v>11.63</v>
      </c>
      <c r="AL68" s="12">
        <v>3844</v>
      </c>
      <c r="AM68" s="13">
        <v>12.48</v>
      </c>
      <c r="AN68" s="12">
        <v>1737</v>
      </c>
      <c r="AO68" s="12">
        <v>24227325</v>
      </c>
      <c r="AP68" s="12">
        <v>8</v>
      </c>
      <c r="AQ68" s="11">
        <v>2.66</v>
      </c>
      <c r="AS68" s="14" t="s">
        <v>167</v>
      </c>
      <c r="AT68" s="12">
        <v>219.8</v>
      </c>
      <c r="AU68" s="12">
        <v>280</v>
      </c>
      <c r="AV68" s="12">
        <v>550</v>
      </c>
      <c r="AW68" s="12">
        <v>16</v>
      </c>
      <c r="AX68" s="12">
        <v>500</v>
      </c>
      <c r="AY68" s="12">
        <v>25</v>
      </c>
      <c r="AZ68" s="12">
        <v>400</v>
      </c>
      <c r="BA68" s="12">
        <v>154583</v>
      </c>
      <c r="BB68" s="12">
        <v>5621</v>
      </c>
      <c r="BC68" s="12">
        <v>23.5</v>
      </c>
      <c r="BD68" s="12">
        <v>6250</v>
      </c>
      <c r="BE68" s="12">
        <v>26684</v>
      </c>
      <c r="BF68" s="12">
        <v>1334</v>
      </c>
      <c r="BG68" s="12">
        <v>9.76</v>
      </c>
      <c r="BH68" s="12">
        <v>2032</v>
      </c>
      <c r="BI68" s="12">
        <v>10.85</v>
      </c>
      <c r="BJ68" s="12">
        <v>488.3</v>
      </c>
      <c r="BK68" s="12">
        <v>18375000</v>
      </c>
      <c r="BL68" s="12">
        <v>8</v>
      </c>
      <c r="BM68" s="16">
        <v>2.67</v>
      </c>
    </row>
    <row r="69" spans="1:65" x14ac:dyDescent="0.25">
      <c r="A69" s="14" t="s">
        <v>14</v>
      </c>
      <c r="B69" s="12">
        <v>145.5</v>
      </c>
      <c r="C69" s="12">
        <v>185.4</v>
      </c>
      <c r="D69" s="12">
        <v>950</v>
      </c>
      <c r="E69" s="12">
        <v>8</v>
      </c>
      <c r="F69" s="12">
        <v>918</v>
      </c>
      <c r="G69" s="12">
        <v>16</v>
      </c>
      <c r="H69" s="12">
        <v>350</v>
      </c>
      <c r="I69" s="12">
        <v>295858</v>
      </c>
      <c r="J69" s="12">
        <v>6229</v>
      </c>
      <c r="K69" s="12">
        <v>39.950000000000003</v>
      </c>
      <c r="L69" s="12">
        <v>6916</v>
      </c>
      <c r="M69" s="12">
        <v>11437</v>
      </c>
      <c r="N69" s="12">
        <v>654</v>
      </c>
      <c r="O69" s="12">
        <v>7.85</v>
      </c>
      <c r="P69" s="12">
        <v>995</v>
      </c>
      <c r="Q69" s="12">
        <v>9.15</v>
      </c>
      <c r="R69" s="12">
        <v>111.5</v>
      </c>
      <c r="S69" s="12">
        <v>24934842</v>
      </c>
      <c r="T69" s="12">
        <v>6</v>
      </c>
      <c r="U69" s="16">
        <v>3.28</v>
      </c>
      <c r="W69" s="14" t="s">
        <v>177</v>
      </c>
      <c r="X69" s="13">
        <v>171.5</v>
      </c>
      <c r="Y69" s="13">
        <v>218.5</v>
      </c>
      <c r="Z69" s="12">
        <v>500</v>
      </c>
      <c r="AA69" s="13">
        <v>12.5</v>
      </c>
      <c r="AB69" s="12">
        <v>468</v>
      </c>
      <c r="AC69" s="12">
        <v>16</v>
      </c>
      <c r="AD69" s="12">
        <v>500</v>
      </c>
      <c r="AE69" s="12">
        <v>104414</v>
      </c>
      <c r="AF69" s="12">
        <v>4177</v>
      </c>
      <c r="AG69" s="13">
        <v>21.86</v>
      </c>
      <c r="AH69" s="12">
        <v>4556</v>
      </c>
      <c r="AI69" s="12">
        <v>33341</v>
      </c>
      <c r="AJ69" s="12">
        <v>1334</v>
      </c>
      <c r="AK69" s="13">
        <v>12.35</v>
      </c>
      <c r="AL69" s="12">
        <v>2018</v>
      </c>
      <c r="AM69" s="13">
        <v>13.63</v>
      </c>
      <c r="AN69" s="12">
        <v>168</v>
      </c>
      <c r="AO69" s="12">
        <v>19521333</v>
      </c>
      <c r="AP69" s="12">
        <v>6</v>
      </c>
      <c r="AQ69" s="11">
        <v>2.98</v>
      </c>
      <c r="AS69" s="14" t="s">
        <v>164</v>
      </c>
      <c r="AT69" s="12">
        <v>231.6</v>
      </c>
      <c r="AU69" s="12">
        <v>295</v>
      </c>
      <c r="AV69" s="12">
        <v>550</v>
      </c>
      <c r="AW69" s="12">
        <v>19</v>
      </c>
      <c r="AX69" s="12">
        <v>500</v>
      </c>
      <c r="AY69" s="12">
        <v>25</v>
      </c>
      <c r="AZ69" s="12">
        <v>400</v>
      </c>
      <c r="BA69" s="12">
        <v>157708</v>
      </c>
      <c r="BB69" s="12">
        <v>5735</v>
      </c>
      <c r="BC69" s="12">
        <v>23.12</v>
      </c>
      <c r="BD69" s="12">
        <v>6438</v>
      </c>
      <c r="BE69" s="12">
        <v>26695</v>
      </c>
      <c r="BF69" s="12">
        <v>1335</v>
      </c>
      <c r="BG69" s="12">
        <v>9.51</v>
      </c>
      <c r="BH69" s="12">
        <v>2045</v>
      </c>
      <c r="BI69" s="12">
        <v>10.73</v>
      </c>
      <c r="BJ69" s="12">
        <v>536.70000000000005</v>
      </c>
      <c r="BK69" s="12">
        <v>18375000</v>
      </c>
      <c r="BL69" s="12">
        <v>8</v>
      </c>
      <c r="BM69" s="16">
        <v>2.66</v>
      </c>
    </row>
    <row r="70" spans="1:65" x14ac:dyDescent="0.25">
      <c r="A70" s="14" t="s">
        <v>12</v>
      </c>
      <c r="B70" s="12">
        <v>161.69999999999999</v>
      </c>
      <c r="C70" s="12">
        <v>206</v>
      </c>
      <c r="D70" s="12">
        <v>950</v>
      </c>
      <c r="E70" s="12">
        <v>8</v>
      </c>
      <c r="F70" s="12">
        <v>912</v>
      </c>
      <c r="G70" s="12">
        <v>19</v>
      </c>
      <c r="H70" s="12">
        <v>350</v>
      </c>
      <c r="I70" s="12">
        <v>338808</v>
      </c>
      <c r="J70" s="12">
        <v>7133</v>
      </c>
      <c r="K70" s="12">
        <v>40.549999999999997</v>
      </c>
      <c r="L70" s="12">
        <v>7855</v>
      </c>
      <c r="M70" s="12">
        <v>13581</v>
      </c>
      <c r="N70" s="12">
        <v>776</v>
      </c>
      <c r="O70" s="12">
        <v>8.1199999999999992</v>
      </c>
      <c r="P70" s="12">
        <v>1178</v>
      </c>
      <c r="Q70" s="12">
        <v>9.2899999999999991</v>
      </c>
      <c r="R70" s="12">
        <v>175.9</v>
      </c>
      <c r="S70" s="12">
        <v>29420216</v>
      </c>
      <c r="T70" s="12">
        <v>6</v>
      </c>
      <c r="U70" s="16">
        <v>3.28</v>
      </c>
      <c r="W70" s="14" t="s">
        <v>471</v>
      </c>
      <c r="X70" s="13">
        <v>194.5</v>
      </c>
      <c r="Y70" s="13">
        <v>247.8</v>
      </c>
      <c r="Z70" s="12">
        <v>500</v>
      </c>
      <c r="AA70" s="13">
        <v>12.5</v>
      </c>
      <c r="AB70" s="12">
        <v>462</v>
      </c>
      <c r="AC70" s="12">
        <v>19</v>
      </c>
      <c r="AD70" s="12">
        <v>500</v>
      </c>
      <c r="AE70" s="12">
        <v>120226</v>
      </c>
      <c r="AF70" s="12">
        <v>4809</v>
      </c>
      <c r="AG70" s="13">
        <v>22.03</v>
      </c>
      <c r="AH70" s="12">
        <v>5237</v>
      </c>
      <c r="AI70" s="12">
        <v>39591</v>
      </c>
      <c r="AJ70" s="12">
        <v>1584</v>
      </c>
      <c r="AK70" s="13">
        <v>12.64</v>
      </c>
      <c r="AL70" s="12">
        <v>2393</v>
      </c>
      <c r="AM70" s="13">
        <v>13.75</v>
      </c>
      <c r="AN70" s="12">
        <v>260</v>
      </c>
      <c r="AO70" s="12">
        <v>22895099</v>
      </c>
      <c r="AP70" s="12">
        <v>6</v>
      </c>
      <c r="AQ70" s="11">
        <v>2.98</v>
      </c>
      <c r="AS70" s="14" t="s">
        <v>161</v>
      </c>
      <c r="AT70" s="12">
        <v>244.9</v>
      </c>
      <c r="AU70" s="12">
        <v>312</v>
      </c>
      <c r="AV70" s="12">
        <v>550</v>
      </c>
      <c r="AW70" s="12">
        <v>22.4</v>
      </c>
      <c r="AX70" s="12">
        <v>500</v>
      </c>
      <c r="AY70" s="12">
        <v>25</v>
      </c>
      <c r="AZ70" s="12">
        <v>400</v>
      </c>
      <c r="BA70" s="12">
        <v>161250</v>
      </c>
      <c r="BB70" s="12">
        <v>5864</v>
      </c>
      <c r="BC70" s="12">
        <v>22.73</v>
      </c>
      <c r="BD70" s="12">
        <v>6650</v>
      </c>
      <c r="BE70" s="12">
        <v>26713</v>
      </c>
      <c r="BF70" s="12">
        <v>1336</v>
      </c>
      <c r="BG70" s="12">
        <v>9.25</v>
      </c>
      <c r="BH70" s="12">
        <v>2063</v>
      </c>
      <c r="BI70" s="12">
        <v>10.6</v>
      </c>
      <c r="BJ70" s="12">
        <v>613.4</v>
      </c>
      <c r="BK70" s="12">
        <v>18375000</v>
      </c>
      <c r="BL70" s="12">
        <v>8</v>
      </c>
      <c r="BM70" s="16">
        <v>2.66</v>
      </c>
    </row>
    <row r="71" spans="1:65" x14ac:dyDescent="0.25">
      <c r="A71" s="14" t="s">
        <v>10</v>
      </c>
      <c r="B71" s="12">
        <v>179.9</v>
      </c>
      <c r="C71" s="12">
        <v>229.2</v>
      </c>
      <c r="D71" s="12">
        <v>950</v>
      </c>
      <c r="E71" s="12">
        <v>8</v>
      </c>
      <c r="F71" s="12">
        <v>905</v>
      </c>
      <c r="G71" s="12">
        <v>22.4</v>
      </c>
      <c r="H71" s="12">
        <v>350</v>
      </c>
      <c r="I71" s="12">
        <v>388207</v>
      </c>
      <c r="J71" s="12">
        <v>8173</v>
      </c>
      <c r="K71" s="12">
        <v>41.16</v>
      </c>
      <c r="L71" s="12">
        <v>8910</v>
      </c>
      <c r="M71" s="12">
        <v>16011</v>
      </c>
      <c r="N71" s="12">
        <v>915</v>
      </c>
      <c r="O71" s="12">
        <v>8.36</v>
      </c>
      <c r="P71" s="12">
        <v>1386</v>
      </c>
      <c r="Q71" s="12">
        <v>9.41</v>
      </c>
      <c r="R71" s="12">
        <v>278.10000000000002</v>
      </c>
      <c r="S71" s="12">
        <v>34432011</v>
      </c>
      <c r="T71" s="12">
        <v>8</v>
      </c>
      <c r="U71" s="16">
        <v>3.28</v>
      </c>
      <c r="W71" s="14" t="s">
        <v>171</v>
      </c>
      <c r="X71" s="13">
        <v>207.2</v>
      </c>
      <c r="Y71" s="13">
        <v>263.89999999999998</v>
      </c>
      <c r="Z71" s="12">
        <v>500</v>
      </c>
      <c r="AA71" s="12">
        <v>16</v>
      </c>
      <c r="AB71" s="12">
        <v>462</v>
      </c>
      <c r="AC71" s="12">
        <v>19</v>
      </c>
      <c r="AD71" s="12">
        <v>500</v>
      </c>
      <c r="AE71" s="12">
        <v>123102</v>
      </c>
      <c r="AF71" s="12">
        <v>4924</v>
      </c>
      <c r="AG71" s="13">
        <v>21.6</v>
      </c>
      <c r="AH71" s="12">
        <v>5423</v>
      </c>
      <c r="AI71" s="12">
        <v>39599</v>
      </c>
      <c r="AJ71" s="12">
        <v>1584</v>
      </c>
      <c r="AK71" s="13">
        <v>12.25</v>
      </c>
      <c r="AL71" s="12">
        <v>2405</v>
      </c>
      <c r="AM71" s="12">
        <v>1358</v>
      </c>
      <c r="AN71" s="12">
        <v>294</v>
      </c>
      <c r="AO71" s="12">
        <v>22895099</v>
      </c>
      <c r="AP71" s="12">
        <v>6</v>
      </c>
      <c r="AQ71" s="11">
        <v>2.97</v>
      </c>
      <c r="AS71" s="14" t="s">
        <v>158</v>
      </c>
      <c r="AT71" s="12">
        <v>270.39999999999998</v>
      </c>
      <c r="AU71" s="12">
        <v>344.5</v>
      </c>
      <c r="AV71" s="12">
        <v>550</v>
      </c>
      <c r="AW71" s="12">
        <v>19</v>
      </c>
      <c r="AX71" s="12">
        <v>487</v>
      </c>
      <c r="AY71" s="12">
        <v>31.5</v>
      </c>
      <c r="AZ71" s="12">
        <v>400</v>
      </c>
      <c r="BA71" s="12">
        <v>187867</v>
      </c>
      <c r="BB71" s="12">
        <v>6832</v>
      </c>
      <c r="BC71" s="12">
        <v>23.35</v>
      </c>
      <c r="BD71" s="12">
        <v>7660</v>
      </c>
      <c r="BE71" s="12">
        <v>33628</v>
      </c>
      <c r="BF71" s="12">
        <v>1681</v>
      </c>
      <c r="BG71" s="12">
        <v>9.8800000000000008</v>
      </c>
      <c r="BH71" s="12">
        <v>2564</v>
      </c>
      <c r="BI71" s="12">
        <v>10.9</v>
      </c>
      <c r="BJ71" s="12">
        <v>952</v>
      </c>
      <c r="BK71" s="12">
        <v>22582749</v>
      </c>
      <c r="BL71" s="12">
        <v>8</v>
      </c>
      <c r="BM71" s="16">
        <v>2.66</v>
      </c>
    </row>
    <row r="72" spans="1:65" x14ac:dyDescent="0.25">
      <c r="A72" s="14" t="s">
        <v>8</v>
      </c>
      <c r="B72" s="12">
        <v>193.9</v>
      </c>
      <c r="C72" s="12">
        <v>247</v>
      </c>
      <c r="D72" s="12">
        <v>950</v>
      </c>
      <c r="E72" s="12">
        <v>8</v>
      </c>
      <c r="F72" s="12">
        <v>900</v>
      </c>
      <c r="G72" s="12">
        <v>25</v>
      </c>
      <c r="H72" s="12">
        <v>350</v>
      </c>
      <c r="I72" s="12">
        <v>423027</v>
      </c>
      <c r="J72" s="12">
        <v>8906</v>
      </c>
      <c r="K72" s="12">
        <v>41.38</v>
      </c>
      <c r="L72" s="12">
        <v>9714</v>
      </c>
      <c r="M72" s="12">
        <v>17868</v>
      </c>
      <c r="N72" s="12">
        <v>1021</v>
      </c>
      <c r="O72" s="12">
        <v>8.51</v>
      </c>
      <c r="P72" s="12">
        <v>1546</v>
      </c>
      <c r="Q72" s="12">
        <v>9.48</v>
      </c>
      <c r="R72" s="12">
        <v>380.4</v>
      </c>
      <c r="S72" s="12">
        <v>38213460</v>
      </c>
      <c r="T72" s="12">
        <v>8</v>
      </c>
      <c r="U72" s="16">
        <v>3.28</v>
      </c>
      <c r="W72" s="14" t="s">
        <v>168</v>
      </c>
      <c r="X72" s="13">
        <v>220.5</v>
      </c>
      <c r="Y72" s="13">
        <v>280.89999999999998</v>
      </c>
      <c r="Z72" s="12">
        <v>500</v>
      </c>
      <c r="AA72" s="13">
        <v>12.5</v>
      </c>
      <c r="AB72" s="12">
        <v>455</v>
      </c>
      <c r="AC72" s="13">
        <v>22.4</v>
      </c>
      <c r="AD72" s="12">
        <v>500</v>
      </c>
      <c r="AE72" s="12">
        <v>138161</v>
      </c>
      <c r="AF72" s="12">
        <v>5526</v>
      </c>
      <c r="AG72" s="13">
        <v>22.18</v>
      </c>
      <c r="AH72" s="12">
        <v>5996</v>
      </c>
      <c r="AI72" s="12">
        <v>46674</v>
      </c>
      <c r="AJ72" s="12">
        <v>1867</v>
      </c>
      <c r="AK72" s="13">
        <v>12.89</v>
      </c>
      <c r="AL72" s="12">
        <v>2818</v>
      </c>
      <c r="AM72" s="13">
        <v>13.86</v>
      </c>
      <c r="AN72" s="12">
        <v>405</v>
      </c>
      <c r="AO72" s="12">
        <v>26611872</v>
      </c>
      <c r="AP72" s="12">
        <v>8</v>
      </c>
      <c r="AQ72" s="11">
        <v>2.98</v>
      </c>
      <c r="AS72" s="14" t="s">
        <v>155</v>
      </c>
      <c r="AT72" s="12">
        <v>283.5</v>
      </c>
      <c r="AU72" s="12">
        <v>361.1</v>
      </c>
      <c r="AV72" s="12">
        <v>550</v>
      </c>
      <c r="AW72" s="12">
        <v>22.4</v>
      </c>
      <c r="AX72" s="12">
        <v>487</v>
      </c>
      <c r="AY72" s="12">
        <v>31.5</v>
      </c>
      <c r="AZ72" s="12">
        <v>400</v>
      </c>
      <c r="BA72" s="12">
        <v>191139</v>
      </c>
      <c r="BB72" s="12">
        <v>6951</v>
      </c>
      <c r="BC72" s="12">
        <v>23.01</v>
      </c>
      <c r="BD72" s="12">
        <v>7861</v>
      </c>
      <c r="BE72" s="12">
        <v>33646</v>
      </c>
      <c r="BF72" s="12">
        <v>1682</v>
      </c>
      <c r="BG72" s="12">
        <v>9.65</v>
      </c>
      <c r="BH72" s="12">
        <v>2581</v>
      </c>
      <c r="BI72" s="12">
        <v>10.8</v>
      </c>
      <c r="BJ72" s="12">
        <v>1027.7</v>
      </c>
      <c r="BK72" s="12">
        <v>22582749</v>
      </c>
      <c r="BL72" s="12">
        <v>8</v>
      </c>
      <c r="BM72" s="16">
        <v>2.66</v>
      </c>
    </row>
    <row r="73" spans="1:65" x14ac:dyDescent="0.25">
      <c r="A73" s="14" t="s">
        <v>6</v>
      </c>
      <c r="B73" s="12">
        <v>139.69999999999999</v>
      </c>
      <c r="C73" s="12">
        <v>178</v>
      </c>
      <c r="D73" s="12">
        <v>1000</v>
      </c>
      <c r="E73" s="12">
        <v>8</v>
      </c>
      <c r="F73" s="12">
        <v>975</v>
      </c>
      <c r="G73" s="12">
        <v>12.5</v>
      </c>
      <c r="H73" s="12">
        <v>400</v>
      </c>
      <c r="I73" s="12">
        <v>305593</v>
      </c>
      <c r="J73" s="12">
        <v>6112</v>
      </c>
      <c r="K73" s="12">
        <v>41.43</v>
      </c>
      <c r="L73" s="12">
        <v>6839</v>
      </c>
      <c r="M73" s="12">
        <v>13337</v>
      </c>
      <c r="N73" s="12">
        <v>667</v>
      </c>
      <c r="O73" s="12">
        <v>8.66</v>
      </c>
      <c r="P73" s="12">
        <v>1016</v>
      </c>
      <c r="Q73" s="12">
        <v>10.29</v>
      </c>
      <c r="R73" s="12">
        <v>68.900000000000006</v>
      </c>
      <c r="S73" s="12">
        <v>32505208</v>
      </c>
      <c r="T73" s="12">
        <v>5</v>
      </c>
      <c r="U73" s="16">
        <v>3.58</v>
      </c>
      <c r="W73" s="14" t="s">
        <v>165</v>
      </c>
      <c r="X73" s="12">
        <v>233</v>
      </c>
      <c r="Y73" s="13">
        <v>296.8</v>
      </c>
      <c r="Z73" s="12">
        <v>500</v>
      </c>
      <c r="AA73" s="12">
        <v>16</v>
      </c>
      <c r="AB73" s="12">
        <v>455</v>
      </c>
      <c r="AC73" s="13">
        <v>22.4</v>
      </c>
      <c r="AD73" s="12">
        <v>500</v>
      </c>
      <c r="AE73" s="12">
        <v>140908</v>
      </c>
      <c r="AF73" s="12">
        <v>5636</v>
      </c>
      <c r="AG73" s="13">
        <v>21.79</v>
      </c>
      <c r="AH73" s="12">
        <v>6177</v>
      </c>
      <c r="AI73" s="12">
        <v>46682</v>
      </c>
      <c r="AJ73" s="12">
        <v>1867</v>
      </c>
      <c r="AK73" s="13">
        <v>12.54</v>
      </c>
      <c r="AL73" s="12">
        <v>2829</v>
      </c>
      <c r="AM73" s="13">
        <v>13.71</v>
      </c>
      <c r="AN73" s="12">
        <v>440</v>
      </c>
      <c r="AO73" s="12">
        <v>26611872</v>
      </c>
      <c r="AP73" s="12">
        <v>8</v>
      </c>
      <c r="AQ73" s="11">
        <v>2.97</v>
      </c>
      <c r="AS73" s="14" t="s">
        <v>152</v>
      </c>
      <c r="AT73" s="12">
        <v>293.39999999999998</v>
      </c>
      <c r="AU73" s="12">
        <v>373.8</v>
      </c>
      <c r="AV73" s="12">
        <v>550</v>
      </c>
      <c r="AW73" s="12">
        <v>25</v>
      </c>
      <c r="AX73" s="12">
        <v>487</v>
      </c>
      <c r="AY73" s="12">
        <v>31.5</v>
      </c>
      <c r="AZ73" s="12">
        <v>400</v>
      </c>
      <c r="BA73" s="12">
        <v>193642</v>
      </c>
      <c r="BB73" s="12">
        <v>7042</v>
      </c>
      <c r="BC73" s="12">
        <v>22.76</v>
      </c>
      <c r="BD73" s="12">
        <v>8015</v>
      </c>
      <c r="BE73" s="12">
        <v>33663</v>
      </c>
      <c r="BF73" s="12">
        <v>1683</v>
      </c>
      <c r="BG73" s="12">
        <v>9.49</v>
      </c>
      <c r="BH73" s="12">
        <v>2596</v>
      </c>
      <c r="BI73" s="12">
        <v>10.72</v>
      </c>
      <c r="BJ73" s="12">
        <v>1103.5</v>
      </c>
      <c r="BK73" s="12">
        <v>22582749</v>
      </c>
      <c r="BL73" s="12">
        <v>8</v>
      </c>
      <c r="BM73" s="16">
        <v>2.65</v>
      </c>
    </row>
    <row r="74" spans="1:65" x14ac:dyDescent="0.25">
      <c r="A74" s="14" t="s">
        <v>4</v>
      </c>
      <c r="B74" s="12">
        <v>161.19999999999999</v>
      </c>
      <c r="C74" s="12">
        <v>205.4</v>
      </c>
      <c r="D74" s="12">
        <v>1000</v>
      </c>
      <c r="E74" s="12">
        <v>8</v>
      </c>
      <c r="F74" s="12">
        <v>968</v>
      </c>
      <c r="G74" s="12">
        <v>16</v>
      </c>
      <c r="H74" s="12">
        <v>400</v>
      </c>
      <c r="I74" s="12">
        <v>370339</v>
      </c>
      <c r="J74" s="12">
        <v>7407</v>
      </c>
      <c r="K74" s="12">
        <v>42.46</v>
      </c>
      <c r="L74" s="12">
        <v>8172</v>
      </c>
      <c r="M74" s="12">
        <v>17071</v>
      </c>
      <c r="N74" s="12">
        <v>854</v>
      </c>
      <c r="O74" s="12">
        <v>9.1199999999999992</v>
      </c>
      <c r="P74" s="12">
        <v>1295</v>
      </c>
      <c r="Q74" s="12">
        <v>10.53</v>
      </c>
      <c r="R74" s="12">
        <v>126</v>
      </c>
      <c r="S74" s="12">
        <v>41312256</v>
      </c>
      <c r="T74" s="12">
        <v>6</v>
      </c>
      <c r="U74" s="16">
        <v>3.58</v>
      </c>
      <c r="W74" s="14" t="s">
        <v>162</v>
      </c>
      <c r="X74" s="13">
        <v>252.8</v>
      </c>
      <c r="Y74" s="12">
        <v>322</v>
      </c>
      <c r="Z74" s="12">
        <v>500</v>
      </c>
      <c r="AA74" s="12">
        <v>16</v>
      </c>
      <c r="AB74" s="12">
        <v>450</v>
      </c>
      <c r="AC74" s="12">
        <v>25</v>
      </c>
      <c r="AD74" s="12">
        <v>500</v>
      </c>
      <c r="AE74" s="12">
        <v>153296</v>
      </c>
      <c r="AF74" s="12">
        <v>6132</v>
      </c>
      <c r="AG74" s="13">
        <v>21.82</v>
      </c>
      <c r="AH74" s="12">
        <v>6748</v>
      </c>
      <c r="AI74" s="12">
        <v>52099</v>
      </c>
      <c r="AJ74" s="12">
        <v>2084</v>
      </c>
      <c r="AK74" s="13">
        <v>12.72</v>
      </c>
      <c r="AL74" s="12">
        <v>3154</v>
      </c>
      <c r="AM74" s="13">
        <v>13.79</v>
      </c>
      <c r="AN74" s="12">
        <v>586</v>
      </c>
      <c r="AO74" s="12">
        <v>29378255</v>
      </c>
      <c r="AP74" s="12">
        <v>8</v>
      </c>
      <c r="AQ74" s="11">
        <v>2.97</v>
      </c>
      <c r="AS74" s="14" t="s">
        <v>149</v>
      </c>
      <c r="AT74" s="12">
        <v>319</v>
      </c>
      <c r="AU74" s="12">
        <v>406.4</v>
      </c>
      <c r="AV74" s="12">
        <v>550</v>
      </c>
      <c r="AW74" s="12">
        <v>22.4</v>
      </c>
      <c r="AX74" s="12">
        <v>475</v>
      </c>
      <c r="AY74" s="12">
        <v>37.5</v>
      </c>
      <c r="AZ74" s="12">
        <v>400</v>
      </c>
      <c r="BA74" s="12">
        <v>217349</v>
      </c>
      <c r="BB74" s="12">
        <v>7904</v>
      </c>
      <c r="BC74" s="12">
        <v>23.13</v>
      </c>
      <c r="BD74" s="12">
        <v>8951</v>
      </c>
      <c r="BE74" s="12">
        <v>40044</v>
      </c>
      <c r="BF74" s="12">
        <v>2002</v>
      </c>
      <c r="BG74" s="12">
        <v>9.93</v>
      </c>
      <c r="BH74" s="12">
        <v>3060</v>
      </c>
      <c r="BI74" s="12">
        <v>10.92</v>
      </c>
      <c r="BJ74" s="12">
        <v>1598.3</v>
      </c>
      <c r="BK74" s="12">
        <v>26265625</v>
      </c>
      <c r="BL74" s="12">
        <v>8</v>
      </c>
      <c r="BM74" s="16">
        <v>2.66</v>
      </c>
    </row>
    <row r="75" spans="1:65" x14ac:dyDescent="0.25">
      <c r="A75" s="14" t="s">
        <v>2</v>
      </c>
      <c r="B75" s="12">
        <v>179.8</v>
      </c>
      <c r="C75" s="12">
        <v>229</v>
      </c>
      <c r="D75" s="12">
        <v>1000</v>
      </c>
      <c r="E75" s="12">
        <v>8</v>
      </c>
      <c r="F75" s="12">
        <v>962</v>
      </c>
      <c r="G75" s="12">
        <v>19</v>
      </c>
      <c r="H75" s="12">
        <v>400</v>
      </c>
      <c r="I75" s="12">
        <v>425095</v>
      </c>
      <c r="J75" s="12">
        <v>8502</v>
      </c>
      <c r="K75" s="12">
        <v>43.08</v>
      </c>
      <c r="L75" s="12">
        <v>9306</v>
      </c>
      <c r="M75" s="12">
        <v>20271</v>
      </c>
      <c r="N75" s="12">
        <v>1014</v>
      </c>
      <c r="O75" s="12">
        <v>9.41</v>
      </c>
      <c r="P75" s="12">
        <v>1535</v>
      </c>
      <c r="Q75" s="12">
        <v>10.68</v>
      </c>
      <c r="R75" s="12">
        <v>199.6</v>
      </c>
      <c r="S75" s="12">
        <v>48759624</v>
      </c>
      <c r="T75" s="12">
        <v>6</v>
      </c>
      <c r="U75" s="16">
        <v>3.58</v>
      </c>
      <c r="W75" s="14" t="s">
        <v>470</v>
      </c>
      <c r="X75" s="13">
        <v>263.39999999999998</v>
      </c>
      <c r="Y75" s="13">
        <v>335.5</v>
      </c>
      <c r="Z75" s="12">
        <v>500</v>
      </c>
      <c r="AA75" s="12">
        <v>19</v>
      </c>
      <c r="AB75" s="12">
        <v>450</v>
      </c>
      <c r="AC75" s="12">
        <v>25</v>
      </c>
      <c r="AD75" s="12">
        <v>500</v>
      </c>
      <c r="AE75" s="12">
        <v>155574</v>
      </c>
      <c r="AF75" s="12">
        <v>6223</v>
      </c>
      <c r="AG75" s="13">
        <v>21.53</v>
      </c>
      <c r="AH75" s="12">
        <v>6899</v>
      </c>
      <c r="AI75" s="12">
        <v>52109</v>
      </c>
      <c r="AJ75" s="12">
        <v>2084</v>
      </c>
      <c r="AK75" s="13">
        <v>12.46</v>
      </c>
      <c r="AL75" s="12">
        <v>3166</v>
      </c>
      <c r="AM75" s="13">
        <v>13.68</v>
      </c>
      <c r="AN75" s="12">
        <v>629</v>
      </c>
      <c r="AO75" s="12">
        <v>29378255</v>
      </c>
      <c r="AP75" s="12">
        <v>8</v>
      </c>
      <c r="AQ75" s="11">
        <v>2.96</v>
      </c>
      <c r="AS75" s="14" t="s">
        <v>146</v>
      </c>
      <c r="AT75" s="12">
        <v>328.8</v>
      </c>
      <c r="AU75" s="12">
        <v>418.8</v>
      </c>
      <c r="AV75" s="12">
        <v>550</v>
      </c>
      <c r="AW75" s="12">
        <v>25</v>
      </c>
      <c r="AX75" s="12">
        <v>475</v>
      </c>
      <c r="AY75" s="12">
        <v>37.5</v>
      </c>
      <c r="AZ75" s="12">
        <v>400</v>
      </c>
      <c r="BA75" s="12">
        <v>219671</v>
      </c>
      <c r="BB75" s="12">
        <v>7988</v>
      </c>
      <c r="BC75" s="12">
        <v>22.9</v>
      </c>
      <c r="BD75" s="12">
        <v>9098</v>
      </c>
      <c r="BE75" s="12">
        <v>40062</v>
      </c>
      <c r="BF75" s="12">
        <v>2003</v>
      </c>
      <c r="BG75" s="12">
        <v>9.7799999999999994</v>
      </c>
      <c r="BH75" s="12">
        <v>3074</v>
      </c>
      <c r="BI75" s="12">
        <v>10.86</v>
      </c>
      <c r="BJ75" s="12">
        <v>1673.2</v>
      </c>
      <c r="BK75" s="12">
        <v>26265625</v>
      </c>
      <c r="BL75" s="12">
        <v>8</v>
      </c>
      <c r="BM75" s="16">
        <v>2.65</v>
      </c>
    </row>
    <row r="76" spans="1:65" x14ac:dyDescent="0.25">
      <c r="A76" s="14" t="s">
        <v>1</v>
      </c>
      <c r="B76" s="12">
        <v>200.6</v>
      </c>
      <c r="C76" s="12">
        <v>255.6</v>
      </c>
      <c r="D76" s="12">
        <v>1000</v>
      </c>
      <c r="E76" s="12">
        <v>8</v>
      </c>
      <c r="F76" s="12">
        <v>955</v>
      </c>
      <c r="G76" s="12">
        <v>22.4</v>
      </c>
      <c r="H76" s="12">
        <v>400</v>
      </c>
      <c r="I76" s="12">
        <v>488119</v>
      </c>
      <c r="J76" s="12">
        <v>9762</v>
      </c>
      <c r="K76" s="12">
        <v>43.7</v>
      </c>
      <c r="L76" s="12">
        <v>10583</v>
      </c>
      <c r="M76" s="12">
        <v>23897</v>
      </c>
      <c r="N76" s="12">
        <v>1195</v>
      </c>
      <c r="O76" s="12">
        <v>9.67</v>
      </c>
      <c r="P76" s="12">
        <v>1807</v>
      </c>
      <c r="Q76" s="12">
        <v>10.81</v>
      </c>
      <c r="R76" s="12">
        <v>316.39999999999998</v>
      </c>
      <c r="S76" s="12">
        <v>57087252</v>
      </c>
      <c r="T76" s="12">
        <v>8</v>
      </c>
      <c r="U76" s="16">
        <v>3.58</v>
      </c>
      <c r="W76" s="14" t="s">
        <v>156</v>
      </c>
      <c r="X76" s="13">
        <v>312.39999999999998</v>
      </c>
      <c r="Y76" s="12">
        <v>398</v>
      </c>
      <c r="Z76" s="12">
        <v>500</v>
      </c>
      <c r="AA76" s="12">
        <v>19</v>
      </c>
      <c r="AB76" s="12">
        <v>437</v>
      </c>
      <c r="AC76" s="13">
        <v>31.5</v>
      </c>
      <c r="AD76" s="12">
        <v>500</v>
      </c>
      <c r="AE76" s="12">
        <v>186324</v>
      </c>
      <c r="AF76" s="12">
        <v>7453</v>
      </c>
      <c r="AG76" s="13">
        <v>21.64</v>
      </c>
      <c r="AH76" s="12">
        <v>8286</v>
      </c>
      <c r="AI76" s="12">
        <v>65650</v>
      </c>
      <c r="AJ76" s="12">
        <v>2626</v>
      </c>
      <c r="AK76" s="13">
        <v>12.84</v>
      </c>
      <c r="AL76" s="12">
        <v>3977</v>
      </c>
      <c r="AM76" s="13">
        <v>13.84</v>
      </c>
      <c r="AN76" s="12">
        <v>1149</v>
      </c>
      <c r="AO76" s="12">
        <v>36010447</v>
      </c>
      <c r="AP76" s="12">
        <v>8</v>
      </c>
      <c r="AQ76" s="11">
        <v>2.96</v>
      </c>
      <c r="AS76" s="14" t="s">
        <v>469</v>
      </c>
      <c r="AT76" s="12">
        <v>360.6</v>
      </c>
      <c r="AU76" s="12">
        <v>459.3</v>
      </c>
      <c r="AV76" s="12">
        <v>550</v>
      </c>
      <c r="AW76" s="12">
        <v>22.4</v>
      </c>
      <c r="AX76" s="12">
        <v>461</v>
      </c>
      <c r="AY76" s="12">
        <v>44.5</v>
      </c>
      <c r="AZ76" s="12">
        <v>400</v>
      </c>
      <c r="BA76" s="12">
        <v>246298</v>
      </c>
      <c r="BB76" s="12">
        <v>8956</v>
      </c>
      <c r="BC76" s="12">
        <v>23.16</v>
      </c>
      <c r="BD76" s="12">
        <v>10188</v>
      </c>
      <c r="BE76" s="12">
        <v>47510</v>
      </c>
      <c r="BF76" s="12">
        <v>2376</v>
      </c>
      <c r="BG76" s="12">
        <v>10.17</v>
      </c>
      <c r="BH76" s="12">
        <v>3618</v>
      </c>
      <c r="BI76" s="12">
        <v>11.03</v>
      </c>
      <c r="BJ76" s="12">
        <v>2539.3000000000002</v>
      </c>
      <c r="BK76" s="12">
        <v>30322923</v>
      </c>
      <c r="BL76" s="12">
        <v>8</v>
      </c>
      <c r="BM76" s="16">
        <v>2.66</v>
      </c>
    </row>
    <row r="77" spans="1:65" x14ac:dyDescent="0.25">
      <c r="A77" s="14" t="s">
        <v>0</v>
      </c>
      <c r="B77" s="12">
        <v>216.7</v>
      </c>
      <c r="C77" s="12">
        <v>276</v>
      </c>
      <c r="D77" s="12">
        <v>1000</v>
      </c>
      <c r="E77" s="12">
        <v>8</v>
      </c>
      <c r="F77" s="12">
        <v>950</v>
      </c>
      <c r="G77" s="12">
        <v>25</v>
      </c>
      <c r="H77" s="12">
        <v>400</v>
      </c>
      <c r="I77" s="12">
        <v>532575</v>
      </c>
      <c r="J77" s="12">
        <v>10652</v>
      </c>
      <c r="K77" s="12">
        <v>43.93</v>
      </c>
      <c r="L77" s="12">
        <v>11555</v>
      </c>
      <c r="M77" s="12">
        <v>26671</v>
      </c>
      <c r="N77" s="12">
        <v>1334</v>
      </c>
      <c r="O77" s="12">
        <v>9.83</v>
      </c>
      <c r="P77" s="12">
        <v>2015</v>
      </c>
      <c r="Q77" s="12">
        <v>10.88</v>
      </c>
      <c r="R77" s="12">
        <v>433.3</v>
      </c>
      <c r="S77" s="12">
        <v>63375000</v>
      </c>
      <c r="T77" s="12">
        <v>8</v>
      </c>
      <c r="U77" s="16">
        <v>3.58</v>
      </c>
      <c r="W77" s="14" t="s">
        <v>153</v>
      </c>
      <c r="X77" s="13">
        <v>324.10000000000002</v>
      </c>
      <c r="Y77" s="13">
        <v>412.9</v>
      </c>
      <c r="Z77" s="12">
        <v>500</v>
      </c>
      <c r="AA77" s="13">
        <v>22.4</v>
      </c>
      <c r="AB77" s="12">
        <v>437</v>
      </c>
      <c r="AC77" s="13">
        <v>31.5</v>
      </c>
      <c r="AD77" s="12">
        <v>500</v>
      </c>
      <c r="AE77" s="12">
        <v>188689</v>
      </c>
      <c r="AF77" s="12">
        <v>7548</v>
      </c>
      <c r="AG77" s="13">
        <v>21.38</v>
      </c>
      <c r="AH77" s="12">
        <v>8448</v>
      </c>
      <c r="AI77" s="12">
        <v>65666</v>
      </c>
      <c r="AJ77" s="12">
        <v>2627</v>
      </c>
      <c r="AK77" s="13">
        <v>12.61</v>
      </c>
      <c r="AL77" s="12">
        <v>3992</v>
      </c>
      <c r="AM77" s="13">
        <v>13.74</v>
      </c>
      <c r="AN77" s="12">
        <v>1217</v>
      </c>
      <c r="AO77" s="12">
        <v>36010447</v>
      </c>
      <c r="AP77" s="12">
        <v>8</v>
      </c>
      <c r="AQ77" s="11">
        <v>2.96</v>
      </c>
      <c r="AS77" s="14" t="s">
        <v>468</v>
      </c>
      <c r="AT77" s="12">
        <v>370</v>
      </c>
      <c r="AU77" s="12">
        <v>471.3</v>
      </c>
      <c r="AV77" s="12">
        <v>550</v>
      </c>
      <c r="AW77" s="12">
        <v>25</v>
      </c>
      <c r="AX77" s="12">
        <v>461</v>
      </c>
      <c r="AY77" s="12">
        <v>44.5</v>
      </c>
      <c r="AZ77" s="12">
        <v>400</v>
      </c>
      <c r="BA77" s="12">
        <v>248420</v>
      </c>
      <c r="BB77" s="12">
        <v>9033</v>
      </c>
      <c r="BC77" s="12">
        <v>22.96</v>
      </c>
      <c r="BD77" s="12">
        <v>10326</v>
      </c>
      <c r="BE77" s="12">
        <v>47527</v>
      </c>
      <c r="BF77" s="12">
        <v>2376</v>
      </c>
      <c r="BG77" s="12">
        <v>10.039999999999999</v>
      </c>
      <c r="BH77" s="12">
        <v>3632</v>
      </c>
      <c r="BI77" s="12">
        <v>10.97</v>
      </c>
      <c r="BJ77" s="12">
        <v>2613.1999999999998</v>
      </c>
      <c r="BK77" s="12">
        <v>30322923</v>
      </c>
      <c r="BL77" s="12">
        <v>8</v>
      </c>
      <c r="BM77" s="16">
        <v>2.65</v>
      </c>
    </row>
    <row r="78" spans="1:65" x14ac:dyDescent="0.25">
      <c r="A78" s="14" t="s">
        <v>467</v>
      </c>
      <c r="B78" s="12">
        <v>158.6</v>
      </c>
      <c r="C78" s="12">
        <v>202.1</v>
      </c>
      <c r="D78" s="12">
        <v>1100</v>
      </c>
      <c r="E78" s="12">
        <v>9.5</v>
      </c>
      <c r="F78" s="12">
        <v>1075</v>
      </c>
      <c r="G78" s="12">
        <v>12.5</v>
      </c>
      <c r="H78" s="12">
        <v>400</v>
      </c>
      <c r="I78" s="12">
        <v>394026</v>
      </c>
      <c r="J78" s="12">
        <v>7164</v>
      </c>
      <c r="K78" s="12">
        <v>44.15</v>
      </c>
      <c r="L78" s="12">
        <v>8182</v>
      </c>
      <c r="M78" s="12">
        <v>13341</v>
      </c>
      <c r="N78" s="12">
        <v>667</v>
      </c>
      <c r="O78" s="12">
        <v>8.1199999999999992</v>
      </c>
      <c r="P78" s="12">
        <v>1024</v>
      </c>
      <c r="Q78" s="12">
        <v>9.9700000000000006</v>
      </c>
      <c r="R78" s="12">
        <v>83.2</v>
      </c>
      <c r="S78" s="12">
        <v>39421875</v>
      </c>
      <c r="T78" s="12">
        <v>5</v>
      </c>
      <c r="U78" s="16">
        <v>3.78</v>
      </c>
      <c r="W78" s="14" t="s">
        <v>150</v>
      </c>
      <c r="X78" s="13">
        <v>333.1</v>
      </c>
      <c r="Y78" s="13">
        <v>424.3</v>
      </c>
      <c r="Z78" s="12">
        <v>500</v>
      </c>
      <c r="AA78" s="12">
        <v>25</v>
      </c>
      <c r="AB78" s="12">
        <v>437</v>
      </c>
      <c r="AC78" s="13">
        <v>31.5</v>
      </c>
      <c r="AD78" s="12">
        <v>500</v>
      </c>
      <c r="AE78" s="12">
        <v>190497</v>
      </c>
      <c r="AF78" s="12">
        <v>7620</v>
      </c>
      <c r="AG78" s="13">
        <v>21.19</v>
      </c>
      <c r="AH78" s="12">
        <v>8572</v>
      </c>
      <c r="AI78" s="12">
        <v>65682</v>
      </c>
      <c r="AJ78" s="12">
        <v>2627</v>
      </c>
      <c r="AK78" s="13">
        <v>12.44</v>
      </c>
      <c r="AL78" s="12">
        <v>4006</v>
      </c>
      <c r="AM78" s="13">
        <v>13.67</v>
      </c>
      <c r="AN78" s="12">
        <v>1286</v>
      </c>
      <c r="AO78" s="12">
        <v>36010447</v>
      </c>
      <c r="AP78" s="12">
        <v>8</v>
      </c>
      <c r="AQ78" s="11">
        <v>2.95</v>
      </c>
      <c r="AS78" s="14" t="s">
        <v>137</v>
      </c>
      <c r="AT78" s="12">
        <v>156.19999999999999</v>
      </c>
      <c r="AU78" s="12">
        <v>199</v>
      </c>
      <c r="AV78" s="12">
        <v>600</v>
      </c>
      <c r="AW78" s="12">
        <v>12.5</v>
      </c>
      <c r="AX78" s="12">
        <v>568</v>
      </c>
      <c r="AY78" s="12">
        <v>16</v>
      </c>
      <c r="AZ78" s="12">
        <v>400</v>
      </c>
      <c r="BA78" s="12">
        <v>128254</v>
      </c>
      <c r="BB78" s="12">
        <v>4275</v>
      </c>
      <c r="BC78" s="12">
        <v>25.39</v>
      </c>
      <c r="BD78" s="12">
        <v>4746</v>
      </c>
      <c r="BE78" s="12">
        <v>17076</v>
      </c>
      <c r="BF78" s="12">
        <v>854</v>
      </c>
      <c r="BG78" s="12">
        <v>9.26</v>
      </c>
      <c r="BH78" s="12">
        <v>1302</v>
      </c>
      <c r="BI78" s="12">
        <v>10.61</v>
      </c>
      <c r="BJ78" s="12">
        <v>147.19999999999999</v>
      </c>
      <c r="BK78" s="12">
        <v>14551723</v>
      </c>
      <c r="BL78" s="12">
        <v>6</v>
      </c>
      <c r="BM78" s="16">
        <v>2.78</v>
      </c>
    </row>
    <row r="79" spans="1:65" x14ac:dyDescent="0.25">
      <c r="A79" s="14" t="s">
        <v>466</v>
      </c>
      <c r="B79" s="12">
        <v>180.2</v>
      </c>
      <c r="C79" s="12">
        <v>229.5</v>
      </c>
      <c r="D79" s="12">
        <v>1100</v>
      </c>
      <c r="E79" s="12">
        <v>9.5</v>
      </c>
      <c r="F79" s="12">
        <v>1068</v>
      </c>
      <c r="G79" s="12">
        <v>16</v>
      </c>
      <c r="H79" s="12">
        <v>400</v>
      </c>
      <c r="I79" s="12">
        <v>472485</v>
      </c>
      <c r="J79" s="12">
        <v>8591</v>
      </c>
      <c r="K79" s="12">
        <v>45.37</v>
      </c>
      <c r="L79" s="12">
        <v>9647</v>
      </c>
      <c r="M79" s="12">
        <v>17074</v>
      </c>
      <c r="N79" s="12">
        <v>854</v>
      </c>
      <c r="O79" s="12">
        <v>8.6300000000000008</v>
      </c>
      <c r="P79" s="12">
        <v>1304</v>
      </c>
      <c r="Q79" s="12">
        <v>10.27</v>
      </c>
      <c r="R79" s="12">
        <v>140.19999999999999</v>
      </c>
      <c r="S79" s="12">
        <v>50135723</v>
      </c>
      <c r="T79" s="12">
        <v>6</v>
      </c>
      <c r="U79" s="16">
        <v>3.78</v>
      </c>
      <c r="W79" s="14" t="s">
        <v>147</v>
      </c>
      <c r="X79" s="13">
        <v>369.1</v>
      </c>
      <c r="Y79" s="13">
        <v>470.2</v>
      </c>
      <c r="Z79" s="12">
        <v>500</v>
      </c>
      <c r="AA79" s="13">
        <v>22.4</v>
      </c>
      <c r="AB79" s="12">
        <v>425</v>
      </c>
      <c r="AC79" s="13">
        <v>37.5</v>
      </c>
      <c r="AD79" s="12">
        <v>500</v>
      </c>
      <c r="AE79" s="12">
        <v>215306</v>
      </c>
      <c r="AF79" s="12">
        <v>8612</v>
      </c>
      <c r="AG79" s="13">
        <v>21.4</v>
      </c>
      <c r="AH79" s="12">
        <v>9683</v>
      </c>
      <c r="AI79" s="12">
        <v>78165</v>
      </c>
      <c r="AJ79" s="12">
        <v>3127</v>
      </c>
      <c r="AK79" s="13">
        <v>12.89</v>
      </c>
      <c r="AL79" s="12">
        <v>4741</v>
      </c>
      <c r="AM79" s="13">
        <v>13.86</v>
      </c>
      <c r="AN79" s="12">
        <v>1931</v>
      </c>
      <c r="AO79" s="12">
        <v>41778564</v>
      </c>
      <c r="AP79" s="12">
        <v>8</v>
      </c>
      <c r="AQ79" s="11">
        <v>2.96</v>
      </c>
      <c r="AS79" s="14" t="s">
        <v>134</v>
      </c>
      <c r="AT79" s="12">
        <v>189.9</v>
      </c>
      <c r="AU79" s="12">
        <v>241.9</v>
      </c>
      <c r="AV79" s="12">
        <v>600</v>
      </c>
      <c r="AW79" s="12">
        <v>16</v>
      </c>
      <c r="AX79" s="12">
        <v>562</v>
      </c>
      <c r="AY79" s="12">
        <v>19</v>
      </c>
      <c r="AZ79" s="12">
        <v>400</v>
      </c>
      <c r="BA79" s="12">
        <v>151986</v>
      </c>
      <c r="BB79" s="12">
        <v>5066</v>
      </c>
      <c r="BC79" s="12">
        <v>25.07</v>
      </c>
      <c r="BD79" s="12">
        <v>5679</v>
      </c>
      <c r="BE79" s="12">
        <v>20286</v>
      </c>
      <c r="BF79" s="12">
        <v>1014</v>
      </c>
      <c r="BG79" s="12">
        <v>9.16</v>
      </c>
      <c r="BH79" s="12">
        <v>1556</v>
      </c>
      <c r="BI79" s="12">
        <v>10.55</v>
      </c>
      <c r="BJ79" s="12">
        <v>262.2</v>
      </c>
      <c r="BK79" s="12">
        <v>17103091</v>
      </c>
      <c r="BL79" s="12">
        <v>6</v>
      </c>
      <c r="BM79" s="16">
        <v>2.77</v>
      </c>
    </row>
    <row r="80" spans="1:65" x14ac:dyDescent="0.25">
      <c r="A80" s="14" t="s">
        <v>465</v>
      </c>
      <c r="B80" s="12">
        <v>198.5</v>
      </c>
      <c r="C80" s="12">
        <v>252.9</v>
      </c>
      <c r="D80" s="12">
        <v>1100</v>
      </c>
      <c r="E80" s="12">
        <v>9.5</v>
      </c>
      <c r="F80" s="12">
        <v>1062</v>
      </c>
      <c r="G80" s="12">
        <v>19</v>
      </c>
      <c r="H80" s="12">
        <v>400</v>
      </c>
      <c r="I80" s="12">
        <v>538922</v>
      </c>
      <c r="J80" s="12">
        <v>9799</v>
      </c>
      <c r="K80" s="12">
        <v>46.16</v>
      </c>
      <c r="L80" s="12">
        <v>10894</v>
      </c>
      <c r="M80" s="12">
        <v>20274</v>
      </c>
      <c r="N80" s="12">
        <v>1014</v>
      </c>
      <c r="O80" s="12">
        <v>8.9499999999999993</v>
      </c>
      <c r="P80" s="12">
        <v>1544</v>
      </c>
      <c r="Q80" s="12">
        <v>10.45</v>
      </c>
      <c r="R80" s="12">
        <v>213.8</v>
      </c>
      <c r="S80" s="12">
        <v>59207091</v>
      </c>
      <c r="T80" s="12">
        <v>6</v>
      </c>
      <c r="U80" s="16">
        <v>3.78</v>
      </c>
      <c r="W80" s="14" t="s">
        <v>144</v>
      </c>
      <c r="X80" s="13">
        <v>377.8</v>
      </c>
      <c r="Y80" s="13">
        <v>481.3</v>
      </c>
      <c r="Z80" s="12">
        <v>500</v>
      </c>
      <c r="AA80" s="12">
        <v>25</v>
      </c>
      <c r="AB80" s="12">
        <v>425</v>
      </c>
      <c r="AC80" s="13">
        <v>37.5</v>
      </c>
      <c r="AD80" s="12">
        <v>500</v>
      </c>
      <c r="AE80" s="12">
        <v>216969</v>
      </c>
      <c r="AF80" s="12">
        <v>8679</v>
      </c>
      <c r="AG80" s="13">
        <v>21.23</v>
      </c>
      <c r="AH80" s="12">
        <v>9801</v>
      </c>
      <c r="AI80" s="12">
        <v>78180</v>
      </c>
      <c r="AJ80" s="12">
        <v>3127</v>
      </c>
      <c r="AK80" s="13">
        <v>12.75</v>
      </c>
      <c r="AL80" s="12">
        <v>4754</v>
      </c>
      <c r="AM80" s="13">
        <v>13.8</v>
      </c>
      <c r="AN80" s="12">
        <v>1999</v>
      </c>
      <c r="AO80" s="12">
        <v>41778564</v>
      </c>
      <c r="AP80" s="12">
        <v>8</v>
      </c>
      <c r="AQ80" s="11">
        <v>2.95</v>
      </c>
      <c r="AS80" s="14" t="s">
        <v>131</v>
      </c>
      <c r="AT80" s="12">
        <v>210.4</v>
      </c>
      <c r="AU80" s="12">
        <v>268</v>
      </c>
      <c r="AV80" s="12">
        <v>600</v>
      </c>
      <c r="AW80" s="12">
        <v>16</v>
      </c>
      <c r="AX80" s="12">
        <v>555</v>
      </c>
      <c r="AY80" s="12">
        <v>22.4</v>
      </c>
      <c r="AZ80" s="12">
        <v>400</v>
      </c>
      <c r="BA80" s="12">
        <v>172948</v>
      </c>
      <c r="BB80" s="12">
        <v>5765</v>
      </c>
      <c r="BC80" s="12">
        <v>25.4</v>
      </c>
      <c r="BD80" s="12">
        <v>6407</v>
      </c>
      <c r="BE80" s="12">
        <v>23912</v>
      </c>
      <c r="BF80" s="12">
        <v>1196</v>
      </c>
      <c r="BG80" s="12">
        <v>9.4499999999999993</v>
      </c>
      <c r="BH80" s="12">
        <v>1828</v>
      </c>
      <c r="BI80" s="12">
        <v>10.7</v>
      </c>
      <c r="BJ80" s="12">
        <v>378.6</v>
      </c>
      <c r="BK80" s="12">
        <v>19928340</v>
      </c>
      <c r="BL80" s="12">
        <v>8</v>
      </c>
      <c r="BM80" s="16">
        <v>2.77</v>
      </c>
    </row>
    <row r="81" spans="1:65" x14ac:dyDescent="0.25">
      <c r="A81" s="14" t="s">
        <v>464</v>
      </c>
      <c r="B81" s="12">
        <v>219.3</v>
      </c>
      <c r="C81" s="12">
        <v>279.39999999999998</v>
      </c>
      <c r="D81" s="12">
        <v>1100</v>
      </c>
      <c r="E81" s="12">
        <v>9.5</v>
      </c>
      <c r="F81" s="12">
        <v>1055</v>
      </c>
      <c r="G81" s="12">
        <v>22.4</v>
      </c>
      <c r="H81" s="12">
        <v>400</v>
      </c>
      <c r="I81" s="12">
        <v>615490</v>
      </c>
      <c r="J81" s="12">
        <v>11191</v>
      </c>
      <c r="K81" s="12">
        <v>46.94</v>
      </c>
      <c r="L81" s="12">
        <v>12299</v>
      </c>
      <c r="M81" s="12">
        <v>23901</v>
      </c>
      <c r="N81" s="12">
        <v>1195</v>
      </c>
      <c r="O81" s="12">
        <v>9.25</v>
      </c>
      <c r="P81" s="12">
        <v>1816</v>
      </c>
      <c r="Q81" s="12">
        <v>10.6</v>
      </c>
      <c r="R81" s="12">
        <v>330.5</v>
      </c>
      <c r="S81" s="12">
        <v>69363646</v>
      </c>
      <c r="T81" s="12">
        <v>8</v>
      </c>
      <c r="U81" s="16">
        <v>3.78</v>
      </c>
      <c r="W81" s="14" t="s">
        <v>141</v>
      </c>
      <c r="X81" s="13">
        <v>228.4</v>
      </c>
      <c r="Y81" s="13">
        <v>290.89999999999998</v>
      </c>
      <c r="Z81" s="12">
        <v>550</v>
      </c>
      <c r="AA81" s="12">
        <v>16</v>
      </c>
      <c r="AB81" s="12">
        <v>512</v>
      </c>
      <c r="AC81" s="12">
        <v>19</v>
      </c>
      <c r="AD81" s="12">
        <v>550</v>
      </c>
      <c r="AE81" s="12">
        <v>165283</v>
      </c>
      <c r="AF81" s="12">
        <v>6010</v>
      </c>
      <c r="AG81" s="13">
        <v>23.84</v>
      </c>
      <c r="AH81" s="12">
        <v>6598</v>
      </c>
      <c r="AI81" s="12">
        <v>52703</v>
      </c>
      <c r="AJ81" s="12">
        <v>1916</v>
      </c>
      <c r="AK81" s="13">
        <v>13.46</v>
      </c>
      <c r="AL81" s="12">
        <v>2907</v>
      </c>
      <c r="AM81" s="13">
        <v>14.93</v>
      </c>
      <c r="AN81" s="12">
        <v>324</v>
      </c>
      <c r="AO81" s="12">
        <v>37138082</v>
      </c>
      <c r="AP81" s="12">
        <v>6</v>
      </c>
      <c r="AQ81" s="11">
        <v>3.27</v>
      </c>
      <c r="AS81" s="14" t="s">
        <v>128</v>
      </c>
      <c r="AT81" s="12">
        <v>226.1</v>
      </c>
      <c r="AU81" s="12">
        <v>288</v>
      </c>
      <c r="AV81" s="12">
        <v>600</v>
      </c>
      <c r="AW81" s="12">
        <v>16</v>
      </c>
      <c r="AX81" s="12">
        <v>550</v>
      </c>
      <c r="AY81" s="12">
        <v>25</v>
      </c>
      <c r="AZ81" s="12">
        <v>400</v>
      </c>
      <c r="BA81" s="12">
        <v>187600</v>
      </c>
      <c r="BB81" s="12">
        <v>6253</v>
      </c>
      <c r="BC81" s="12">
        <v>25.52</v>
      </c>
      <c r="BD81" s="12">
        <v>6960</v>
      </c>
      <c r="BE81" s="12">
        <v>26685</v>
      </c>
      <c r="BF81" s="12">
        <v>1334</v>
      </c>
      <c r="BG81" s="12">
        <v>9.6300000000000008</v>
      </c>
      <c r="BH81" s="12">
        <v>2035</v>
      </c>
      <c r="BI81" s="12">
        <v>10.78</v>
      </c>
      <c r="BJ81" s="12">
        <v>495.2</v>
      </c>
      <c r="BK81" s="12">
        <v>22041667</v>
      </c>
      <c r="BL81" s="12">
        <v>8</v>
      </c>
      <c r="BM81" s="16">
        <v>2.77</v>
      </c>
    </row>
    <row r="82" spans="1:65" x14ac:dyDescent="0.25">
      <c r="A82" s="14" t="s">
        <v>463</v>
      </c>
      <c r="B82" s="12">
        <v>235.3</v>
      </c>
      <c r="C82" s="12">
        <v>299.8</v>
      </c>
      <c r="D82" s="12">
        <v>1100</v>
      </c>
      <c r="E82" s="12">
        <v>9.5</v>
      </c>
      <c r="F82" s="12">
        <v>1050</v>
      </c>
      <c r="G82" s="12">
        <v>25</v>
      </c>
      <c r="H82" s="12">
        <v>400</v>
      </c>
      <c r="I82" s="12">
        <v>669562</v>
      </c>
      <c r="J82" s="12">
        <v>12174</v>
      </c>
      <c r="K82" s="12">
        <v>47.26</v>
      </c>
      <c r="L82" s="12">
        <v>13368</v>
      </c>
      <c r="M82" s="12">
        <v>26674</v>
      </c>
      <c r="N82" s="12">
        <v>1334</v>
      </c>
      <c r="O82" s="12">
        <v>9.43</v>
      </c>
      <c r="P82" s="12">
        <v>2024</v>
      </c>
      <c r="Q82" s="12">
        <v>10.69</v>
      </c>
      <c r="R82" s="12">
        <v>447.4</v>
      </c>
      <c r="S82" s="12">
        <v>77041667</v>
      </c>
      <c r="T82" s="12">
        <v>8</v>
      </c>
      <c r="U82" s="16">
        <v>3.78</v>
      </c>
      <c r="W82" s="14" t="s">
        <v>138</v>
      </c>
      <c r="X82" s="13">
        <v>256.89999999999998</v>
      </c>
      <c r="Y82" s="13">
        <v>327.2</v>
      </c>
      <c r="Z82" s="12">
        <v>550</v>
      </c>
      <c r="AA82" s="12">
        <v>16</v>
      </c>
      <c r="AB82" s="12">
        <v>505</v>
      </c>
      <c r="AC82" s="13">
        <v>22.4</v>
      </c>
      <c r="AD82" s="12">
        <v>550</v>
      </c>
      <c r="AE82" s="12">
        <v>189447</v>
      </c>
      <c r="AF82" s="12">
        <v>6889</v>
      </c>
      <c r="AG82" s="13">
        <v>24.06</v>
      </c>
      <c r="AH82" s="12">
        <v>7520</v>
      </c>
      <c r="AI82" s="12">
        <v>62131</v>
      </c>
      <c r="AJ82" s="12">
        <v>2259</v>
      </c>
      <c r="AK82" s="13">
        <v>13.78</v>
      </c>
      <c r="AL82" s="12">
        <v>3420</v>
      </c>
      <c r="AM82" s="13">
        <v>15.08</v>
      </c>
      <c r="AN82" s="12">
        <v>484</v>
      </c>
      <c r="AO82" s="12">
        <v>43224942</v>
      </c>
      <c r="AP82" s="12">
        <v>8</v>
      </c>
      <c r="AQ82" s="11">
        <v>3.27</v>
      </c>
      <c r="AS82" s="14" t="s">
        <v>125</v>
      </c>
      <c r="AT82" s="12">
        <v>239</v>
      </c>
      <c r="AU82" s="12">
        <v>304.5</v>
      </c>
      <c r="AV82" s="12">
        <v>600</v>
      </c>
      <c r="AW82" s="12">
        <v>19</v>
      </c>
      <c r="AX82" s="12">
        <v>550</v>
      </c>
      <c r="AY82" s="12">
        <v>25</v>
      </c>
      <c r="AZ82" s="12">
        <v>400</v>
      </c>
      <c r="BA82" s="12">
        <v>191759</v>
      </c>
      <c r="BB82" s="12">
        <v>6392</v>
      </c>
      <c r="BC82" s="12">
        <v>25.09</v>
      </c>
      <c r="BD82" s="12">
        <v>7187</v>
      </c>
      <c r="BE82" s="12">
        <v>26698</v>
      </c>
      <c r="BF82" s="12">
        <v>1335</v>
      </c>
      <c r="BG82" s="12">
        <v>9.36</v>
      </c>
      <c r="BH82" s="12">
        <v>2050</v>
      </c>
      <c r="BI82" s="12">
        <v>10.66</v>
      </c>
      <c r="BJ82" s="12">
        <v>548.1</v>
      </c>
      <c r="BK82" s="12">
        <v>22041667</v>
      </c>
      <c r="BL82" s="12">
        <v>8</v>
      </c>
      <c r="BM82" s="16">
        <v>2.76</v>
      </c>
    </row>
    <row r="83" spans="1:65" x14ac:dyDescent="0.25">
      <c r="A83" s="14" t="s">
        <v>462</v>
      </c>
      <c r="B83" s="12">
        <v>200.2</v>
      </c>
      <c r="C83" s="12">
        <v>255</v>
      </c>
      <c r="D83" s="12">
        <v>1200</v>
      </c>
      <c r="E83" s="12">
        <v>9.5</v>
      </c>
      <c r="F83" s="12">
        <v>1168</v>
      </c>
      <c r="G83" s="12">
        <v>16</v>
      </c>
      <c r="H83" s="12">
        <v>450</v>
      </c>
      <c r="I83" s="12">
        <v>630844</v>
      </c>
      <c r="J83" s="12">
        <v>10514</v>
      </c>
      <c r="K83" s="12">
        <v>49.74</v>
      </c>
      <c r="L83" s="12">
        <v>11765</v>
      </c>
      <c r="M83" s="12">
        <v>24308</v>
      </c>
      <c r="N83" s="12">
        <v>1080</v>
      </c>
      <c r="O83" s="12">
        <v>9.76</v>
      </c>
      <c r="P83" s="12">
        <v>1646</v>
      </c>
      <c r="Q83" s="12">
        <v>11.59</v>
      </c>
      <c r="R83" s="12">
        <v>156.69999999999999</v>
      </c>
      <c r="S83" s="12">
        <v>85162752</v>
      </c>
      <c r="T83" s="12">
        <v>6</v>
      </c>
      <c r="U83" s="16">
        <v>4.18</v>
      </c>
      <c r="W83" s="14" t="s">
        <v>461</v>
      </c>
      <c r="X83" s="13">
        <v>268.8</v>
      </c>
      <c r="Y83" s="13">
        <v>342.4</v>
      </c>
      <c r="Z83" s="12">
        <v>550</v>
      </c>
      <c r="AA83" s="12">
        <v>19</v>
      </c>
      <c r="AB83" s="12">
        <v>505</v>
      </c>
      <c r="AC83" s="13">
        <v>22.4</v>
      </c>
      <c r="AD83" s="12">
        <v>550</v>
      </c>
      <c r="AE83" s="12">
        <v>192667</v>
      </c>
      <c r="AF83" s="12">
        <v>7006</v>
      </c>
      <c r="AG83" s="13">
        <v>23.72</v>
      </c>
      <c r="AH83" s="12">
        <v>7711</v>
      </c>
      <c r="AI83" s="12">
        <v>62142</v>
      </c>
      <c r="AJ83" s="12">
        <v>2260</v>
      </c>
      <c r="AK83" s="13">
        <v>13.47</v>
      </c>
      <c r="AL83" s="12">
        <v>3434</v>
      </c>
      <c r="AM83" s="13">
        <v>14.94</v>
      </c>
      <c r="AN83" s="12">
        <v>533</v>
      </c>
      <c r="AO83" s="12">
        <v>43224942</v>
      </c>
      <c r="AP83" s="12">
        <v>8</v>
      </c>
      <c r="AQ83" s="11">
        <v>3.26</v>
      </c>
      <c r="AS83" s="14" t="s">
        <v>122</v>
      </c>
      <c r="AT83" s="12">
        <v>277.89999999999998</v>
      </c>
      <c r="AU83" s="12">
        <v>354</v>
      </c>
      <c r="AV83" s="12">
        <v>600</v>
      </c>
      <c r="AW83" s="12">
        <v>19</v>
      </c>
      <c r="AX83" s="12">
        <v>537</v>
      </c>
      <c r="AY83" s="12">
        <v>31.5</v>
      </c>
      <c r="AZ83" s="12">
        <v>400</v>
      </c>
      <c r="BA83" s="12">
        <v>228338</v>
      </c>
      <c r="BB83" s="12">
        <v>7611</v>
      </c>
      <c r="BC83" s="12">
        <v>25.4</v>
      </c>
      <c r="BD83" s="12">
        <v>8533</v>
      </c>
      <c r="BE83" s="12">
        <v>33631</v>
      </c>
      <c r="BF83" s="12">
        <v>1682</v>
      </c>
      <c r="BG83" s="12">
        <v>9.75</v>
      </c>
      <c r="BH83" s="12">
        <v>2568</v>
      </c>
      <c r="BI83" s="12">
        <v>10.84</v>
      </c>
      <c r="BJ83" s="12">
        <v>963.5</v>
      </c>
      <c r="BK83" s="12">
        <v>27148149</v>
      </c>
      <c r="BL83" s="12">
        <v>8</v>
      </c>
      <c r="BM83" s="16">
        <v>2.76</v>
      </c>
    </row>
    <row r="84" spans="1:65" x14ac:dyDescent="0.25">
      <c r="A84" s="14" t="s">
        <v>460</v>
      </c>
      <c r="B84" s="12">
        <v>220.9</v>
      </c>
      <c r="C84" s="12">
        <v>281.39999999999998</v>
      </c>
      <c r="D84" s="12">
        <v>1200</v>
      </c>
      <c r="E84" s="12">
        <v>9.5</v>
      </c>
      <c r="F84" s="12">
        <v>1162</v>
      </c>
      <c r="G84" s="12">
        <v>19</v>
      </c>
      <c r="H84" s="12">
        <v>450</v>
      </c>
      <c r="I84" s="12">
        <v>720523</v>
      </c>
      <c r="J84" s="12">
        <v>12009</v>
      </c>
      <c r="K84" s="12">
        <v>50.6</v>
      </c>
      <c r="L84" s="12">
        <v>13304</v>
      </c>
      <c r="M84" s="12">
        <v>28865</v>
      </c>
      <c r="N84" s="12">
        <v>1283</v>
      </c>
      <c r="O84" s="12">
        <v>10.130000000000001</v>
      </c>
      <c r="P84" s="12">
        <v>1950</v>
      </c>
      <c r="Q84" s="12">
        <v>11.78</v>
      </c>
      <c r="R84" s="12">
        <v>239.5</v>
      </c>
      <c r="S84" s="12">
        <v>100618930</v>
      </c>
      <c r="T84" s="12">
        <v>6</v>
      </c>
      <c r="U84" s="16">
        <v>4.18</v>
      </c>
      <c r="W84" s="14" t="s">
        <v>135</v>
      </c>
      <c r="X84" s="13">
        <v>278.7</v>
      </c>
      <c r="Y84" s="12">
        <v>355</v>
      </c>
      <c r="Z84" s="12">
        <v>550</v>
      </c>
      <c r="AA84" s="12">
        <v>16</v>
      </c>
      <c r="AB84" s="12">
        <v>500</v>
      </c>
      <c r="AC84" s="12">
        <v>25</v>
      </c>
      <c r="AD84" s="12">
        <v>550</v>
      </c>
      <c r="AE84" s="12">
        <v>206302</v>
      </c>
      <c r="AF84" s="12">
        <v>7502</v>
      </c>
      <c r="AG84" s="13">
        <v>24.11</v>
      </c>
      <c r="AH84" s="12">
        <v>8219</v>
      </c>
      <c r="AI84" s="12">
        <v>69340</v>
      </c>
      <c r="AJ84" s="12">
        <v>2521</v>
      </c>
      <c r="AK84" s="13">
        <v>13.98</v>
      </c>
      <c r="AL84" s="12">
        <v>3813</v>
      </c>
      <c r="AM84" s="13">
        <v>15.16</v>
      </c>
      <c r="AN84" s="12">
        <v>645</v>
      </c>
      <c r="AO84" s="12">
        <v>47767822</v>
      </c>
      <c r="AP84" s="12">
        <v>8</v>
      </c>
      <c r="AQ84" s="11">
        <v>3.27</v>
      </c>
      <c r="AS84" s="14" t="s">
        <v>119</v>
      </c>
      <c r="AT84" s="12">
        <v>292.3</v>
      </c>
      <c r="AU84" s="12">
        <v>372.3</v>
      </c>
      <c r="AV84" s="12">
        <v>600</v>
      </c>
      <c r="AW84" s="12">
        <v>22.4</v>
      </c>
      <c r="AX84" s="12">
        <v>537</v>
      </c>
      <c r="AY84" s="12">
        <v>31.5</v>
      </c>
      <c r="AZ84" s="12">
        <v>400</v>
      </c>
      <c r="BA84" s="12">
        <v>232726</v>
      </c>
      <c r="BB84" s="12">
        <v>7758</v>
      </c>
      <c r="BC84" s="12">
        <v>25</v>
      </c>
      <c r="BD84" s="12">
        <v>8778</v>
      </c>
      <c r="BE84" s="12">
        <v>33650</v>
      </c>
      <c r="BF84" s="12">
        <v>1683</v>
      </c>
      <c r="BG84" s="12">
        <v>9.51</v>
      </c>
      <c r="BH84" s="12">
        <v>2587</v>
      </c>
      <c r="BI84" s="12">
        <v>10.73</v>
      </c>
      <c r="BJ84" s="12">
        <v>1046.5</v>
      </c>
      <c r="BK84" s="12">
        <v>27148149</v>
      </c>
      <c r="BL84" s="12">
        <v>8</v>
      </c>
      <c r="BM84" s="16">
        <v>2.76</v>
      </c>
    </row>
    <row r="85" spans="1:65" x14ac:dyDescent="0.25">
      <c r="A85" s="14" t="s">
        <v>459</v>
      </c>
      <c r="B85" s="12">
        <v>244.4</v>
      </c>
      <c r="C85" s="12">
        <v>311.3</v>
      </c>
      <c r="D85" s="12">
        <v>1200</v>
      </c>
      <c r="E85" s="12">
        <v>9.5</v>
      </c>
      <c r="F85" s="12">
        <v>1155</v>
      </c>
      <c r="G85" s="12">
        <v>22.4</v>
      </c>
      <c r="H85" s="12">
        <v>450</v>
      </c>
      <c r="I85" s="12">
        <v>823984</v>
      </c>
      <c r="J85" s="12">
        <v>13733</v>
      </c>
      <c r="K85" s="12">
        <v>51.45</v>
      </c>
      <c r="L85" s="12">
        <v>15039</v>
      </c>
      <c r="M85" s="12">
        <v>34028</v>
      </c>
      <c r="N85" s="12">
        <v>1512</v>
      </c>
      <c r="O85" s="12">
        <v>10.46</v>
      </c>
      <c r="P85" s="12">
        <v>2294</v>
      </c>
      <c r="Q85" s="12">
        <v>11.95</v>
      </c>
      <c r="R85" s="12">
        <v>370.8</v>
      </c>
      <c r="S85" s="12">
        <v>117942387</v>
      </c>
      <c r="T85" s="12">
        <v>8</v>
      </c>
      <c r="U85" s="16">
        <v>4.18</v>
      </c>
      <c r="W85" s="14" t="s">
        <v>458</v>
      </c>
      <c r="X85" s="13">
        <v>290.5</v>
      </c>
      <c r="Y85" s="12">
        <v>370</v>
      </c>
      <c r="Z85" s="12">
        <v>550</v>
      </c>
      <c r="AA85" s="12">
        <v>19</v>
      </c>
      <c r="AB85" s="12">
        <v>500</v>
      </c>
      <c r="AC85" s="12">
        <v>25</v>
      </c>
      <c r="AD85" s="12">
        <v>550</v>
      </c>
      <c r="AE85" s="12">
        <v>209427</v>
      </c>
      <c r="AF85" s="12">
        <v>7616</v>
      </c>
      <c r="AG85" s="13">
        <v>23.79</v>
      </c>
      <c r="AH85" s="12">
        <v>8406</v>
      </c>
      <c r="AI85" s="12">
        <v>69351</v>
      </c>
      <c r="AJ85" s="12">
        <v>2522</v>
      </c>
      <c r="AK85" s="13">
        <v>13.69</v>
      </c>
      <c r="AL85" s="12">
        <v>3826</v>
      </c>
      <c r="AM85" s="13">
        <v>15.04</v>
      </c>
      <c r="AN85" s="12">
        <v>693</v>
      </c>
      <c r="AO85" s="12">
        <v>47767822</v>
      </c>
      <c r="AP85" s="12">
        <v>8</v>
      </c>
      <c r="AQ85" s="11">
        <v>3.26</v>
      </c>
      <c r="AS85" s="14" t="s">
        <v>116</v>
      </c>
      <c r="AT85" s="12">
        <v>327.8</v>
      </c>
      <c r="AU85" s="12">
        <v>417.6</v>
      </c>
      <c r="AV85" s="12">
        <v>600</v>
      </c>
      <c r="AW85" s="12">
        <v>22.4</v>
      </c>
      <c r="AX85" s="12">
        <v>525</v>
      </c>
      <c r="AY85" s="12">
        <v>37.5</v>
      </c>
      <c r="AZ85" s="12">
        <v>400</v>
      </c>
      <c r="BA85" s="12">
        <v>264668</v>
      </c>
      <c r="BB85" s="12">
        <v>8822</v>
      </c>
      <c r="BC85" s="12">
        <v>25.18</v>
      </c>
      <c r="BD85" s="12">
        <v>9981</v>
      </c>
      <c r="BE85" s="12">
        <v>40049</v>
      </c>
      <c r="BF85" s="12">
        <v>2002</v>
      </c>
      <c r="BG85" s="12">
        <v>9.7899999999999991</v>
      </c>
      <c r="BH85" s="12">
        <v>3066</v>
      </c>
      <c r="BI85" s="12">
        <v>10.86</v>
      </c>
      <c r="BJ85" s="12">
        <v>1617</v>
      </c>
      <c r="BK85" s="12">
        <v>31640625</v>
      </c>
      <c r="BL85" s="12">
        <v>8</v>
      </c>
      <c r="BM85" s="16">
        <v>2.76</v>
      </c>
    </row>
    <row r="86" spans="1:65" x14ac:dyDescent="0.25">
      <c r="A86" s="14" t="s">
        <v>457</v>
      </c>
      <c r="B86" s="12">
        <v>262.39999999999998</v>
      </c>
      <c r="C86" s="12">
        <v>334.3</v>
      </c>
      <c r="D86" s="12">
        <v>1200</v>
      </c>
      <c r="E86" s="12">
        <v>9.5</v>
      </c>
      <c r="F86" s="12">
        <v>1150</v>
      </c>
      <c r="G86" s="12">
        <v>25</v>
      </c>
      <c r="H86" s="12">
        <v>450</v>
      </c>
      <c r="I86" s="12">
        <v>897121</v>
      </c>
      <c r="J86" s="12">
        <v>14952</v>
      </c>
      <c r="K86" s="12">
        <v>51.8</v>
      </c>
      <c r="L86" s="12">
        <v>16360</v>
      </c>
      <c r="M86" s="12">
        <v>37977</v>
      </c>
      <c r="N86" s="12">
        <v>1688</v>
      </c>
      <c r="O86" s="12">
        <v>10.66</v>
      </c>
      <c r="P86" s="12">
        <v>2557</v>
      </c>
      <c r="Q86" s="12">
        <v>12.05</v>
      </c>
      <c r="R86" s="12">
        <v>502.3</v>
      </c>
      <c r="S86" s="12">
        <v>131051514</v>
      </c>
      <c r="T86" s="12">
        <v>8</v>
      </c>
      <c r="U86" s="16">
        <v>4.18</v>
      </c>
      <c r="W86" s="14" t="s">
        <v>129</v>
      </c>
      <c r="X86" s="13">
        <v>344.6</v>
      </c>
      <c r="Y86" s="12">
        <v>439</v>
      </c>
      <c r="Z86" s="12">
        <v>550</v>
      </c>
      <c r="AA86" s="12">
        <v>19</v>
      </c>
      <c r="AB86" s="12">
        <v>487</v>
      </c>
      <c r="AC86" s="13">
        <v>31.5</v>
      </c>
      <c r="AD86" s="12">
        <v>550</v>
      </c>
      <c r="AE86" s="12">
        <v>251459</v>
      </c>
      <c r="AF86" s="12">
        <v>9144</v>
      </c>
      <c r="AG86" s="13">
        <v>23.93</v>
      </c>
      <c r="AH86" s="12">
        <v>10110</v>
      </c>
      <c r="AI86" s="12">
        <v>87375</v>
      </c>
      <c r="AJ86" s="12">
        <v>3177</v>
      </c>
      <c r="AK86" s="13">
        <v>14.11</v>
      </c>
      <c r="AL86" s="12">
        <v>4808</v>
      </c>
      <c r="AM86" s="13">
        <v>15.22</v>
      </c>
      <c r="AN86" s="12">
        <v>1265</v>
      </c>
      <c r="AO86" s="12">
        <v>58706326</v>
      </c>
      <c r="AP86" s="12">
        <v>8</v>
      </c>
      <c r="AQ86" s="11">
        <v>3.26</v>
      </c>
      <c r="AS86" s="14" t="s">
        <v>113</v>
      </c>
      <c r="AT86" s="12">
        <v>338.6</v>
      </c>
      <c r="AU86" s="12">
        <v>431.3</v>
      </c>
      <c r="AV86" s="12">
        <v>600</v>
      </c>
      <c r="AW86" s="12">
        <v>25</v>
      </c>
      <c r="AX86" s="12">
        <v>525</v>
      </c>
      <c r="AY86" s="12">
        <v>37.5</v>
      </c>
      <c r="AZ86" s="12">
        <v>400</v>
      </c>
      <c r="BA86" s="12">
        <v>267803</v>
      </c>
      <c r="BB86" s="12">
        <v>8727</v>
      </c>
      <c r="BC86" s="12">
        <v>24.92</v>
      </c>
      <c r="BD86" s="12">
        <v>10160</v>
      </c>
      <c r="BE86" s="12">
        <v>40068</v>
      </c>
      <c r="BF86" s="12">
        <v>2003</v>
      </c>
      <c r="BG86" s="12">
        <v>9.64</v>
      </c>
      <c r="BH86" s="12">
        <v>3082</v>
      </c>
      <c r="BI86" s="12">
        <v>10.79</v>
      </c>
      <c r="BJ86" s="12">
        <v>1699.2</v>
      </c>
      <c r="BK86" s="12">
        <v>31640625</v>
      </c>
      <c r="BL86" s="12">
        <v>8</v>
      </c>
      <c r="BM86" s="16">
        <v>2.75</v>
      </c>
    </row>
    <row r="87" spans="1:65" x14ac:dyDescent="0.25">
      <c r="A87" s="14" t="s">
        <v>456</v>
      </c>
      <c r="B87" s="12">
        <v>307.3</v>
      </c>
      <c r="C87" s="12">
        <v>391.5</v>
      </c>
      <c r="D87" s="12">
        <v>1200</v>
      </c>
      <c r="E87" s="12">
        <v>9.5</v>
      </c>
      <c r="F87" s="12">
        <v>1137</v>
      </c>
      <c r="G87" s="12">
        <v>31.5</v>
      </c>
      <c r="H87" s="12">
        <v>450</v>
      </c>
      <c r="I87" s="12">
        <v>1084322</v>
      </c>
      <c r="J87" s="12">
        <v>18072</v>
      </c>
      <c r="K87" s="12">
        <v>52.63</v>
      </c>
      <c r="L87" s="12">
        <v>19634</v>
      </c>
      <c r="M87" s="12">
        <v>47849</v>
      </c>
      <c r="N87" s="12">
        <v>2127</v>
      </c>
      <c r="O87" s="12">
        <v>11.06</v>
      </c>
      <c r="P87" s="12">
        <v>3215</v>
      </c>
      <c r="Q87" s="12">
        <v>12.24</v>
      </c>
      <c r="R87" s="12">
        <v>971.1</v>
      </c>
      <c r="S87" s="12">
        <v>163303047</v>
      </c>
      <c r="T87" s="12">
        <v>8</v>
      </c>
      <c r="U87" s="16">
        <v>4.18</v>
      </c>
      <c r="W87" s="14" t="s">
        <v>126</v>
      </c>
      <c r="X87" s="13">
        <v>357.6</v>
      </c>
      <c r="Y87" s="13">
        <v>455.6</v>
      </c>
      <c r="Z87" s="12">
        <v>550</v>
      </c>
      <c r="AA87" s="13">
        <v>22.4</v>
      </c>
      <c r="AB87" s="12">
        <v>487</v>
      </c>
      <c r="AC87" s="13">
        <v>31.5</v>
      </c>
      <c r="AD87" s="12">
        <v>550</v>
      </c>
      <c r="AE87" s="12">
        <v>254731</v>
      </c>
      <c r="AF87" s="12">
        <v>9263</v>
      </c>
      <c r="AG87" s="13">
        <v>23.65</v>
      </c>
      <c r="AH87" s="12">
        <v>10311</v>
      </c>
      <c r="AI87" s="12">
        <v>87392</v>
      </c>
      <c r="AJ87" s="12">
        <v>3178</v>
      </c>
      <c r="AK87" s="13">
        <v>13.85</v>
      </c>
      <c r="AL87" s="12">
        <v>4825</v>
      </c>
      <c r="AM87" s="13">
        <v>15.11</v>
      </c>
      <c r="AN87" s="12">
        <v>1340</v>
      </c>
      <c r="AO87" s="12">
        <v>58706326</v>
      </c>
      <c r="AP87" s="12">
        <v>8</v>
      </c>
      <c r="AQ87" s="11">
        <v>3.26</v>
      </c>
      <c r="AS87" s="14" t="s">
        <v>455</v>
      </c>
      <c r="AT87" s="12">
        <v>369.3</v>
      </c>
      <c r="AU87" s="12">
        <v>470.5</v>
      </c>
      <c r="AV87" s="12">
        <v>600</v>
      </c>
      <c r="AW87" s="12">
        <v>22.4</v>
      </c>
      <c r="AX87" s="12">
        <v>511</v>
      </c>
      <c r="AY87" s="12">
        <v>44.5</v>
      </c>
      <c r="AZ87" s="12">
        <v>400</v>
      </c>
      <c r="BA87" s="12">
        <v>300131</v>
      </c>
      <c r="BB87" s="12">
        <v>10004</v>
      </c>
      <c r="BC87" s="12">
        <v>25.26</v>
      </c>
      <c r="BD87" s="12">
        <v>11350</v>
      </c>
      <c r="BE87" s="12">
        <v>47515</v>
      </c>
      <c r="BF87" s="12">
        <v>2376</v>
      </c>
      <c r="BG87" s="12">
        <v>10.050000000000001</v>
      </c>
      <c r="BH87" s="12">
        <v>3624</v>
      </c>
      <c r="BI87" s="12">
        <v>10.98</v>
      </c>
      <c r="BJ87" s="12">
        <v>2558</v>
      </c>
      <c r="BK87" s="12">
        <v>36618190</v>
      </c>
      <c r="BL87" s="12">
        <v>8</v>
      </c>
      <c r="BM87" s="16">
        <v>2.76</v>
      </c>
    </row>
    <row r="88" spans="1:65" x14ac:dyDescent="0.25">
      <c r="A88" s="14" t="s">
        <v>454</v>
      </c>
      <c r="B88" s="12">
        <v>237.5</v>
      </c>
      <c r="C88" s="12">
        <v>302.5</v>
      </c>
      <c r="D88" s="12">
        <v>1300</v>
      </c>
      <c r="E88" s="12">
        <v>12.5</v>
      </c>
      <c r="F88" s="12">
        <v>1268</v>
      </c>
      <c r="G88" s="12">
        <v>16</v>
      </c>
      <c r="H88" s="12">
        <v>450</v>
      </c>
      <c r="I88" s="12">
        <v>805914</v>
      </c>
      <c r="J88" s="12">
        <v>12399</v>
      </c>
      <c r="K88" s="12">
        <v>51.62</v>
      </c>
      <c r="L88" s="12">
        <v>14269</v>
      </c>
      <c r="M88" s="12">
        <v>24321</v>
      </c>
      <c r="N88" s="12">
        <v>1081</v>
      </c>
      <c r="O88" s="12">
        <v>8.9700000000000006</v>
      </c>
      <c r="P88" s="12">
        <v>1670</v>
      </c>
      <c r="Q88" s="12">
        <v>11.11</v>
      </c>
      <c r="R88" s="12">
        <v>206.5</v>
      </c>
      <c r="S88" s="12">
        <v>100155852</v>
      </c>
      <c r="T88" s="12">
        <v>6</v>
      </c>
      <c r="U88" s="16">
        <v>4.38</v>
      </c>
      <c r="W88" s="14" t="s">
        <v>123</v>
      </c>
      <c r="X88" s="13">
        <v>367.6</v>
      </c>
      <c r="Y88" s="13">
        <v>468.3</v>
      </c>
      <c r="Z88" s="12">
        <v>550</v>
      </c>
      <c r="AA88" s="12">
        <v>25</v>
      </c>
      <c r="AB88" s="12">
        <v>487</v>
      </c>
      <c r="AC88" s="13">
        <v>31.5</v>
      </c>
      <c r="AD88" s="12">
        <v>550</v>
      </c>
      <c r="AE88" s="12">
        <v>257234</v>
      </c>
      <c r="AF88" s="12">
        <v>9354</v>
      </c>
      <c r="AG88" s="13">
        <v>23.44</v>
      </c>
      <c r="AH88" s="12">
        <v>10465</v>
      </c>
      <c r="AI88" s="12">
        <v>87410</v>
      </c>
      <c r="AJ88" s="12">
        <v>3179</v>
      </c>
      <c r="AK88" s="13">
        <v>13.66</v>
      </c>
      <c r="AL88" s="12">
        <v>4840</v>
      </c>
      <c r="AM88" s="13">
        <v>15.02</v>
      </c>
      <c r="AN88" s="12">
        <v>1416</v>
      </c>
      <c r="AO88" s="12">
        <v>58706326</v>
      </c>
      <c r="AP88" s="12">
        <v>8</v>
      </c>
      <c r="AQ88" s="11">
        <v>3.25</v>
      </c>
      <c r="AS88" s="14" t="s">
        <v>453</v>
      </c>
      <c r="AT88" s="12">
        <v>211.1</v>
      </c>
      <c r="AU88" s="12">
        <v>268.89999999999998</v>
      </c>
      <c r="AV88" s="12">
        <v>650</v>
      </c>
      <c r="AW88" s="12">
        <v>16</v>
      </c>
      <c r="AX88" s="12">
        <v>612</v>
      </c>
      <c r="AY88" s="12">
        <v>19</v>
      </c>
      <c r="AZ88" s="12">
        <v>450</v>
      </c>
      <c r="BA88" s="12">
        <v>200828</v>
      </c>
      <c r="BB88" s="12">
        <v>6179</v>
      </c>
      <c r="BC88" s="12">
        <v>27.33</v>
      </c>
      <c r="BD88" s="12">
        <v>6893</v>
      </c>
      <c r="BE88" s="12">
        <v>28877</v>
      </c>
      <c r="BF88" s="12">
        <v>1283</v>
      </c>
      <c r="BG88" s="12">
        <v>10.36</v>
      </c>
      <c r="BH88" s="12">
        <v>1963</v>
      </c>
      <c r="BI88" s="12">
        <v>11.91</v>
      </c>
      <c r="BJ88" s="12">
        <v>291.89999999999998</v>
      </c>
      <c r="BK88" s="12">
        <v>28723583</v>
      </c>
      <c r="BL88" s="12">
        <v>6</v>
      </c>
      <c r="BM88" s="16">
        <v>3.07</v>
      </c>
    </row>
    <row r="89" spans="1:65" x14ac:dyDescent="0.25">
      <c r="A89" s="14" t="s">
        <v>452</v>
      </c>
      <c r="B89" s="12">
        <v>258.10000000000002</v>
      </c>
      <c r="C89" s="12">
        <v>328.8</v>
      </c>
      <c r="D89" s="12">
        <v>1300</v>
      </c>
      <c r="E89" s="12">
        <v>12.5</v>
      </c>
      <c r="F89" s="12">
        <v>1262</v>
      </c>
      <c r="G89" s="12">
        <v>19</v>
      </c>
      <c r="H89" s="12">
        <v>450</v>
      </c>
      <c r="I89" s="12">
        <v>910929</v>
      </c>
      <c r="J89" s="12">
        <v>14014</v>
      </c>
      <c r="K89" s="12">
        <v>52.64</v>
      </c>
      <c r="L89" s="12">
        <v>15930</v>
      </c>
      <c r="M89" s="12">
        <v>28877</v>
      </c>
      <c r="N89" s="12">
        <v>1283</v>
      </c>
      <c r="O89" s="12">
        <v>9.3699999999999992</v>
      </c>
      <c r="P89" s="12">
        <v>1973</v>
      </c>
      <c r="Q89" s="12">
        <v>11.36</v>
      </c>
      <c r="R89" s="12">
        <v>289.2</v>
      </c>
      <c r="S89" s="12">
        <v>118379952</v>
      </c>
      <c r="T89" s="12">
        <v>6</v>
      </c>
      <c r="U89" s="16">
        <v>4.38</v>
      </c>
      <c r="W89" s="14" t="s">
        <v>120</v>
      </c>
      <c r="X89" s="13">
        <v>394.7</v>
      </c>
      <c r="Y89" s="13">
        <v>502.8</v>
      </c>
      <c r="Z89" s="12">
        <v>550</v>
      </c>
      <c r="AA89" s="12">
        <v>19</v>
      </c>
      <c r="AB89" s="12">
        <v>475</v>
      </c>
      <c r="AC89" s="13">
        <v>37.5</v>
      </c>
      <c r="AD89" s="12">
        <v>550</v>
      </c>
      <c r="AE89" s="12">
        <v>288317</v>
      </c>
      <c r="AF89" s="12">
        <v>10484</v>
      </c>
      <c r="AG89" s="13">
        <v>23.95</v>
      </c>
      <c r="AH89" s="12">
        <v>11642</v>
      </c>
      <c r="AI89" s="12">
        <v>104012</v>
      </c>
      <c r="AJ89" s="12">
        <v>3782</v>
      </c>
      <c r="AK89" s="13">
        <v>14.38</v>
      </c>
      <c r="AL89" s="12">
        <v>5715</v>
      </c>
      <c r="AM89" s="13">
        <v>15.33</v>
      </c>
      <c r="AN89" s="12">
        <v>2051</v>
      </c>
      <c r="AO89" s="12">
        <v>68280365</v>
      </c>
      <c r="AP89" s="12">
        <v>8</v>
      </c>
      <c r="AQ89" s="11">
        <v>3.26</v>
      </c>
      <c r="AS89" s="14" t="s">
        <v>101</v>
      </c>
      <c r="AT89" s="12">
        <v>234.2</v>
      </c>
      <c r="AU89" s="12">
        <v>298.39999999999998</v>
      </c>
      <c r="AV89" s="12">
        <v>650</v>
      </c>
      <c r="AW89" s="12">
        <v>16</v>
      </c>
      <c r="AX89" s="12">
        <v>605</v>
      </c>
      <c r="AY89" s="12">
        <v>22.4</v>
      </c>
      <c r="AZ89" s="12">
        <v>450</v>
      </c>
      <c r="BA89" s="12">
        <v>228951</v>
      </c>
      <c r="BB89" s="12">
        <v>7045</v>
      </c>
      <c r="BC89" s="12">
        <v>27.7</v>
      </c>
      <c r="BD89" s="12">
        <v>7790</v>
      </c>
      <c r="BE89" s="12">
        <v>34041</v>
      </c>
      <c r="BF89" s="12">
        <v>1513</v>
      </c>
      <c r="BG89" s="12">
        <v>10.68</v>
      </c>
      <c r="BH89" s="12">
        <v>2307</v>
      </c>
      <c r="BI89" s="12">
        <v>12.06</v>
      </c>
      <c r="BJ89" s="12">
        <v>422.9</v>
      </c>
      <c r="BK89" s="12">
        <v>33499644</v>
      </c>
      <c r="BL89" s="12">
        <v>8</v>
      </c>
      <c r="BM89" s="16">
        <v>3.07</v>
      </c>
    </row>
    <row r="90" spans="1:65" x14ac:dyDescent="0.25">
      <c r="A90" s="14" t="s">
        <v>451</v>
      </c>
      <c r="B90" s="12">
        <v>281.39999999999998</v>
      </c>
      <c r="C90" s="12">
        <v>358.5</v>
      </c>
      <c r="D90" s="12">
        <v>1300</v>
      </c>
      <c r="E90" s="12">
        <v>12.5</v>
      </c>
      <c r="F90" s="12">
        <v>1255</v>
      </c>
      <c r="G90" s="12">
        <v>22.4</v>
      </c>
      <c r="H90" s="12">
        <v>450</v>
      </c>
      <c r="I90" s="12">
        <v>1032190</v>
      </c>
      <c r="J90" s="12">
        <v>15880</v>
      </c>
      <c r="K90" s="12">
        <v>53.66</v>
      </c>
      <c r="L90" s="12">
        <v>17800</v>
      </c>
      <c r="M90" s="12">
        <v>34040</v>
      </c>
      <c r="N90" s="12">
        <v>1513</v>
      </c>
      <c r="O90" s="12">
        <v>9.74</v>
      </c>
      <c r="P90" s="12">
        <v>2317</v>
      </c>
      <c r="Q90" s="12">
        <v>11.58</v>
      </c>
      <c r="R90" s="12">
        <v>420.4</v>
      </c>
      <c r="S90" s="12">
        <v>138823863</v>
      </c>
      <c r="T90" s="12">
        <v>8</v>
      </c>
      <c r="U90" s="16">
        <v>4.38</v>
      </c>
      <c r="W90" s="14" t="s">
        <v>117</v>
      </c>
      <c r="X90" s="13">
        <v>407.3</v>
      </c>
      <c r="Y90" s="13">
        <v>518.9</v>
      </c>
      <c r="Z90" s="12">
        <v>550</v>
      </c>
      <c r="AA90" s="13">
        <v>22.4</v>
      </c>
      <c r="AB90" s="12">
        <v>475</v>
      </c>
      <c r="AC90" s="13">
        <v>37.5</v>
      </c>
      <c r="AD90" s="12">
        <v>550</v>
      </c>
      <c r="AE90" s="12">
        <v>291353</v>
      </c>
      <c r="AF90" s="12">
        <v>10595</v>
      </c>
      <c r="AG90" s="13">
        <v>23.7</v>
      </c>
      <c r="AH90" s="12">
        <v>11834</v>
      </c>
      <c r="AI90" s="12">
        <v>104029</v>
      </c>
      <c r="AJ90" s="12">
        <v>3783</v>
      </c>
      <c r="AK90" s="13">
        <v>14.16</v>
      </c>
      <c r="AL90" s="12">
        <v>5731</v>
      </c>
      <c r="AM90" s="13">
        <v>15.24</v>
      </c>
      <c r="AN90" s="12">
        <v>2126</v>
      </c>
      <c r="AO90" s="12">
        <v>68280365</v>
      </c>
      <c r="AP90" s="12">
        <v>8</v>
      </c>
      <c r="AQ90" s="11">
        <v>3.26</v>
      </c>
      <c r="AS90" s="14" t="s">
        <v>98</v>
      </c>
      <c r="AT90" s="12">
        <v>252</v>
      </c>
      <c r="AU90" s="12">
        <v>321</v>
      </c>
      <c r="AV90" s="12">
        <v>650</v>
      </c>
      <c r="AW90" s="12">
        <v>16</v>
      </c>
      <c r="AX90" s="12">
        <v>600</v>
      </c>
      <c r="AY90" s="12">
        <v>25</v>
      </c>
      <c r="AZ90" s="12">
        <v>450</v>
      </c>
      <c r="BA90" s="12">
        <v>248644</v>
      </c>
      <c r="BB90" s="12">
        <v>7651</v>
      </c>
      <c r="BC90" s="12">
        <v>27.83</v>
      </c>
      <c r="BD90" s="12">
        <v>8471</v>
      </c>
      <c r="BE90" s="12">
        <v>37989</v>
      </c>
      <c r="BF90" s="12">
        <v>1688</v>
      </c>
      <c r="BG90" s="12">
        <v>10.88</v>
      </c>
      <c r="BH90" s="12">
        <v>2570</v>
      </c>
      <c r="BI90" s="12">
        <v>12.16</v>
      </c>
      <c r="BJ90" s="12">
        <v>554.1</v>
      </c>
      <c r="BK90" s="12">
        <v>37078857</v>
      </c>
      <c r="BL90" s="12">
        <v>8</v>
      </c>
      <c r="BM90" s="16">
        <v>3.07</v>
      </c>
    </row>
    <row r="91" spans="1:65" x14ac:dyDescent="0.25">
      <c r="A91" s="14" t="s">
        <v>450</v>
      </c>
      <c r="B91" s="12">
        <v>299.3</v>
      </c>
      <c r="C91" s="12">
        <v>381.3</v>
      </c>
      <c r="D91" s="12">
        <v>1300</v>
      </c>
      <c r="E91" s="12">
        <v>12.5</v>
      </c>
      <c r="F91" s="12">
        <v>1250</v>
      </c>
      <c r="G91" s="12">
        <v>25</v>
      </c>
      <c r="H91" s="12">
        <v>450</v>
      </c>
      <c r="I91" s="12">
        <v>1117982</v>
      </c>
      <c r="J91" s="12">
        <v>17200</v>
      </c>
      <c r="K91" s="12">
        <v>54.15</v>
      </c>
      <c r="L91" s="12">
        <v>19227</v>
      </c>
      <c r="M91" s="12">
        <v>37989</v>
      </c>
      <c r="N91" s="12">
        <v>1688</v>
      </c>
      <c r="O91" s="12">
        <v>9.98</v>
      </c>
      <c r="P91" s="12">
        <v>2580</v>
      </c>
      <c r="Q91" s="12">
        <v>11.71</v>
      </c>
      <c r="R91" s="12">
        <v>551.79999999999995</v>
      </c>
      <c r="S91" s="12">
        <v>154307373</v>
      </c>
      <c r="T91" s="12">
        <v>8</v>
      </c>
      <c r="U91" s="16">
        <v>4.38</v>
      </c>
      <c r="W91" s="14" t="s">
        <v>114</v>
      </c>
      <c r="X91" s="13">
        <v>417.1</v>
      </c>
      <c r="Y91" s="13">
        <v>531.29999999999995</v>
      </c>
      <c r="Z91" s="12">
        <v>550</v>
      </c>
      <c r="AA91" s="12">
        <v>25</v>
      </c>
      <c r="AB91" s="12">
        <v>475</v>
      </c>
      <c r="AC91" s="13">
        <v>37.5</v>
      </c>
      <c r="AD91" s="12">
        <v>550</v>
      </c>
      <c r="AE91" s="12">
        <v>293675</v>
      </c>
      <c r="AF91" s="12">
        <v>10679</v>
      </c>
      <c r="AG91" s="13">
        <v>23.51</v>
      </c>
      <c r="AH91" s="12">
        <v>11980</v>
      </c>
      <c r="AI91" s="12">
        <v>104046</v>
      </c>
      <c r="AJ91" s="12">
        <v>3783</v>
      </c>
      <c r="AK91" s="13">
        <v>13.99</v>
      </c>
      <c r="AL91" s="12">
        <v>5746</v>
      </c>
      <c r="AM91" s="13">
        <v>15.17</v>
      </c>
      <c r="AN91" s="12">
        <v>2201</v>
      </c>
      <c r="AO91" s="12">
        <v>68280365</v>
      </c>
      <c r="AP91" s="12">
        <v>8</v>
      </c>
      <c r="AQ91" s="11">
        <v>3.25</v>
      </c>
      <c r="AS91" s="14" t="s">
        <v>95</v>
      </c>
      <c r="AT91" s="12">
        <v>266.10000000000002</v>
      </c>
      <c r="AU91" s="12">
        <v>339</v>
      </c>
      <c r="AV91" s="12">
        <v>650</v>
      </c>
      <c r="AW91" s="12">
        <v>19</v>
      </c>
      <c r="AX91" s="12">
        <v>600</v>
      </c>
      <c r="AY91" s="12">
        <v>25</v>
      </c>
      <c r="AZ91" s="12">
        <v>450</v>
      </c>
      <c r="BA91" s="12">
        <v>254044</v>
      </c>
      <c r="BB91" s="12">
        <v>7817</v>
      </c>
      <c r="BC91" s="12">
        <v>27.38</v>
      </c>
      <c r="BD91" s="12">
        <v>8741</v>
      </c>
      <c r="BE91" s="12">
        <v>38003</v>
      </c>
      <c r="BF91" s="12">
        <v>1689</v>
      </c>
      <c r="BG91" s="12">
        <v>10.59</v>
      </c>
      <c r="BH91" s="12">
        <v>2585</v>
      </c>
      <c r="BI91" s="12">
        <v>12.02</v>
      </c>
      <c r="BJ91" s="12">
        <v>611.6</v>
      </c>
      <c r="BK91" s="12">
        <v>37078857</v>
      </c>
      <c r="BL91" s="12">
        <v>8</v>
      </c>
      <c r="BM91" s="16">
        <v>3.06</v>
      </c>
    </row>
    <row r="92" spans="1:65" x14ac:dyDescent="0.25">
      <c r="A92" s="14" t="s">
        <v>449</v>
      </c>
      <c r="B92" s="12">
        <v>343.9</v>
      </c>
      <c r="C92" s="12">
        <v>438.1</v>
      </c>
      <c r="D92" s="12">
        <v>1300</v>
      </c>
      <c r="E92" s="12">
        <v>12.5</v>
      </c>
      <c r="F92" s="12">
        <v>1237</v>
      </c>
      <c r="G92" s="12">
        <v>31.5</v>
      </c>
      <c r="H92" s="12">
        <v>450</v>
      </c>
      <c r="I92" s="12">
        <v>1337847</v>
      </c>
      <c r="J92" s="12">
        <v>20582</v>
      </c>
      <c r="K92" s="12">
        <v>55.26</v>
      </c>
      <c r="L92" s="12">
        <v>22763</v>
      </c>
      <c r="M92" s="12">
        <v>47861</v>
      </c>
      <c r="N92" s="12">
        <v>2127</v>
      </c>
      <c r="O92" s="12">
        <v>10.45</v>
      </c>
      <c r="P92" s="12">
        <v>3238</v>
      </c>
      <c r="Q92" s="12">
        <v>11.95</v>
      </c>
      <c r="R92" s="12">
        <v>1020.3</v>
      </c>
      <c r="S92" s="12">
        <v>192449947</v>
      </c>
      <c r="T92" s="12">
        <v>8</v>
      </c>
      <c r="U92" s="16">
        <v>4.38</v>
      </c>
      <c r="W92" s="14" t="s">
        <v>111</v>
      </c>
      <c r="X92" s="13">
        <v>441.2</v>
      </c>
      <c r="Y92" s="13">
        <v>562.1</v>
      </c>
      <c r="Z92" s="12">
        <v>550</v>
      </c>
      <c r="AA92" s="13">
        <v>31.5</v>
      </c>
      <c r="AB92" s="12">
        <v>475</v>
      </c>
      <c r="AC92" s="13">
        <v>37.5</v>
      </c>
      <c r="AD92" s="12">
        <v>550</v>
      </c>
      <c r="AE92" s="12">
        <v>299480</v>
      </c>
      <c r="AF92" s="12">
        <v>10890</v>
      </c>
      <c r="AG92" s="13">
        <v>23.08</v>
      </c>
      <c r="AH92" s="12">
        <v>12347</v>
      </c>
      <c r="AI92" s="12">
        <v>104108</v>
      </c>
      <c r="AJ92" s="12">
        <v>3786</v>
      </c>
      <c r="AK92" s="13">
        <v>13.61</v>
      </c>
      <c r="AL92" s="12">
        <v>5790</v>
      </c>
      <c r="AM92" s="12">
        <v>15</v>
      </c>
      <c r="AN92" s="12">
        <v>2468</v>
      </c>
      <c r="AO92" s="12">
        <v>68280365</v>
      </c>
      <c r="AP92" s="12">
        <v>8</v>
      </c>
      <c r="AQ92" s="11">
        <v>3.24</v>
      </c>
      <c r="AS92" s="14" t="s">
        <v>92</v>
      </c>
      <c r="AT92" s="12">
        <v>282.10000000000002</v>
      </c>
      <c r="AU92" s="12">
        <v>359.4</v>
      </c>
      <c r="AV92" s="12">
        <v>650</v>
      </c>
      <c r="AW92" s="12">
        <v>22.4</v>
      </c>
      <c r="AX92" s="12">
        <v>600</v>
      </c>
      <c r="AY92" s="12">
        <v>25</v>
      </c>
      <c r="AZ92" s="12">
        <v>450</v>
      </c>
      <c r="BA92" s="12">
        <v>260164</v>
      </c>
      <c r="BB92" s="12">
        <v>8005</v>
      </c>
      <c r="BC92" s="12">
        <v>26.91</v>
      </c>
      <c r="BD92" s="12">
        <v>9047</v>
      </c>
      <c r="BE92" s="12">
        <v>38025</v>
      </c>
      <c r="BF92" s="12">
        <v>1690</v>
      </c>
      <c r="BG92" s="12">
        <v>10.29</v>
      </c>
      <c r="BH92" s="12">
        <v>2607</v>
      </c>
      <c r="BI92" s="12">
        <v>11.87</v>
      </c>
      <c r="BJ92" s="12">
        <v>702.9</v>
      </c>
      <c r="BK92" s="12">
        <v>37078857</v>
      </c>
      <c r="BL92" s="12">
        <v>8</v>
      </c>
      <c r="BM92" s="16">
        <v>3.06</v>
      </c>
    </row>
    <row r="93" spans="1:65" x14ac:dyDescent="0.25">
      <c r="A93" s="14" t="s">
        <v>448</v>
      </c>
      <c r="B93" s="12">
        <v>259.8</v>
      </c>
      <c r="C93" s="12">
        <v>331</v>
      </c>
      <c r="D93" s="12">
        <v>1400</v>
      </c>
      <c r="E93" s="12">
        <v>12.5</v>
      </c>
      <c r="F93" s="12">
        <v>1368</v>
      </c>
      <c r="G93" s="12">
        <v>16</v>
      </c>
      <c r="H93" s="12">
        <v>500</v>
      </c>
      <c r="I93" s="12">
        <v>1032894</v>
      </c>
      <c r="J93" s="12">
        <v>14756</v>
      </c>
      <c r="K93" s="12">
        <v>55.86</v>
      </c>
      <c r="L93" s="12">
        <v>16920</v>
      </c>
      <c r="M93" s="12">
        <v>33356</v>
      </c>
      <c r="N93" s="12">
        <v>1334</v>
      </c>
      <c r="O93" s="12">
        <v>10.039999999999999</v>
      </c>
      <c r="P93" s="12">
        <v>2053</v>
      </c>
      <c r="Q93" s="12">
        <v>12.4</v>
      </c>
      <c r="R93" s="12">
        <v>226.6</v>
      </c>
      <c r="S93" s="12">
        <v>159621333</v>
      </c>
      <c r="T93" s="12">
        <v>6</v>
      </c>
      <c r="U93" s="16">
        <v>4.78</v>
      </c>
      <c r="W93" s="14" t="s">
        <v>447</v>
      </c>
      <c r="X93" s="13">
        <v>498.2</v>
      </c>
      <c r="Y93" s="13">
        <v>634.70000000000005</v>
      </c>
      <c r="Z93" s="12">
        <v>550</v>
      </c>
      <c r="AA93" s="13">
        <v>31.5</v>
      </c>
      <c r="AB93" s="12">
        <v>461</v>
      </c>
      <c r="AC93" s="13">
        <v>44.5</v>
      </c>
      <c r="AD93" s="12">
        <v>550</v>
      </c>
      <c r="AE93" s="12">
        <v>339231</v>
      </c>
      <c r="AF93" s="12">
        <v>12336</v>
      </c>
      <c r="AG93" s="13">
        <v>23.12</v>
      </c>
      <c r="AH93" s="12">
        <v>14046</v>
      </c>
      <c r="AI93" s="12">
        <v>123515</v>
      </c>
      <c r="AJ93" s="12">
        <v>4491</v>
      </c>
      <c r="AK93" s="13">
        <v>13.95</v>
      </c>
      <c r="AL93" s="12">
        <v>6845</v>
      </c>
      <c r="AM93" s="13">
        <v>15.15</v>
      </c>
      <c r="AN93" s="12">
        <v>3758</v>
      </c>
      <c r="AO93" s="12">
        <v>78827755</v>
      </c>
      <c r="AP93" s="12">
        <v>8</v>
      </c>
      <c r="AQ93" s="11">
        <v>3.24</v>
      </c>
      <c r="AS93" s="14" t="s">
        <v>89</v>
      </c>
      <c r="AT93" s="12">
        <v>310.10000000000002</v>
      </c>
      <c r="AU93" s="12">
        <v>395</v>
      </c>
      <c r="AV93" s="12">
        <v>650</v>
      </c>
      <c r="AW93" s="12">
        <v>19</v>
      </c>
      <c r="AX93" s="12">
        <v>587</v>
      </c>
      <c r="AY93" s="12">
        <v>31.5</v>
      </c>
      <c r="AZ93" s="12">
        <v>450</v>
      </c>
      <c r="BA93" s="12">
        <v>303386</v>
      </c>
      <c r="BB93" s="12">
        <v>9335</v>
      </c>
      <c r="BC93" s="12">
        <v>27.71</v>
      </c>
      <c r="BD93" s="12">
        <v>10404</v>
      </c>
      <c r="BE93" s="12">
        <v>47874</v>
      </c>
      <c r="BF93" s="12">
        <v>2128</v>
      </c>
      <c r="BG93" s="12">
        <v>11.01</v>
      </c>
      <c r="BH93" s="12">
        <v>3242</v>
      </c>
      <c r="BI93" s="12">
        <v>12.22</v>
      </c>
      <c r="BJ93" s="12">
        <v>1079.0999999999999</v>
      </c>
      <c r="BK93" s="12">
        <v>45752651</v>
      </c>
      <c r="BL93" s="12">
        <v>8</v>
      </c>
      <c r="BM93" s="16">
        <v>3.06</v>
      </c>
    </row>
    <row r="94" spans="1:65" x14ac:dyDescent="0.25">
      <c r="A94" s="14" t="s">
        <v>446</v>
      </c>
      <c r="B94" s="12">
        <v>282.8</v>
      </c>
      <c r="C94" s="12">
        <v>360.3</v>
      </c>
      <c r="D94" s="12">
        <v>1400</v>
      </c>
      <c r="E94" s="12">
        <v>12.5</v>
      </c>
      <c r="F94" s="12">
        <v>1362</v>
      </c>
      <c r="G94" s="12">
        <v>19</v>
      </c>
      <c r="H94" s="12">
        <v>500</v>
      </c>
      <c r="I94" s="12">
        <v>1169143</v>
      </c>
      <c r="J94" s="12">
        <v>16702</v>
      </c>
      <c r="K94" s="12">
        <v>56.96</v>
      </c>
      <c r="L94" s="12">
        <v>18917</v>
      </c>
      <c r="M94" s="12">
        <v>39606</v>
      </c>
      <c r="N94" s="12">
        <v>1584</v>
      </c>
      <c r="O94" s="12">
        <v>10.48</v>
      </c>
      <c r="P94" s="12">
        <v>2428</v>
      </c>
      <c r="Q94" s="12">
        <v>12.67</v>
      </c>
      <c r="R94" s="12">
        <v>318.5</v>
      </c>
      <c r="S94" s="12">
        <v>188729474</v>
      </c>
      <c r="T94" s="12">
        <v>6</v>
      </c>
      <c r="U94" s="16">
        <v>4.78</v>
      </c>
      <c r="W94" s="14" t="s">
        <v>102</v>
      </c>
      <c r="X94" s="13">
        <v>249.6</v>
      </c>
      <c r="Y94" s="13">
        <v>317.89999999999998</v>
      </c>
      <c r="Z94" s="12">
        <v>600</v>
      </c>
      <c r="AA94" s="12">
        <v>16</v>
      </c>
      <c r="AB94" s="12">
        <v>562</v>
      </c>
      <c r="AC94" s="12">
        <v>19</v>
      </c>
      <c r="AD94" s="12">
        <v>600</v>
      </c>
      <c r="AE94" s="12">
        <v>216146</v>
      </c>
      <c r="AF94" s="12">
        <v>7205</v>
      </c>
      <c r="AG94" s="13">
        <v>26.08</v>
      </c>
      <c r="AH94" s="12">
        <v>7887</v>
      </c>
      <c r="AI94" s="12">
        <v>68419</v>
      </c>
      <c r="AJ94" s="12">
        <v>2281</v>
      </c>
      <c r="AK94" s="13">
        <v>14.67</v>
      </c>
      <c r="AL94" s="12">
        <v>3456</v>
      </c>
      <c r="AM94" s="13">
        <v>16.28</v>
      </c>
      <c r="AN94" s="12">
        <v>354</v>
      </c>
      <c r="AO94" s="12">
        <v>57722931</v>
      </c>
      <c r="AP94" s="12">
        <v>6</v>
      </c>
      <c r="AQ94" s="11">
        <v>3.57</v>
      </c>
      <c r="AS94" s="14" t="s">
        <v>86</v>
      </c>
      <c r="AT94" s="12">
        <v>325.8</v>
      </c>
      <c r="AU94" s="12">
        <v>415</v>
      </c>
      <c r="AV94" s="12">
        <v>650</v>
      </c>
      <c r="AW94" s="12">
        <v>22.4</v>
      </c>
      <c r="AX94" s="12">
        <v>587</v>
      </c>
      <c r="AY94" s="12">
        <v>31.5</v>
      </c>
      <c r="AZ94" s="12">
        <v>450</v>
      </c>
      <c r="BA94" s="12">
        <v>309117</v>
      </c>
      <c r="BB94" s="12">
        <v>9511</v>
      </c>
      <c r="BC94" s="12">
        <v>27.29</v>
      </c>
      <c r="BD94" s="12">
        <v>10697</v>
      </c>
      <c r="BE94" s="12">
        <v>47896</v>
      </c>
      <c r="BF94" s="12">
        <v>2129</v>
      </c>
      <c r="BG94" s="12">
        <v>10.74</v>
      </c>
      <c r="BH94" s="12">
        <v>3263</v>
      </c>
      <c r="BI94" s="12">
        <v>12.09</v>
      </c>
      <c r="BJ94" s="12">
        <v>1169.4000000000001</v>
      </c>
      <c r="BK94" s="12">
        <v>45752651</v>
      </c>
      <c r="BL94" s="12">
        <v>8</v>
      </c>
      <c r="BM94" s="16">
        <v>3.06</v>
      </c>
    </row>
    <row r="95" spans="1:65" x14ac:dyDescent="0.25">
      <c r="A95" s="14" t="s">
        <v>445</v>
      </c>
      <c r="B95" s="12">
        <v>308.8</v>
      </c>
      <c r="C95" s="12">
        <v>393.4</v>
      </c>
      <c r="D95" s="12">
        <v>1400</v>
      </c>
      <c r="E95" s="12">
        <v>12.5</v>
      </c>
      <c r="F95" s="12">
        <v>1355</v>
      </c>
      <c r="G95" s="12">
        <v>22.4</v>
      </c>
      <c r="H95" s="12">
        <v>500</v>
      </c>
      <c r="I95" s="12">
        <v>1326589</v>
      </c>
      <c r="J95" s="12">
        <v>18951</v>
      </c>
      <c r="K95" s="12">
        <v>58.07</v>
      </c>
      <c r="L95" s="12">
        <v>21167</v>
      </c>
      <c r="M95" s="12">
        <v>46689</v>
      </c>
      <c r="N95" s="12">
        <v>1868</v>
      </c>
      <c r="O95" s="12">
        <v>10.89</v>
      </c>
      <c r="P95" s="12">
        <v>2853</v>
      </c>
      <c r="Q95" s="12">
        <v>12.9</v>
      </c>
      <c r="R95" s="12">
        <v>464.3</v>
      </c>
      <c r="S95" s="12">
        <v>221407872</v>
      </c>
      <c r="T95" s="12">
        <v>8</v>
      </c>
      <c r="U95" s="16">
        <v>4.78</v>
      </c>
      <c r="W95" s="14" t="s">
        <v>105</v>
      </c>
      <c r="X95" s="13">
        <v>280.7</v>
      </c>
      <c r="Y95" s="13">
        <v>357.6</v>
      </c>
      <c r="Z95" s="12">
        <v>600</v>
      </c>
      <c r="AA95" s="12">
        <v>16</v>
      </c>
      <c r="AB95" s="12">
        <v>555</v>
      </c>
      <c r="AC95" s="13">
        <v>22.4</v>
      </c>
      <c r="AD95" s="12">
        <v>600</v>
      </c>
      <c r="AE95" s="12">
        <v>248024</v>
      </c>
      <c r="AF95" s="12">
        <v>8267</v>
      </c>
      <c r="AG95" s="13">
        <v>26.34</v>
      </c>
      <c r="AH95" s="12">
        <v>8995</v>
      </c>
      <c r="AI95" s="12">
        <v>80659</v>
      </c>
      <c r="AJ95" s="12">
        <v>2689</v>
      </c>
      <c r="AK95" s="13">
        <v>15.02</v>
      </c>
      <c r="AL95" s="12">
        <v>4068</v>
      </c>
      <c r="AM95" s="13">
        <v>16.440000000000001</v>
      </c>
      <c r="AN95" s="12">
        <v>528</v>
      </c>
      <c r="AO95" s="12">
        <v>67258147</v>
      </c>
      <c r="AP95" s="12">
        <v>8</v>
      </c>
      <c r="AQ95" s="11">
        <v>3.57</v>
      </c>
      <c r="AS95" s="14" t="s">
        <v>83</v>
      </c>
      <c r="AT95" s="12">
        <v>350.7</v>
      </c>
      <c r="AU95" s="12">
        <v>446.8</v>
      </c>
      <c r="AV95" s="12">
        <v>650</v>
      </c>
      <c r="AW95" s="12">
        <v>19</v>
      </c>
      <c r="AX95" s="12">
        <v>575</v>
      </c>
      <c r="AY95" s="12">
        <v>37.5</v>
      </c>
      <c r="AZ95" s="12">
        <v>450</v>
      </c>
      <c r="BA95" s="12">
        <v>347034</v>
      </c>
      <c r="BB95" s="12">
        <v>10678</v>
      </c>
      <c r="BC95" s="12">
        <v>27.87</v>
      </c>
      <c r="BD95" s="12">
        <v>11906</v>
      </c>
      <c r="BE95" s="12">
        <v>56986</v>
      </c>
      <c r="BF95" s="12">
        <v>2533</v>
      </c>
      <c r="BG95" s="12">
        <v>11.29</v>
      </c>
      <c r="BH95" s="12">
        <v>3849</v>
      </c>
      <c r="BI95" s="12">
        <v>12.34</v>
      </c>
      <c r="BJ95" s="12">
        <v>1722.1</v>
      </c>
      <c r="BK95" s="12">
        <v>53415802</v>
      </c>
      <c r="BL95" s="12">
        <v>8</v>
      </c>
      <c r="BM95" s="16">
        <v>3.06</v>
      </c>
    </row>
    <row r="96" spans="1:65" x14ac:dyDescent="0.25">
      <c r="A96" s="14" t="s">
        <v>444</v>
      </c>
      <c r="B96" s="12">
        <v>328.8</v>
      </c>
      <c r="C96" s="12">
        <v>418.8</v>
      </c>
      <c r="D96" s="12">
        <v>1400</v>
      </c>
      <c r="E96" s="12">
        <v>12.5</v>
      </c>
      <c r="F96" s="12">
        <v>1350</v>
      </c>
      <c r="G96" s="12">
        <v>25</v>
      </c>
      <c r="H96" s="12">
        <v>500</v>
      </c>
      <c r="I96" s="12">
        <v>1438060</v>
      </c>
      <c r="J96" s="12">
        <v>20544</v>
      </c>
      <c r="K96" s="12">
        <v>58.6</v>
      </c>
      <c r="L96" s="12">
        <v>22883</v>
      </c>
      <c r="M96" s="12">
        <v>52105</v>
      </c>
      <c r="N96" s="12">
        <v>2084</v>
      </c>
      <c r="O96" s="12">
        <v>11.15</v>
      </c>
      <c r="P96" s="12">
        <v>3178</v>
      </c>
      <c r="Q96" s="12">
        <v>13.04</v>
      </c>
      <c r="R96" s="12">
        <v>610.4</v>
      </c>
      <c r="S96" s="12">
        <v>246175130</v>
      </c>
      <c r="T96" s="12">
        <v>8</v>
      </c>
      <c r="U96" s="16">
        <v>4.78</v>
      </c>
      <c r="W96" s="14" t="s">
        <v>443</v>
      </c>
      <c r="X96" s="13">
        <v>293.8</v>
      </c>
      <c r="Y96" s="13">
        <v>374.3</v>
      </c>
      <c r="Z96" s="12">
        <v>600</v>
      </c>
      <c r="AA96" s="12">
        <v>19</v>
      </c>
      <c r="AB96" s="12">
        <v>555</v>
      </c>
      <c r="AC96" s="13">
        <v>22.4</v>
      </c>
      <c r="AD96" s="12">
        <v>600</v>
      </c>
      <c r="AE96" s="12">
        <v>252298</v>
      </c>
      <c r="AF96" s="12">
        <v>8410</v>
      </c>
      <c r="AG96" s="13">
        <v>25.96</v>
      </c>
      <c r="AH96" s="12">
        <v>9226</v>
      </c>
      <c r="AI96" s="12">
        <v>80672</v>
      </c>
      <c r="AJ96" s="12">
        <v>2689</v>
      </c>
      <c r="AK96" s="13">
        <v>14.68</v>
      </c>
      <c r="AL96" s="12">
        <v>4082</v>
      </c>
      <c r="AM96" s="13">
        <v>16.29</v>
      </c>
      <c r="AN96" s="12">
        <v>582</v>
      </c>
      <c r="AO96" s="12">
        <v>67258147</v>
      </c>
      <c r="AP96" s="12">
        <v>8</v>
      </c>
      <c r="AQ96" s="11">
        <v>3.56</v>
      </c>
      <c r="AS96" s="14" t="s">
        <v>80</v>
      </c>
      <c r="AT96" s="12">
        <v>366</v>
      </c>
      <c r="AU96" s="12">
        <v>466.3</v>
      </c>
      <c r="AV96" s="12">
        <v>650</v>
      </c>
      <c r="AW96" s="12">
        <v>22.4</v>
      </c>
      <c r="AX96" s="12">
        <v>575</v>
      </c>
      <c r="AY96" s="12">
        <v>37.5</v>
      </c>
      <c r="AZ96" s="12">
        <v>450</v>
      </c>
      <c r="BA96" s="12">
        <v>352421</v>
      </c>
      <c r="BB96" s="12">
        <v>10844</v>
      </c>
      <c r="BC96" s="12">
        <v>27.49</v>
      </c>
      <c r="BD96" s="12">
        <v>12187</v>
      </c>
      <c r="BE96" s="12">
        <v>57007</v>
      </c>
      <c r="BF96" s="12">
        <v>2534</v>
      </c>
      <c r="BG96" s="12">
        <v>11.06</v>
      </c>
      <c r="BH96" s="12">
        <v>3869</v>
      </c>
      <c r="BI96" s="12">
        <v>12.24</v>
      </c>
      <c r="BJ96" s="12">
        <v>1811.5</v>
      </c>
      <c r="BK96" s="12">
        <v>53415802</v>
      </c>
      <c r="BL96" s="12">
        <v>8</v>
      </c>
      <c r="BM96" s="16">
        <v>3.06</v>
      </c>
    </row>
    <row r="97" spans="1:65" x14ac:dyDescent="0.25">
      <c r="A97" s="14" t="s">
        <v>442</v>
      </c>
      <c r="B97" s="12">
        <v>378.4</v>
      </c>
      <c r="C97" s="12">
        <v>482.1</v>
      </c>
      <c r="D97" s="12">
        <v>1400</v>
      </c>
      <c r="E97" s="12">
        <v>12.5</v>
      </c>
      <c r="F97" s="12">
        <v>1337</v>
      </c>
      <c r="G97" s="12">
        <v>31.5</v>
      </c>
      <c r="H97" s="12">
        <v>500</v>
      </c>
      <c r="I97" s="12">
        <v>1724041</v>
      </c>
      <c r="J97" s="12">
        <v>24629</v>
      </c>
      <c r="K97" s="12">
        <v>59.8</v>
      </c>
      <c r="L97" s="12">
        <v>27140</v>
      </c>
      <c r="M97" s="12">
        <v>65647</v>
      </c>
      <c r="N97" s="12">
        <v>2626</v>
      </c>
      <c r="O97" s="12">
        <v>11.67</v>
      </c>
      <c r="P97" s="12">
        <v>3990</v>
      </c>
      <c r="Q97" s="12">
        <v>13.31</v>
      </c>
      <c r="R97" s="12">
        <v>1131</v>
      </c>
      <c r="S97" s="12">
        <v>307254979</v>
      </c>
      <c r="T97" s="12">
        <v>8</v>
      </c>
      <c r="U97" s="16">
        <v>4.78</v>
      </c>
      <c r="W97" s="14" t="s">
        <v>99</v>
      </c>
      <c r="X97" s="13">
        <v>304.60000000000002</v>
      </c>
      <c r="Y97" s="12">
        <v>388</v>
      </c>
      <c r="Z97" s="12">
        <v>600</v>
      </c>
      <c r="AA97" s="12">
        <v>16</v>
      </c>
      <c r="AB97" s="12">
        <v>550</v>
      </c>
      <c r="AC97" s="12">
        <v>25</v>
      </c>
      <c r="AD97" s="12">
        <v>600</v>
      </c>
      <c r="AE97" s="12">
        <v>270308</v>
      </c>
      <c r="AF97" s="12">
        <v>9010</v>
      </c>
      <c r="AG97" s="13">
        <v>26.39</v>
      </c>
      <c r="AH97" s="12">
        <v>9835</v>
      </c>
      <c r="AI97" s="12">
        <v>90019</v>
      </c>
      <c r="AJ97" s="12">
        <v>3001</v>
      </c>
      <c r="AK97" s="13">
        <v>15.23</v>
      </c>
      <c r="AL97" s="12">
        <v>4535</v>
      </c>
      <c r="AM97" s="13">
        <v>16.53</v>
      </c>
      <c r="AN97" s="12">
        <v>704</v>
      </c>
      <c r="AO97" s="12">
        <v>74390625</v>
      </c>
      <c r="AP97" s="12">
        <v>8</v>
      </c>
      <c r="AQ97" s="11">
        <v>3.57</v>
      </c>
      <c r="AS97" s="14" t="s">
        <v>441</v>
      </c>
      <c r="AT97" s="12">
        <v>413.1</v>
      </c>
      <c r="AU97" s="12">
        <v>526.20000000000005</v>
      </c>
      <c r="AV97" s="12">
        <v>650</v>
      </c>
      <c r="AW97" s="12">
        <v>22.4</v>
      </c>
      <c r="AX97" s="12">
        <v>561</v>
      </c>
      <c r="AY97" s="12">
        <v>44.5</v>
      </c>
      <c r="AZ97" s="12">
        <v>450</v>
      </c>
      <c r="BA97" s="12">
        <v>400707</v>
      </c>
      <c r="BB97" s="12">
        <v>12329</v>
      </c>
      <c r="BC97" s="12">
        <v>27.6</v>
      </c>
      <c r="BD97" s="12">
        <v>13888</v>
      </c>
      <c r="BE97" s="12">
        <v>67637</v>
      </c>
      <c r="BF97" s="12">
        <v>3006</v>
      </c>
      <c r="BG97" s="12">
        <v>11.34</v>
      </c>
      <c r="BH97" s="12">
        <v>4576</v>
      </c>
      <c r="BI97" s="12">
        <v>12.36</v>
      </c>
      <c r="BJ97" s="12">
        <v>2870.5</v>
      </c>
      <c r="BK97" s="12">
        <v>61946191</v>
      </c>
      <c r="BL97" s="12">
        <v>8</v>
      </c>
      <c r="BM97" s="16">
        <v>3.06</v>
      </c>
    </row>
    <row r="98" spans="1:65" x14ac:dyDescent="0.25">
      <c r="A98" s="14" t="s">
        <v>440</v>
      </c>
      <c r="B98" s="12">
        <v>424.4</v>
      </c>
      <c r="C98" s="12">
        <v>540.6</v>
      </c>
      <c r="D98" s="12">
        <v>1400</v>
      </c>
      <c r="E98" s="12">
        <v>12.5</v>
      </c>
      <c r="F98" s="12">
        <v>1325</v>
      </c>
      <c r="G98" s="12">
        <v>37.5</v>
      </c>
      <c r="H98" s="12">
        <v>500</v>
      </c>
      <c r="I98" s="12">
        <v>1983133</v>
      </c>
      <c r="J98" s="12">
        <v>28330</v>
      </c>
      <c r="K98" s="12">
        <v>60.57</v>
      </c>
      <c r="L98" s="12">
        <v>31033</v>
      </c>
      <c r="M98" s="12">
        <v>78147</v>
      </c>
      <c r="N98" s="12">
        <v>3126</v>
      </c>
      <c r="O98" s="12">
        <v>12.02</v>
      </c>
      <c r="P98" s="12">
        <v>4739</v>
      </c>
      <c r="Q98" s="12">
        <v>13.48</v>
      </c>
      <c r="R98" s="12">
        <v>1846.5</v>
      </c>
      <c r="S98" s="12">
        <v>362579346</v>
      </c>
      <c r="T98" s="12">
        <v>8</v>
      </c>
      <c r="U98" s="16">
        <v>4.78</v>
      </c>
      <c r="W98" s="14" t="s">
        <v>96</v>
      </c>
      <c r="X98" s="13">
        <v>317.5</v>
      </c>
      <c r="Y98" s="13">
        <v>404.5</v>
      </c>
      <c r="Z98" s="12">
        <v>600</v>
      </c>
      <c r="AA98" s="12">
        <v>19</v>
      </c>
      <c r="AB98" s="12">
        <v>550</v>
      </c>
      <c r="AC98" s="12">
        <v>25</v>
      </c>
      <c r="AD98" s="12">
        <v>600</v>
      </c>
      <c r="AE98" s="12">
        <v>274468</v>
      </c>
      <c r="AF98" s="12">
        <v>9149</v>
      </c>
      <c r="AG98" s="13">
        <v>26.05</v>
      </c>
      <c r="AH98" s="12">
        <v>10062</v>
      </c>
      <c r="AI98" s="12">
        <v>90031</v>
      </c>
      <c r="AJ98" s="12">
        <v>3001</v>
      </c>
      <c r="AK98" s="13">
        <v>14.92</v>
      </c>
      <c r="AL98" s="12">
        <v>4550</v>
      </c>
      <c r="AM98" s="13">
        <v>16.399999999999999</v>
      </c>
      <c r="AN98" s="12">
        <v>757</v>
      </c>
      <c r="AO98" s="12">
        <v>74390625</v>
      </c>
      <c r="AP98" s="12">
        <v>8</v>
      </c>
      <c r="AQ98" s="11">
        <v>3.56</v>
      </c>
      <c r="AS98" s="14" t="s">
        <v>74</v>
      </c>
      <c r="AT98" s="12">
        <v>461.2</v>
      </c>
      <c r="AU98" s="12">
        <v>587.5</v>
      </c>
      <c r="AV98" s="12">
        <v>650</v>
      </c>
      <c r="AW98" s="12">
        <v>25</v>
      </c>
      <c r="AX98" s="12">
        <v>550</v>
      </c>
      <c r="AY98" s="12">
        <v>50</v>
      </c>
      <c r="AZ98" s="12">
        <v>450</v>
      </c>
      <c r="BA98" s="12">
        <v>440599</v>
      </c>
      <c r="BB98" s="12">
        <v>13557</v>
      </c>
      <c r="BC98" s="12">
        <v>27.39</v>
      </c>
      <c r="BD98" s="12">
        <v>15391</v>
      </c>
      <c r="BE98" s="12">
        <v>76009</v>
      </c>
      <c r="BF98" s="12">
        <v>3378</v>
      </c>
      <c r="BG98" s="12">
        <v>11.37</v>
      </c>
      <c r="BH98" s="12">
        <v>5148</v>
      </c>
      <c r="BI98" s="12">
        <v>12.38</v>
      </c>
      <c r="BJ98" s="12">
        <v>4062.5</v>
      </c>
      <c r="BK98" s="12">
        <v>68343750</v>
      </c>
      <c r="BL98" s="12">
        <v>8</v>
      </c>
      <c r="BM98" s="16">
        <v>3.05</v>
      </c>
    </row>
    <row r="99" spans="1:65" x14ac:dyDescent="0.25">
      <c r="A99" s="14" t="s">
        <v>439</v>
      </c>
      <c r="B99" s="12">
        <v>478</v>
      </c>
      <c r="C99" s="12">
        <v>608.9</v>
      </c>
      <c r="D99" s="12">
        <v>1400</v>
      </c>
      <c r="E99" s="12">
        <v>12.5</v>
      </c>
      <c r="F99" s="12">
        <v>1311</v>
      </c>
      <c r="G99" s="12">
        <v>44.5</v>
      </c>
      <c r="H99" s="12">
        <v>500</v>
      </c>
      <c r="I99" s="12">
        <v>2279533</v>
      </c>
      <c r="J99" s="12">
        <v>32565</v>
      </c>
      <c r="K99" s="12">
        <v>61.19</v>
      </c>
      <c r="L99" s="12">
        <v>35531</v>
      </c>
      <c r="M99" s="12">
        <v>92730</v>
      </c>
      <c r="N99" s="12">
        <v>3709</v>
      </c>
      <c r="O99" s="12">
        <v>12.34</v>
      </c>
      <c r="P99" s="12">
        <v>5614</v>
      </c>
      <c r="Q99" s="12">
        <v>13.62</v>
      </c>
      <c r="R99" s="12">
        <v>3025.6</v>
      </c>
      <c r="S99" s="12">
        <v>425851152</v>
      </c>
      <c r="T99" s="12">
        <v>8</v>
      </c>
      <c r="U99" s="16">
        <v>4.78</v>
      </c>
      <c r="W99" s="14" t="s">
        <v>438</v>
      </c>
      <c r="X99" s="13">
        <v>332.2</v>
      </c>
      <c r="Y99" s="13">
        <v>423.2</v>
      </c>
      <c r="Z99" s="12">
        <v>600</v>
      </c>
      <c r="AA99" s="13">
        <v>22.4</v>
      </c>
      <c r="AB99" s="12">
        <v>550</v>
      </c>
      <c r="AC99" s="12">
        <v>25</v>
      </c>
      <c r="AD99" s="12">
        <v>600</v>
      </c>
      <c r="AE99" s="12">
        <v>279182</v>
      </c>
      <c r="AF99" s="12">
        <v>9306</v>
      </c>
      <c r="AG99" s="13">
        <v>25.68</v>
      </c>
      <c r="AH99" s="12">
        <v>10319</v>
      </c>
      <c r="AI99" s="12">
        <v>90052</v>
      </c>
      <c r="AJ99" s="12">
        <v>3002</v>
      </c>
      <c r="AK99" s="13">
        <v>14.59</v>
      </c>
      <c r="AL99" s="12">
        <v>4569</v>
      </c>
      <c r="AM99" s="13">
        <v>16.25</v>
      </c>
      <c r="AN99" s="12">
        <v>840</v>
      </c>
      <c r="AO99" s="12">
        <v>74390625</v>
      </c>
      <c r="AP99" s="12">
        <v>8</v>
      </c>
      <c r="AQ99" s="11">
        <v>3.56</v>
      </c>
      <c r="AS99" s="14" t="s">
        <v>437</v>
      </c>
      <c r="AT99" s="12">
        <v>214.1</v>
      </c>
      <c r="AU99" s="12">
        <v>272.8</v>
      </c>
      <c r="AV99" s="12">
        <v>700</v>
      </c>
      <c r="AW99" s="12">
        <v>12.5</v>
      </c>
      <c r="AX99" s="12">
        <v>662</v>
      </c>
      <c r="AY99" s="12">
        <v>19</v>
      </c>
      <c r="AZ99" s="12">
        <v>500</v>
      </c>
      <c r="BA99" s="12">
        <v>250564</v>
      </c>
      <c r="BB99" s="12">
        <v>7159</v>
      </c>
      <c r="BC99" s="12">
        <v>30.31</v>
      </c>
      <c r="BD99" s="12">
        <v>7839</v>
      </c>
      <c r="BE99" s="12">
        <v>39594</v>
      </c>
      <c r="BF99" s="12">
        <v>1584</v>
      </c>
      <c r="BG99" s="12">
        <v>12.05</v>
      </c>
      <c r="BH99" s="12">
        <v>2401</v>
      </c>
      <c r="BI99" s="12">
        <v>13.49</v>
      </c>
      <c r="BJ99" s="12">
        <v>273</v>
      </c>
      <c r="BK99" s="12">
        <v>45893016</v>
      </c>
      <c r="BL99" s="12">
        <v>6</v>
      </c>
      <c r="BM99" s="16">
        <v>3.38</v>
      </c>
    </row>
    <row r="100" spans="1:65" x14ac:dyDescent="0.25">
      <c r="A100" s="14" t="s">
        <v>436</v>
      </c>
      <c r="B100" s="12">
        <v>269.60000000000002</v>
      </c>
      <c r="C100" s="12">
        <v>343.5</v>
      </c>
      <c r="D100" s="12">
        <v>1500</v>
      </c>
      <c r="E100" s="12">
        <v>12.5</v>
      </c>
      <c r="F100" s="12">
        <v>1468</v>
      </c>
      <c r="G100" s="12">
        <v>16</v>
      </c>
      <c r="H100" s="12">
        <v>500</v>
      </c>
      <c r="I100" s="12">
        <v>1210476</v>
      </c>
      <c r="J100" s="12">
        <v>16140</v>
      </c>
      <c r="K100" s="12">
        <v>59.36</v>
      </c>
      <c r="L100" s="12">
        <v>18606</v>
      </c>
      <c r="M100" s="12">
        <v>33357</v>
      </c>
      <c r="N100" s="12">
        <v>1334</v>
      </c>
      <c r="O100" s="12">
        <v>9.85</v>
      </c>
      <c r="P100" s="12">
        <v>2057</v>
      </c>
      <c r="Q100" s="12">
        <v>12.28</v>
      </c>
      <c r="R100" s="12">
        <v>233.1</v>
      </c>
      <c r="S100" s="12">
        <v>183521333</v>
      </c>
      <c r="T100" s="12">
        <v>6</v>
      </c>
      <c r="U100" s="16">
        <v>4.9800000000000004</v>
      </c>
      <c r="W100" s="14" t="s">
        <v>93</v>
      </c>
      <c r="X100" s="13">
        <v>376.8</v>
      </c>
      <c r="Y100" s="12">
        <v>480</v>
      </c>
      <c r="Z100" s="12">
        <v>600</v>
      </c>
      <c r="AA100" s="12">
        <v>19</v>
      </c>
      <c r="AB100" s="12">
        <v>537</v>
      </c>
      <c r="AC100" s="13">
        <v>31.5</v>
      </c>
      <c r="AD100" s="12">
        <v>600</v>
      </c>
      <c r="AE100" s="12">
        <v>330248</v>
      </c>
      <c r="AF100" s="12">
        <v>11008</v>
      </c>
      <c r="AG100" s="13">
        <v>26.23</v>
      </c>
      <c r="AH100" s="12">
        <v>12114</v>
      </c>
      <c r="AI100" s="12">
        <v>113431</v>
      </c>
      <c r="AJ100" s="12">
        <v>3781</v>
      </c>
      <c r="AK100" s="13">
        <v>15.37</v>
      </c>
      <c r="AL100" s="12">
        <v>5718</v>
      </c>
      <c r="AM100" s="13">
        <v>16.59</v>
      </c>
      <c r="AN100" s="12">
        <v>1380</v>
      </c>
      <c r="AO100" s="12">
        <v>91625003</v>
      </c>
      <c r="AP100" s="12">
        <v>8</v>
      </c>
      <c r="AQ100" s="11">
        <v>3.56</v>
      </c>
      <c r="AS100" s="14" t="s">
        <v>435</v>
      </c>
      <c r="AT100" s="12">
        <v>232.3</v>
      </c>
      <c r="AU100" s="12">
        <v>295.89999999999998</v>
      </c>
      <c r="AV100" s="12">
        <v>700</v>
      </c>
      <c r="AW100" s="12">
        <v>16</v>
      </c>
      <c r="AX100" s="12">
        <v>662</v>
      </c>
      <c r="AY100" s="12">
        <v>19</v>
      </c>
      <c r="AZ100" s="12">
        <v>500</v>
      </c>
      <c r="BA100" s="12">
        <v>259026</v>
      </c>
      <c r="BB100" s="12">
        <v>7401</v>
      </c>
      <c r="BC100" s="12">
        <v>29.59</v>
      </c>
      <c r="BD100" s="12">
        <v>8222</v>
      </c>
      <c r="BE100" s="12">
        <v>39606</v>
      </c>
      <c r="BF100" s="12">
        <v>1584</v>
      </c>
      <c r="BG100" s="12">
        <v>11.57</v>
      </c>
      <c r="BH100" s="12">
        <v>2417</v>
      </c>
      <c r="BI100" s="12">
        <v>13.26</v>
      </c>
      <c r="BJ100" s="12">
        <v>321.60000000000002</v>
      </c>
      <c r="BK100" s="12">
        <v>45893016</v>
      </c>
      <c r="BL100" s="12">
        <v>6</v>
      </c>
      <c r="BM100" s="16">
        <v>3.37</v>
      </c>
    </row>
    <row r="101" spans="1:65" x14ac:dyDescent="0.25">
      <c r="A101" s="14" t="s">
        <v>434</v>
      </c>
      <c r="B101" s="12">
        <v>292.60000000000002</v>
      </c>
      <c r="C101" s="12">
        <v>372.8</v>
      </c>
      <c r="D101" s="12">
        <v>1500</v>
      </c>
      <c r="E101" s="12">
        <v>12.5</v>
      </c>
      <c r="F101" s="12">
        <v>1462</v>
      </c>
      <c r="G101" s="12">
        <v>19</v>
      </c>
      <c r="H101" s="12">
        <v>500</v>
      </c>
      <c r="I101" s="12">
        <v>1367419</v>
      </c>
      <c r="J101" s="12">
        <v>18232</v>
      </c>
      <c r="K101" s="12">
        <v>60.56</v>
      </c>
      <c r="L101" s="12">
        <v>20749</v>
      </c>
      <c r="M101" s="12">
        <v>39607</v>
      </c>
      <c r="N101" s="12">
        <v>1584</v>
      </c>
      <c r="O101" s="12">
        <v>10.31</v>
      </c>
      <c r="P101" s="12">
        <v>2432</v>
      </c>
      <c r="Q101" s="12">
        <v>12.56</v>
      </c>
      <c r="R101" s="12">
        <v>325.10000000000002</v>
      </c>
      <c r="S101" s="12">
        <v>217051349</v>
      </c>
      <c r="T101" s="12">
        <v>6</v>
      </c>
      <c r="U101" s="16">
        <v>4.9800000000000004</v>
      </c>
      <c r="W101" s="14" t="s">
        <v>90</v>
      </c>
      <c r="X101" s="13">
        <v>391.2</v>
      </c>
      <c r="Y101" s="13">
        <v>498.36</v>
      </c>
      <c r="Z101" s="12">
        <v>600</v>
      </c>
      <c r="AA101" s="13">
        <v>22.4</v>
      </c>
      <c r="AB101" s="12">
        <v>537</v>
      </c>
      <c r="AC101" s="13">
        <v>31.5</v>
      </c>
      <c r="AD101" s="12">
        <v>600</v>
      </c>
      <c r="AE101" s="12">
        <v>334635</v>
      </c>
      <c r="AF101" s="12">
        <v>11155</v>
      </c>
      <c r="AG101" s="13">
        <v>25.91</v>
      </c>
      <c r="AH101" s="12">
        <v>12360</v>
      </c>
      <c r="AI101" s="12">
        <v>113450</v>
      </c>
      <c r="AJ101" s="12">
        <v>3782</v>
      </c>
      <c r="AK101" s="13">
        <v>15.09</v>
      </c>
      <c r="AL101" s="12">
        <v>5737</v>
      </c>
      <c r="AM101" s="13">
        <v>16.47</v>
      </c>
      <c r="AN101" s="12">
        <v>1463</v>
      </c>
      <c r="AO101" s="12">
        <v>91625003</v>
      </c>
      <c r="AP101" s="12">
        <v>8</v>
      </c>
      <c r="AQ101" s="11">
        <v>3.56</v>
      </c>
      <c r="AS101" s="14" t="s">
        <v>433</v>
      </c>
      <c r="AT101" s="12">
        <v>277.89999999999998</v>
      </c>
      <c r="AU101" s="12">
        <v>354</v>
      </c>
      <c r="AV101" s="12">
        <v>700</v>
      </c>
      <c r="AW101" s="12">
        <v>16</v>
      </c>
      <c r="AX101" s="12">
        <v>650</v>
      </c>
      <c r="AY101" s="12">
        <v>25</v>
      </c>
      <c r="AZ101" s="12">
        <v>500</v>
      </c>
      <c r="BA101" s="12">
        <v>321513</v>
      </c>
      <c r="BB101" s="12">
        <v>9186</v>
      </c>
      <c r="BC101" s="12">
        <v>30.14</v>
      </c>
      <c r="BD101" s="12">
        <v>10128</v>
      </c>
      <c r="BE101" s="12">
        <v>52106</v>
      </c>
      <c r="BF101" s="12">
        <v>2084</v>
      </c>
      <c r="BG101" s="12">
        <v>12.13</v>
      </c>
      <c r="BH101" s="12">
        <v>3167</v>
      </c>
      <c r="BI101" s="12">
        <v>13.53</v>
      </c>
      <c r="BJ101" s="12">
        <v>613</v>
      </c>
      <c r="BK101" s="12">
        <v>59326172</v>
      </c>
      <c r="BL101" s="12">
        <v>8</v>
      </c>
      <c r="BM101" s="16">
        <v>3.37</v>
      </c>
    </row>
    <row r="102" spans="1:65" x14ac:dyDescent="0.25">
      <c r="A102" s="14" t="s">
        <v>432</v>
      </c>
      <c r="B102" s="12">
        <v>318.60000000000002</v>
      </c>
      <c r="C102" s="12">
        <v>405.9</v>
      </c>
      <c r="D102" s="12">
        <v>1500</v>
      </c>
      <c r="E102" s="12">
        <v>12.5</v>
      </c>
      <c r="F102" s="12">
        <v>1455</v>
      </c>
      <c r="G102" s="12">
        <v>22.4</v>
      </c>
      <c r="H102" s="12">
        <v>500</v>
      </c>
      <c r="I102" s="12">
        <v>1548898</v>
      </c>
      <c r="J102" s="12">
        <v>20652</v>
      </c>
      <c r="K102" s="12">
        <v>61.77</v>
      </c>
      <c r="L102" s="12">
        <v>23165</v>
      </c>
      <c r="M102" s="12">
        <v>46690</v>
      </c>
      <c r="N102" s="12">
        <v>1868</v>
      </c>
      <c r="O102" s="12">
        <v>10.73</v>
      </c>
      <c r="P102" s="12">
        <v>2857</v>
      </c>
      <c r="Q102" s="12">
        <v>12.81</v>
      </c>
      <c r="R102" s="12">
        <v>470.8</v>
      </c>
      <c r="S102" s="12">
        <v>254718539</v>
      </c>
      <c r="T102" s="12">
        <v>8</v>
      </c>
      <c r="U102" s="16">
        <v>4.9800000000000004</v>
      </c>
      <c r="W102" s="14" t="s">
        <v>87</v>
      </c>
      <c r="X102" s="13">
        <v>402.2</v>
      </c>
      <c r="Y102" s="13">
        <v>512.29999999999995</v>
      </c>
      <c r="Z102" s="12">
        <v>600</v>
      </c>
      <c r="AA102" s="12">
        <v>25</v>
      </c>
      <c r="AB102" s="12">
        <v>537</v>
      </c>
      <c r="AC102" s="13">
        <v>31.5</v>
      </c>
      <c r="AD102" s="12">
        <v>600</v>
      </c>
      <c r="AE102" s="12">
        <v>337991</v>
      </c>
      <c r="AF102" s="12">
        <v>11266</v>
      </c>
      <c r="AG102" s="13">
        <v>25.69</v>
      </c>
      <c r="AH102" s="12">
        <v>12547</v>
      </c>
      <c r="AI102" s="12">
        <v>113470</v>
      </c>
      <c r="AJ102" s="12">
        <v>3782</v>
      </c>
      <c r="AK102" s="13">
        <v>14.88</v>
      </c>
      <c r="AL102" s="12">
        <v>5754</v>
      </c>
      <c r="AM102" s="13">
        <v>16.38</v>
      </c>
      <c r="AN102" s="12">
        <v>1546</v>
      </c>
      <c r="AO102" s="12">
        <v>91625003</v>
      </c>
      <c r="AP102" s="12">
        <v>8</v>
      </c>
      <c r="AQ102" s="11">
        <v>3.55</v>
      </c>
      <c r="AS102" s="14" t="s">
        <v>431</v>
      </c>
      <c r="AT102" s="12">
        <v>293.2</v>
      </c>
      <c r="AU102" s="12">
        <v>373.5</v>
      </c>
      <c r="AV102" s="12">
        <v>700</v>
      </c>
      <c r="AW102" s="12">
        <v>19</v>
      </c>
      <c r="AX102" s="12">
        <v>650</v>
      </c>
      <c r="AY102" s="12">
        <v>25</v>
      </c>
      <c r="AZ102" s="12">
        <v>500</v>
      </c>
      <c r="BA102" s="12">
        <v>328378</v>
      </c>
      <c r="BB102" s="12">
        <v>9382</v>
      </c>
      <c r="BC102" s="12">
        <v>29.65</v>
      </c>
      <c r="BD102" s="12">
        <v>10444</v>
      </c>
      <c r="BE102" s="12">
        <v>52120</v>
      </c>
      <c r="BF102" s="12">
        <v>2085</v>
      </c>
      <c r="BG102" s="12">
        <v>11.81</v>
      </c>
      <c r="BH102" s="12">
        <v>3184</v>
      </c>
      <c r="BI102" s="12">
        <v>13.38</v>
      </c>
      <c r="BJ102" s="12">
        <v>675.2</v>
      </c>
      <c r="BK102" s="12">
        <v>59326172</v>
      </c>
      <c r="BL102" s="12">
        <v>8</v>
      </c>
      <c r="BM102" s="16">
        <v>3.36</v>
      </c>
    </row>
    <row r="103" spans="1:65" x14ac:dyDescent="0.25">
      <c r="A103" s="14" t="s">
        <v>430</v>
      </c>
      <c r="B103" s="12">
        <v>338.6</v>
      </c>
      <c r="C103" s="12">
        <v>431.3</v>
      </c>
      <c r="D103" s="12">
        <v>1500</v>
      </c>
      <c r="E103" s="12">
        <v>12.5</v>
      </c>
      <c r="F103" s="12">
        <v>1450</v>
      </c>
      <c r="G103" s="12">
        <v>25</v>
      </c>
      <c r="H103" s="12">
        <v>500</v>
      </c>
      <c r="I103" s="12">
        <v>1677461</v>
      </c>
      <c r="J103" s="12">
        <v>22366</v>
      </c>
      <c r="K103" s="12">
        <v>62.36</v>
      </c>
      <c r="L103" s="12">
        <v>25008</v>
      </c>
      <c r="M103" s="12">
        <v>52107</v>
      </c>
      <c r="N103" s="12">
        <v>2084</v>
      </c>
      <c r="O103" s="12">
        <v>10.99</v>
      </c>
      <c r="P103" s="12">
        <v>3182</v>
      </c>
      <c r="Q103" s="12">
        <v>12.95</v>
      </c>
      <c r="R103" s="12">
        <v>616.9</v>
      </c>
      <c r="S103" s="12">
        <v>283284505</v>
      </c>
      <c r="T103" s="12">
        <v>8</v>
      </c>
      <c r="U103" s="16">
        <v>4.9800000000000004</v>
      </c>
      <c r="W103" s="14" t="s">
        <v>84</v>
      </c>
      <c r="X103" s="13">
        <v>431.6</v>
      </c>
      <c r="Y103" s="13">
        <v>549.79999999999995</v>
      </c>
      <c r="Z103" s="12">
        <v>600</v>
      </c>
      <c r="AA103" s="12">
        <v>19</v>
      </c>
      <c r="AB103" s="12">
        <v>525</v>
      </c>
      <c r="AC103" s="13">
        <v>37.5</v>
      </c>
      <c r="AD103" s="12">
        <v>600</v>
      </c>
      <c r="AE103" s="12">
        <v>379396</v>
      </c>
      <c r="AF103" s="12">
        <v>12647</v>
      </c>
      <c r="AG103" s="13">
        <v>26.27</v>
      </c>
      <c r="AH103" s="12">
        <v>13965</v>
      </c>
      <c r="AI103" s="12">
        <v>135030</v>
      </c>
      <c r="AJ103" s="12">
        <v>4501</v>
      </c>
      <c r="AK103" s="13">
        <v>15.67</v>
      </c>
      <c r="AL103" s="12">
        <v>6797</v>
      </c>
      <c r="AM103" s="13">
        <v>16.71</v>
      </c>
      <c r="AN103" s="12">
        <v>2238</v>
      </c>
      <c r="AO103" s="12">
        <v>106787109</v>
      </c>
      <c r="AP103" s="12">
        <v>8</v>
      </c>
      <c r="AQ103" s="11">
        <v>3.56</v>
      </c>
      <c r="AS103" s="14" t="s">
        <v>429</v>
      </c>
      <c r="AT103" s="12">
        <v>327.3</v>
      </c>
      <c r="AU103" s="12">
        <v>416.9</v>
      </c>
      <c r="AV103" s="12">
        <v>700</v>
      </c>
      <c r="AW103" s="12">
        <v>16</v>
      </c>
      <c r="AX103" s="12">
        <v>637</v>
      </c>
      <c r="AY103" s="12">
        <v>31.5</v>
      </c>
      <c r="AZ103" s="12">
        <v>500</v>
      </c>
      <c r="BA103" s="12">
        <v>386651</v>
      </c>
      <c r="BB103" s="12">
        <v>11047</v>
      </c>
      <c r="BC103" s="12">
        <v>30.45</v>
      </c>
      <c r="BD103" s="12">
        <v>12152</v>
      </c>
      <c r="BE103" s="12">
        <v>65647</v>
      </c>
      <c r="BF103" s="12">
        <v>2626</v>
      </c>
      <c r="BG103" s="12">
        <v>12.55</v>
      </c>
      <c r="BH103" s="12">
        <v>3978</v>
      </c>
      <c r="BI103" s="12">
        <v>13.71</v>
      </c>
      <c r="BJ103" s="12">
        <v>1133.0999999999999</v>
      </c>
      <c r="BK103" s="12">
        <v>73318260</v>
      </c>
      <c r="BL103" s="12">
        <v>8</v>
      </c>
      <c r="BM103" s="16">
        <v>3.37</v>
      </c>
    </row>
    <row r="104" spans="1:65" x14ac:dyDescent="0.25">
      <c r="A104" s="14" t="s">
        <v>428</v>
      </c>
      <c r="B104" s="12">
        <v>388.3</v>
      </c>
      <c r="C104" s="12">
        <v>494.6</v>
      </c>
      <c r="D104" s="12">
        <v>1500</v>
      </c>
      <c r="E104" s="12">
        <v>12.5</v>
      </c>
      <c r="F104" s="12">
        <v>1437</v>
      </c>
      <c r="G104" s="12">
        <v>31.5</v>
      </c>
      <c r="H104" s="12">
        <v>500</v>
      </c>
      <c r="I104" s="12">
        <v>2007598</v>
      </c>
      <c r="J104" s="12">
        <v>26768</v>
      </c>
      <c r="K104" s="12">
        <v>63.71</v>
      </c>
      <c r="L104" s="12">
        <v>29582</v>
      </c>
      <c r="M104" s="12">
        <v>65648</v>
      </c>
      <c r="N104" s="12">
        <v>2626</v>
      </c>
      <c r="O104" s="12">
        <v>11.52</v>
      </c>
      <c r="P104" s="12">
        <v>3994</v>
      </c>
      <c r="Q104" s="12">
        <v>13.23</v>
      </c>
      <c r="R104" s="12">
        <v>1137.5</v>
      </c>
      <c r="S104" s="12">
        <v>353799510</v>
      </c>
      <c r="T104" s="12">
        <v>8</v>
      </c>
      <c r="U104" s="16">
        <v>4.9800000000000004</v>
      </c>
      <c r="W104" s="14" t="s">
        <v>81</v>
      </c>
      <c r="X104" s="13">
        <v>445.6</v>
      </c>
      <c r="Y104" s="13">
        <v>567.6</v>
      </c>
      <c r="Z104" s="12">
        <v>600</v>
      </c>
      <c r="AA104" s="13">
        <v>22.4</v>
      </c>
      <c r="AB104" s="12">
        <v>525</v>
      </c>
      <c r="AC104" s="13">
        <v>37.5</v>
      </c>
      <c r="AD104" s="12">
        <v>600</v>
      </c>
      <c r="AE104" s="12">
        <v>383496</v>
      </c>
      <c r="AF104" s="12">
        <v>12783</v>
      </c>
      <c r="AG104" s="13">
        <v>25.99</v>
      </c>
      <c r="AH104" s="12">
        <v>14200</v>
      </c>
      <c r="AI104" s="12">
        <v>135049</v>
      </c>
      <c r="AJ104" s="12">
        <v>4502</v>
      </c>
      <c r="AK104" s="13">
        <v>15.42</v>
      </c>
      <c r="AL104" s="12">
        <v>6816</v>
      </c>
      <c r="AM104" s="13">
        <v>16.61</v>
      </c>
      <c r="AN104" s="12">
        <v>2320</v>
      </c>
      <c r="AO104" s="12">
        <v>106787109</v>
      </c>
      <c r="AP104" s="12">
        <v>8</v>
      </c>
      <c r="AQ104" s="11">
        <v>3.56</v>
      </c>
      <c r="AS104" s="14" t="s">
        <v>427</v>
      </c>
      <c r="AT104" s="12">
        <v>342.3</v>
      </c>
      <c r="AU104" s="12">
        <v>436</v>
      </c>
      <c r="AV104" s="12">
        <v>700</v>
      </c>
      <c r="AW104" s="12">
        <v>19</v>
      </c>
      <c r="AX104" s="12">
        <v>637</v>
      </c>
      <c r="AY104" s="12">
        <v>31.5</v>
      </c>
      <c r="AZ104" s="12">
        <v>500</v>
      </c>
      <c r="BA104" s="12">
        <v>393113</v>
      </c>
      <c r="BB104" s="12">
        <v>11232</v>
      </c>
      <c r="BC104" s="12">
        <v>30.03</v>
      </c>
      <c r="BD104" s="12">
        <v>12456</v>
      </c>
      <c r="BE104" s="12">
        <v>65661</v>
      </c>
      <c r="BF104" s="12">
        <v>2626</v>
      </c>
      <c r="BG104" s="12">
        <v>12.27</v>
      </c>
      <c r="BH104" s="12">
        <v>3995</v>
      </c>
      <c r="BI104" s="12">
        <v>13.59</v>
      </c>
      <c r="BJ104" s="12">
        <v>1194.7</v>
      </c>
      <c r="BK104" s="12">
        <v>73318260</v>
      </c>
      <c r="BL104" s="12">
        <v>8</v>
      </c>
      <c r="BM104" s="16">
        <v>3.36</v>
      </c>
    </row>
    <row r="105" spans="1:65" x14ac:dyDescent="0.25">
      <c r="A105" s="14" t="s">
        <v>426</v>
      </c>
      <c r="B105" s="12">
        <v>434.2</v>
      </c>
      <c r="C105" s="12">
        <v>553.1</v>
      </c>
      <c r="D105" s="12">
        <v>1500</v>
      </c>
      <c r="E105" s="12">
        <v>12.5</v>
      </c>
      <c r="F105" s="12">
        <v>1425</v>
      </c>
      <c r="G105" s="12">
        <v>37.5</v>
      </c>
      <c r="H105" s="12">
        <v>500</v>
      </c>
      <c r="I105" s="12">
        <v>2307085</v>
      </c>
      <c r="J105" s="12">
        <v>30761</v>
      </c>
      <c r="K105" s="12">
        <v>64.58</v>
      </c>
      <c r="L105" s="12">
        <v>33768</v>
      </c>
      <c r="M105" s="12">
        <v>78148</v>
      </c>
      <c r="N105" s="12">
        <v>3126</v>
      </c>
      <c r="O105" s="12">
        <v>11.89</v>
      </c>
      <c r="P105" s="12">
        <v>4743</v>
      </c>
      <c r="Q105" s="12">
        <v>13.41</v>
      </c>
      <c r="R105" s="12">
        <v>1853</v>
      </c>
      <c r="S105" s="12">
        <v>417755127</v>
      </c>
      <c r="T105" s="12">
        <v>8</v>
      </c>
      <c r="U105" s="16">
        <v>4.9800000000000004</v>
      </c>
      <c r="W105" s="14" t="s">
        <v>78</v>
      </c>
      <c r="X105" s="13">
        <v>456.3</v>
      </c>
      <c r="Y105" s="13">
        <v>581.29999999999995</v>
      </c>
      <c r="Z105" s="12">
        <v>600</v>
      </c>
      <c r="AA105" s="12">
        <v>25</v>
      </c>
      <c r="AB105" s="12">
        <v>525</v>
      </c>
      <c r="AC105" s="13">
        <v>37.5</v>
      </c>
      <c r="AD105" s="12">
        <v>600</v>
      </c>
      <c r="AE105" s="12">
        <v>386631</v>
      </c>
      <c r="AF105" s="12">
        <v>12888</v>
      </c>
      <c r="AG105" s="13">
        <v>25.79</v>
      </c>
      <c r="AH105" s="12">
        <v>14379</v>
      </c>
      <c r="AI105" s="12">
        <v>135068</v>
      </c>
      <c r="AJ105" s="12">
        <v>4502</v>
      </c>
      <c r="AK105" s="13">
        <v>15.24</v>
      </c>
      <c r="AL105" s="12">
        <v>6832</v>
      </c>
      <c r="AM105" s="13">
        <v>16.54</v>
      </c>
      <c r="AN105" s="12">
        <v>2402</v>
      </c>
      <c r="AO105" s="12">
        <v>106787109</v>
      </c>
      <c r="AP105" s="12">
        <v>8</v>
      </c>
      <c r="AQ105" s="11">
        <v>3.55</v>
      </c>
      <c r="AS105" s="14" t="s">
        <v>53</v>
      </c>
      <c r="AT105" s="12">
        <v>284.2</v>
      </c>
      <c r="AU105" s="12">
        <v>362</v>
      </c>
      <c r="AV105" s="12">
        <v>750</v>
      </c>
      <c r="AW105" s="12">
        <v>16</v>
      </c>
      <c r="AX105" s="12">
        <v>700</v>
      </c>
      <c r="AY105" s="12">
        <v>25</v>
      </c>
      <c r="AZ105" s="12">
        <v>500</v>
      </c>
      <c r="BA105" s="12">
        <v>374379</v>
      </c>
      <c r="BB105" s="12">
        <v>9983</v>
      </c>
      <c r="BC105" s="12">
        <v>32.159999999999997</v>
      </c>
      <c r="BD105" s="12">
        <v>11023</v>
      </c>
      <c r="BE105" s="12">
        <v>52107</v>
      </c>
      <c r="BF105" s="12">
        <v>2084</v>
      </c>
      <c r="BG105" s="12">
        <v>12</v>
      </c>
      <c r="BH105" s="12">
        <v>3170</v>
      </c>
      <c r="BI105" s="12">
        <v>13.46</v>
      </c>
      <c r="BJ105" s="12">
        <v>619.79999999999995</v>
      </c>
      <c r="BK105" s="12">
        <v>68440755</v>
      </c>
      <c r="BL105" s="12">
        <v>8</v>
      </c>
      <c r="BM105" s="16">
        <v>3.47</v>
      </c>
    </row>
    <row r="106" spans="1:65" x14ac:dyDescent="0.25">
      <c r="A106" s="14" t="s">
        <v>425</v>
      </c>
      <c r="B106" s="12">
        <v>487.8</v>
      </c>
      <c r="C106" s="12">
        <v>621.4</v>
      </c>
      <c r="D106" s="12">
        <v>1500</v>
      </c>
      <c r="E106" s="12">
        <v>12.5</v>
      </c>
      <c r="F106" s="12">
        <v>1411</v>
      </c>
      <c r="G106" s="12">
        <v>44.5</v>
      </c>
      <c r="H106" s="12">
        <v>500</v>
      </c>
      <c r="I106" s="12">
        <v>2650168</v>
      </c>
      <c r="J106" s="12">
        <v>35336</v>
      </c>
      <c r="K106" s="12">
        <v>65.31</v>
      </c>
      <c r="L106" s="12">
        <v>38607</v>
      </c>
      <c r="M106" s="12">
        <v>92731</v>
      </c>
      <c r="N106" s="12">
        <v>3709</v>
      </c>
      <c r="O106" s="12">
        <v>12.22</v>
      </c>
      <c r="P106" s="12">
        <v>5618</v>
      </c>
      <c r="Q106" s="12">
        <v>13.57</v>
      </c>
      <c r="R106" s="12">
        <v>3032.1</v>
      </c>
      <c r="S106" s="12">
        <v>491001933</v>
      </c>
      <c r="T106" s="12">
        <v>8</v>
      </c>
      <c r="U106" s="16">
        <v>4.9800000000000004</v>
      </c>
      <c r="W106" s="14" t="s">
        <v>75</v>
      </c>
      <c r="X106" s="13">
        <v>483.1</v>
      </c>
      <c r="Y106" s="13">
        <v>615.4</v>
      </c>
      <c r="Z106" s="12">
        <v>600</v>
      </c>
      <c r="AA106" s="13">
        <v>31.5</v>
      </c>
      <c r="AB106" s="12">
        <v>525</v>
      </c>
      <c r="AC106" s="13">
        <v>37.5</v>
      </c>
      <c r="AD106" s="12">
        <v>600</v>
      </c>
      <c r="AE106" s="12">
        <v>394469</v>
      </c>
      <c r="AF106" s="12">
        <v>13149</v>
      </c>
      <c r="AG106" s="13">
        <v>25.32</v>
      </c>
      <c r="AH106" s="12">
        <v>14827</v>
      </c>
      <c r="AI106" s="12">
        <v>135137</v>
      </c>
      <c r="AJ106" s="12">
        <v>4505</v>
      </c>
      <c r="AK106" s="13">
        <v>14.82</v>
      </c>
      <c r="AL106" s="12">
        <v>6880</v>
      </c>
      <c r="AM106" s="13">
        <v>16.350000000000001</v>
      </c>
      <c r="AN106" s="12">
        <v>2695</v>
      </c>
      <c r="AO106" s="12">
        <v>106787109</v>
      </c>
      <c r="AP106" s="12">
        <v>8</v>
      </c>
      <c r="AQ106" s="11">
        <v>3.54</v>
      </c>
      <c r="AS106" s="14" t="s">
        <v>50</v>
      </c>
      <c r="AT106" s="12">
        <v>300.7</v>
      </c>
      <c r="AU106" s="12">
        <v>383</v>
      </c>
      <c r="AV106" s="12">
        <v>750</v>
      </c>
      <c r="AW106" s="12">
        <v>19</v>
      </c>
      <c r="AX106" s="12">
        <v>700</v>
      </c>
      <c r="AY106" s="12">
        <v>25</v>
      </c>
      <c r="AZ106" s="12">
        <v>500</v>
      </c>
      <c r="BA106" s="12">
        <v>382954</v>
      </c>
      <c r="BB106" s="12">
        <v>10212</v>
      </c>
      <c r="BC106" s="12">
        <v>31.62</v>
      </c>
      <c r="BD106" s="12">
        <v>11390</v>
      </c>
      <c r="BE106" s="12">
        <v>52123</v>
      </c>
      <c r="BF106" s="12">
        <v>2085</v>
      </c>
      <c r="BG106" s="12">
        <v>11.67</v>
      </c>
      <c r="BH106" s="12">
        <v>3188</v>
      </c>
      <c r="BI106" s="12">
        <v>13.3</v>
      </c>
      <c r="BJ106" s="12">
        <v>686.6</v>
      </c>
      <c r="BK106" s="12">
        <v>68440755</v>
      </c>
      <c r="BL106" s="12">
        <v>8</v>
      </c>
      <c r="BM106" s="16">
        <v>3.46</v>
      </c>
    </row>
    <row r="107" spans="1:65" x14ac:dyDescent="0.25">
      <c r="A107" s="14" t="s">
        <v>424</v>
      </c>
      <c r="B107" s="12">
        <v>328.4</v>
      </c>
      <c r="C107" s="12">
        <v>418.4</v>
      </c>
      <c r="D107" s="12">
        <v>1600</v>
      </c>
      <c r="E107" s="12">
        <v>12.5</v>
      </c>
      <c r="F107" s="12">
        <v>1555</v>
      </c>
      <c r="G107" s="12">
        <v>22.4</v>
      </c>
      <c r="H107" s="12">
        <v>500</v>
      </c>
      <c r="I107" s="12">
        <v>1791549</v>
      </c>
      <c r="J107" s="12">
        <v>22394</v>
      </c>
      <c r="K107" s="12">
        <v>65.44</v>
      </c>
      <c r="L107" s="12">
        <v>25225</v>
      </c>
      <c r="M107" s="12">
        <v>46692</v>
      </c>
      <c r="N107" s="12">
        <v>1868</v>
      </c>
      <c r="O107" s="12">
        <v>10.56</v>
      </c>
      <c r="P107" s="12">
        <v>2861</v>
      </c>
      <c r="Q107" s="12">
        <v>12.71</v>
      </c>
      <c r="R107" s="12">
        <v>477.4</v>
      </c>
      <c r="S107" s="12">
        <v>290362539</v>
      </c>
      <c r="T107" s="12">
        <v>8</v>
      </c>
      <c r="U107" s="16">
        <v>5.18</v>
      </c>
      <c r="W107" s="14" t="s">
        <v>423</v>
      </c>
      <c r="X107" s="13">
        <v>545.6</v>
      </c>
      <c r="Y107" s="12">
        <v>695</v>
      </c>
      <c r="Z107" s="12">
        <v>600</v>
      </c>
      <c r="AA107" s="13">
        <v>31.5</v>
      </c>
      <c r="AB107" s="12">
        <v>511</v>
      </c>
      <c r="AC107" s="13">
        <v>44.5</v>
      </c>
      <c r="AD107" s="12">
        <v>600</v>
      </c>
      <c r="AE107" s="12">
        <v>447862</v>
      </c>
      <c r="AF107" s="12">
        <v>14929</v>
      </c>
      <c r="AG107" s="13">
        <v>25.39</v>
      </c>
      <c r="AH107" s="12">
        <v>16888</v>
      </c>
      <c r="AI107" s="12">
        <v>160333</v>
      </c>
      <c r="AJ107" s="12">
        <v>5344</v>
      </c>
      <c r="AK107" s="13">
        <v>15.19</v>
      </c>
      <c r="AL107" s="12">
        <v>8137</v>
      </c>
      <c r="AM107" s="13">
        <v>16.510000000000002</v>
      </c>
      <c r="AN107" s="12">
        <v>4104</v>
      </c>
      <c r="AO107" s="12">
        <v>123586390</v>
      </c>
      <c r="AP107" s="12">
        <v>8</v>
      </c>
      <c r="AQ107" s="11">
        <v>3.54</v>
      </c>
      <c r="AS107" s="14" t="s">
        <v>47</v>
      </c>
      <c r="AT107" s="12">
        <v>333.5</v>
      </c>
      <c r="AU107" s="12">
        <v>424.9</v>
      </c>
      <c r="AV107" s="12">
        <v>750</v>
      </c>
      <c r="AW107" s="12">
        <v>16</v>
      </c>
      <c r="AX107" s="12">
        <v>687</v>
      </c>
      <c r="AY107" s="12">
        <v>31.5</v>
      </c>
      <c r="AZ107" s="12">
        <v>500</v>
      </c>
      <c r="BA107" s="12">
        <v>450034</v>
      </c>
      <c r="BB107" s="12">
        <v>12001</v>
      </c>
      <c r="BC107" s="12">
        <v>32.54</v>
      </c>
      <c r="BD107" s="12">
        <v>13204</v>
      </c>
      <c r="BE107" s="12">
        <v>65648</v>
      </c>
      <c r="BF107" s="12">
        <v>2626</v>
      </c>
      <c r="BG107" s="12">
        <v>12.43</v>
      </c>
      <c r="BH107" s="12">
        <v>3981</v>
      </c>
      <c r="BI107" s="12">
        <v>13.66</v>
      </c>
      <c r="BJ107" s="12">
        <v>1140</v>
      </c>
      <c r="BK107" s="12">
        <v>84695994</v>
      </c>
      <c r="BL107" s="12">
        <v>8</v>
      </c>
      <c r="BM107" s="16">
        <v>3.47</v>
      </c>
    </row>
    <row r="108" spans="1:65" x14ac:dyDescent="0.25">
      <c r="A108" s="14" t="s">
        <v>422</v>
      </c>
      <c r="B108" s="12">
        <v>348.4</v>
      </c>
      <c r="C108" s="12">
        <v>443.8</v>
      </c>
      <c r="D108" s="12">
        <v>1600</v>
      </c>
      <c r="E108" s="12">
        <v>12.5</v>
      </c>
      <c r="F108" s="12">
        <v>1550</v>
      </c>
      <c r="G108" s="12">
        <v>25</v>
      </c>
      <c r="H108" s="12">
        <v>500</v>
      </c>
      <c r="I108" s="12">
        <v>1938424</v>
      </c>
      <c r="J108" s="12">
        <v>24230</v>
      </c>
      <c r="K108" s="12">
        <v>66.09</v>
      </c>
      <c r="L108" s="12">
        <v>27195</v>
      </c>
      <c r="M108" s="12">
        <v>52109</v>
      </c>
      <c r="N108" s="12">
        <v>2084</v>
      </c>
      <c r="O108" s="12">
        <v>10.84</v>
      </c>
      <c r="P108" s="12">
        <v>3186</v>
      </c>
      <c r="Q108" s="12">
        <v>12.87</v>
      </c>
      <c r="R108" s="12">
        <v>623.4</v>
      </c>
      <c r="S108" s="12">
        <v>322998047</v>
      </c>
      <c r="T108" s="12">
        <v>8</v>
      </c>
      <c r="U108" s="16">
        <v>5.18</v>
      </c>
      <c r="W108" s="14" t="s">
        <v>69</v>
      </c>
      <c r="X108" s="13">
        <v>304.60000000000002</v>
      </c>
      <c r="Y108" s="12">
        <v>388</v>
      </c>
      <c r="Z108" s="12">
        <v>650</v>
      </c>
      <c r="AA108" s="12">
        <v>16</v>
      </c>
      <c r="AB108" s="12">
        <v>605</v>
      </c>
      <c r="AC108" s="13">
        <v>22.4</v>
      </c>
      <c r="AD108" s="12">
        <v>650</v>
      </c>
      <c r="AE108" s="12">
        <v>317584</v>
      </c>
      <c r="AF108" s="12">
        <v>9772</v>
      </c>
      <c r="AG108" s="13">
        <v>28.61</v>
      </c>
      <c r="AH108" s="12">
        <v>10602</v>
      </c>
      <c r="AI108" s="12">
        <v>102547</v>
      </c>
      <c r="AJ108" s="12">
        <v>3155</v>
      </c>
      <c r="AK108" s="13">
        <v>16.260000000000002</v>
      </c>
      <c r="AL108" s="12">
        <v>4771</v>
      </c>
      <c r="AM108" s="13">
        <v>17.8</v>
      </c>
      <c r="AN108" s="12">
        <v>573</v>
      </c>
      <c r="AO108" s="12">
        <v>100958460</v>
      </c>
      <c r="AP108" s="12">
        <v>8</v>
      </c>
      <c r="AQ108" s="11">
        <v>3.87</v>
      </c>
      <c r="AS108" s="14" t="s">
        <v>44</v>
      </c>
      <c r="AT108" s="12">
        <v>349.7</v>
      </c>
      <c r="AU108" s="12">
        <v>445.5</v>
      </c>
      <c r="AV108" s="12">
        <v>750</v>
      </c>
      <c r="AW108" s="12">
        <v>19</v>
      </c>
      <c r="AX108" s="12">
        <v>687</v>
      </c>
      <c r="AY108" s="12">
        <v>31.5</v>
      </c>
      <c r="AZ108" s="12">
        <v>500</v>
      </c>
      <c r="BA108" s="12">
        <v>458140</v>
      </c>
      <c r="BB108" s="12">
        <v>12217</v>
      </c>
      <c r="BC108" s="12">
        <v>32.07</v>
      </c>
      <c r="BD108" s="12">
        <v>13558</v>
      </c>
      <c r="BE108" s="12">
        <v>65664</v>
      </c>
      <c r="BF108" s="12">
        <v>2627</v>
      </c>
      <c r="BG108" s="12">
        <v>12.14</v>
      </c>
      <c r="BH108" s="12">
        <v>4000</v>
      </c>
      <c r="BI108" s="12">
        <v>13.53</v>
      </c>
      <c r="BJ108" s="12">
        <v>1206.0999999999999</v>
      </c>
      <c r="BK108" s="12">
        <v>84695994</v>
      </c>
      <c r="BL108" s="12">
        <v>8</v>
      </c>
      <c r="BM108" s="16">
        <v>3.46</v>
      </c>
    </row>
    <row r="109" spans="1:65" x14ac:dyDescent="0.25">
      <c r="A109" s="14" t="s">
        <v>421</v>
      </c>
      <c r="B109" s="12">
        <v>398.1</v>
      </c>
      <c r="C109" s="12">
        <v>507.1</v>
      </c>
      <c r="D109" s="12">
        <v>1600</v>
      </c>
      <c r="E109" s="12">
        <v>12.5</v>
      </c>
      <c r="F109" s="12">
        <v>1537</v>
      </c>
      <c r="G109" s="12">
        <v>31.5</v>
      </c>
      <c r="H109" s="12">
        <v>500</v>
      </c>
      <c r="I109" s="12">
        <v>2315887</v>
      </c>
      <c r="J109" s="12">
        <v>28949</v>
      </c>
      <c r="K109" s="12">
        <v>67.58</v>
      </c>
      <c r="L109" s="12">
        <v>32086</v>
      </c>
      <c r="M109" s="12">
        <v>65650</v>
      </c>
      <c r="N109" s="12">
        <v>2626</v>
      </c>
      <c r="O109" s="12">
        <v>11.38</v>
      </c>
      <c r="P109" s="12">
        <v>3998</v>
      </c>
      <c r="Q109" s="12">
        <v>13.16</v>
      </c>
      <c r="R109" s="12">
        <v>1144</v>
      </c>
      <c r="S109" s="12">
        <v>403625291</v>
      </c>
      <c r="T109" s="12">
        <v>8</v>
      </c>
      <c r="U109" s="16">
        <v>5.18</v>
      </c>
      <c r="W109" s="14" t="s">
        <v>420</v>
      </c>
      <c r="X109" s="13">
        <v>318.89999999999998</v>
      </c>
      <c r="Y109" s="13">
        <v>406.2</v>
      </c>
      <c r="Z109" s="12">
        <v>650</v>
      </c>
      <c r="AA109" s="12">
        <v>19</v>
      </c>
      <c r="AB109" s="12">
        <v>605</v>
      </c>
      <c r="AC109" s="13">
        <v>22.4</v>
      </c>
      <c r="AD109" s="12">
        <v>650</v>
      </c>
      <c r="AE109" s="12">
        <v>323120</v>
      </c>
      <c r="AF109" s="12">
        <v>9942</v>
      </c>
      <c r="AG109" s="13">
        <v>28.2</v>
      </c>
      <c r="AH109" s="12">
        <v>10876</v>
      </c>
      <c r="AI109" s="12">
        <v>102561</v>
      </c>
      <c r="AJ109" s="12">
        <v>3156</v>
      </c>
      <c r="AK109" s="13">
        <v>15.89</v>
      </c>
      <c r="AL109" s="12">
        <v>4787</v>
      </c>
      <c r="AM109" s="13">
        <v>17.64</v>
      </c>
      <c r="AN109" s="12">
        <v>631</v>
      </c>
      <c r="AO109" s="12">
        <v>100958460</v>
      </c>
      <c r="AP109" s="12">
        <v>8</v>
      </c>
      <c r="AQ109" s="11">
        <v>3.86</v>
      </c>
      <c r="AS109" s="14" t="s">
        <v>419</v>
      </c>
      <c r="AT109" s="12">
        <v>288.3</v>
      </c>
      <c r="AU109" s="12">
        <v>367.2</v>
      </c>
      <c r="AV109" s="12">
        <v>800</v>
      </c>
      <c r="AW109" s="12">
        <v>16</v>
      </c>
      <c r="AX109" s="12">
        <v>755</v>
      </c>
      <c r="AY109" s="12">
        <v>22.4</v>
      </c>
      <c r="AZ109" s="12">
        <v>550</v>
      </c>
      <c r="BA109" s="12">
        <v>431525</v>
      </c>
      <c r="BB109" s="12">
        <v>10788</v>
      </c>
      <c r="BC109" s="12">
        <v>34.28</v>
      </c>
      <c r="BD109" s="12">
        <v>11860</v>
      </c>
      <c r="BE109" s="12">
        <v>62139</v>
      </c>
      <c r="BF109" s="12">
        <v>2260</v>
      </c>
      <c r="BG109" s="12">
        <v>13.01</v>
      </c>
      <c r="BH109" s="12">
        <v>3436</v>
      </c>
      <c r="BI109" s="12">
        <v>14.72</v>
      </c>
      <c r="BJ109" s="12">
        <v>518.29999999999995</v>
      </c>
      <c r="BK109" s="12">
        <v>93893894</v>
      </c>
      <c r="BL109" s="12">
        <v>8</v>
      </c>
      <c r="BM109" s="16">
        <v>3.77</v>
      </c>
    </row>
    <row r="110" spans="1:65" x14ac:dyDescent="0.25">
      <c r="A110" s="14" t="s">
        <v>418</v>
      </c>
      <c r="B110" s="12">
        <v>444</v>
      </c>
      <c r="C110" s="12">
        <v>565.6</v>
      </c>
      <c r="D110" s="12">
        <v>1600</v>
      </c>
      <c r="E110" s="12">
        <v>12.5</v>
      </c>
      <c r="F110" s="12">
        <v>1525</v>
      </c>
      <c r="G110" s="12">
        <v>37.5</v>
      </c>
      <c r="H110" s="12">
        <v>500</v>
      </c>
      <c r="I110" s="12">
        <v>2658693</v>
      </c>
      <c r="J110" s="12">
        <v>33234</v>
      </c>
      <c r="K110" s="12">
        <v>68.56</v>
      </c>
      <c r="L110" s="12">
        <v>36564</v>
      </c>
      <c r="M110" s="12">
        <v>78150</v>
      </c>
      <c r="N110" s="12">
        <v>3126</v>
      </c>
      <c r="O110" s="12">
        <v>11.75</v>
      </c>
      <c r="P110" s="12">
        <v>4747</v>
      </c>
      <c r="Q110" s="12">
        <v>13.35</v>
      </c>
      <c r="R110" s="12">
        <v>1859.5</v>
      </c>
      <c r="S110" s="12">
        <v>476837158</v>
      </c>
      <c r="T110" s="12">
        <v>8</v>
      </c>
      <c r="U110" s="16">
        <v>5.18</v>
      </c>
      <c r="W110" s="14" t="s">
        <v>66</v>
      </c>
      <c r="X110" s="13">
        <v>330.5</v>
      </c>
      <c r="Y110" s="12">
        <v>421</v>
      </c>
      <c r="Z110" s="12">
        <v>650</v>
      </c>
      <c r="AA110" s="12">
        <v>16</v>
      </c>
      <c r="AB110" s="12">
        <v>600</v>
      </c>
      <c r="AC110" s="12">
        <v>25</v>
      </c>
      <c r="AD110" s="12">
        <v>650</v>
      </c>
      <c r="AE110" s="12">
        <v>346352</v>
      </c>
      <c r="AF110" s="12">
        <v>10657</v>
      </c>
      <c r="AG110" s="13">
        <v>28.68</v>
      </c>
      <c r="AH110" s="12">
        <v>11596</v>
      </c>
      <c r="AI110" s="12">
        <v>114448</v>
      </c>
      <c r="AJ110" s="12">
        <v>3521</v>
      </c>
      <c r="AK110" s="13">
        <v>16.489999999999998</v>
      </c>
      <c r="AL110" s="12">
        <v>5320</v>
      </c>
      <c r="AM110" s="13">
        <v>17.899999999999999</v>
      </c>
      <c r="AN110" s="12">
        <v>762</v>
      </c>
      <c r="AO110" s="12">
        <v>111745199</v>
      </c>
      <c r="AP110" s="12">
        <v>8</v>
      </c>
      <c r="AQ110" s="11">
        <v>3.87</v>
      </c>
      <c r="AS110" s="14" t="s">
        <v>417</v>
      </c>
      <c r="AT110" s="12">
        <v>310.10000000000002</v>
      </c>
      <c r="AU110" s="12">
        <v>395</v>
      </c>
      <c r="AV110" s="12">
        <v>800</v>
      </c>
      <c r="AW110" s="12">
        <v>16</v>
      </c>
      <c r="AX110" s="12">
        <v>750</v>
      </c>
      <c r="AY110" s="12">
        <v>25</v>
      </c>
      <c r="AZ110" s="12">
        <v>550</v>
      </c>
      <c r="BA110" s="12">
        <v>469323</v>
      </c>
      <c r="BB110" s="12">
        <v>11733</v>
      </c>
      <c r="BC110" s="12">
        <v>34.47</v>
      </c>
      <c r="BD110" s="12">
        <v>12906</v>
      </c>
      <c r="BE110" s="12">
        <v>69349</v>
      </c>
      <c r="BF110" s="12">
        <v>2522</v>
      </c>
      <c r="BG110" s="12">
        <v>13.25</v>
      </c>
      <c r="BH110" s="12">
        <v>3829</v>
      </c>
      <c r="BI110" s="12">
        <v>14.84</v>
      </c>
      <c r="BJ110" s="12">
        <v>678.7</v>
      </c>
      <c r="BK110" s="12">
        <v>104092692</v>
      </c>
      <c r="BL110" s="12">
        <v>8</v>
      </c>
      <c r="BM110" s="16">
        <v>3.77</v>
      </c>
    </row>
    <row r="111" spans="1:65" x14ac:dyDescent="0.25">
      <c r="A111" s="14" t="s">
        <v>416</v>
      </c>
      <c r="B111" s="12">
        <v>497.6</v>
      </c>
      <c r="C111" s="12">
        <v>633.9</v>
      </c>
      <c r="D111" s="12">
        <v>1600</v>
      </c>
      <c r="E111" s="12">
        <v>12.5</v>
      </c>
      <c r="F111" s="12">
        <v>1511</v>
      </c>
      <c r="G111" s="12">
        <v>44.5</v>
      </c>
      <c r="H111" s="12">
        <v>500</v>
      </c>
      <c r="I111" s="12">
        <v>3051871</v>
      </c>
      <c r="J111" s="12">
        <v>38148</v>
      </c>
      <c r="K111" s="12">
        <v>69.39</v>
      </c>
      <c r="L111" s="12">
        <v>41745</v>
      </c>
      <c r="M111" s="12">
        <v>92733</v>
      </c>
      <c r="N111" s="12">
        <v>3709</v>
      </c>
      <c r="O111" s="12">
        <v>12.1</v>
      </c>
      <c r="P111" s="12">
        <v>5622</v>
      </c>
      <c r="Q111" s="12">
        <v>13.51</v>
      </c>
      <c r="R111" s="12">
        <v>3038.6</v>
      </c>
      <c r="S111" s="12">
        <v>560788131</v>
      </c>
      <c r="T111" s="12">
        <v>8</v>
      </c>
      <c r="U111" s="16">
        <v>5.18</v>
      </c>
      <c r="W111" s="14" t="s">
        <v>63</v>
      </c>
      <c r="X111" s="13">
        <v>344.6</v>
      </c>
      <c r="Y111" s="12">
        <v>439</v>
      </c>
      <c r="Z111" s="12">
        <v>650</v>
      </c>
      <c r="AA111" s="12">
        <v>19</v>
      </c>
      <c r="AB111" s="12">
        <v>600</v>
      </c>
      <c r="AC111" s="12">
        <v>25</v>
      </c>
      <c r="AD111" s="12">
        <v>650</v>
      </c>
      <c r="AE111" s="12">
        <v>351752</v>
      </c>
      <c r="AF111" s="12">
        <v>10823</v>
      </c>
      <c r="AG111" s="13">
        <v>28.31</v>
      </c>
      <c r="AH111" s="12">
        <v>11866</v>
      </c>
      <c r="AI111" s="12">
        <v>114461</v>
      </c>
      <c r="AJ111" s="12">
        <v>3522</v>
      </c>
      <c r="AK111" s="13">
        <v>16.149999999999999</v>
      </c>
      <c r="AL111" s="12">
        <v>5335</v>
      </c>
      <c r="AM111" s="13">
        <v>17.760000000000002</v>
      </c>
      <c r="AN111" s="12">
        <v>820</v>
      </c>
      <c r="AO111" s="12">
        <v>111745199</v>
      </c>
      <c r="AP111" s="12">
        <v>8</v>
      </c>
      <c r="AQ111" s="11">
        <v>3.86</v>
      </c>
      <c r="AS111" s="14" t="s">
        <v>415</v>
      </c>
      <c r="AT111" s="12">
        <v>327.7</v>
      </c>
      <c r="AU111" s="12">
        <v>417.5</v>
      </c>
      <c r="AV111" s="12">
        <v>800</v>
      </c>
      <c r="AW111" s="12">
        <v>19</v>
      </c>
      <c r="AX111" s="12">
        <v>750</v>
      </c>
      <c r="AY111" s="12">
        <v>25</v>
      </c>
      <c r="AZ111" s="12">
        <v>550</v>
      </c>
      <c r="BA111" s="12">
        <v>479870</v>
      </c>
      <c r="BB111" s="12">
        <v>11997</v>
      </c>
      <c r="BC111" s="12">
        <v>33.9</v>
      </c>
      <c r="BD111" s="12">
        <v>13328</v>
      </c>
      <c r="BE111" s="12">
        <v>69366</v>
      </c>
      <c r="BF111" s="12">
        <v>2522</v>
      </c>
      <c r="BG111" s="12">
        <v>12.89</v>
      </c>
      <c r="BH111" s="12">
        <v>3849</v>
      </c>
      <c r="BI111" s="12">
        <v>14.66</v>
      </c>
      <c r="BJ111" s="12">
        <v>750.1</v>
      </c>
      <c r="BK111" s="12">
        <v>104092692</v>
      </c>
      <c r="BL111" s="12">
        <v>8</v>
      </c>
      <c r="BM111" s="16">
        <v>3.76</v>
      </c>
    </row>
    <row r="112" spans="1:65" x14ac:dyDescent="0.25">
      <c r="A112" s="14" t="s">
        <v>414</v>
      </c>
      <c r="B112" s="12">
        <v>338.3</v>
      </c>
      <c r="C112" s="12">
        <v>430.9</v>
      </c>
      <c r="D112" s="12">
        <v>1700</v>
      </c>
      <c r="E112" s="12">
        <v>12.5</v>
      </c>
      <c r="F112" s="12">
        <v>1655</v>
      </c>
      <c r="G112" s="12">
        <v>22.4</v>
      </c>
      <c r="H112" s="12">
        <v>500</v>
      </c>
      <c r="I112" s="12">
        <v>2055170</v>
      </c>
      <c r="J112" s="12">
        <v>24178</v>
      </c>
      <c r="K112" s="12">
        <v>69.06</v>
      </c>
      <c r="L112" s="12">
        <v>27349</v>
      </c>
      <c r="M112" s="12">
        <v>46694</v>
      </c>
      <c r="N112" s="12">
        <v>1868</v>
      </c>
      <c r="O112" s="12">
        <v>10.41</v>
      </c>
      <c r="P112" s="12">
        <v>2865</v>
      </c>
      <c r="Q112" s="12">
        <v>12.62</v>
      </c>
      <c r="R112" s="12">
        <v>483.9</v>
      </c>
      <c r="S112" s="12">
        <v>328339872</v>
      </c>
      <c r="T112" s="12">
        <v>8</v>
      </c>
      <c r="U112" s="16">
        <v>5.38</v>
      </c>
      <c r="W112" s="14" t="s">
        <v>413</v>
      </c>
      <c r="X112" s="13">
        <v>360.6</v>
      </c>
      <c r="Y112" s="13">
        <v>459.4</v>
      </c>
      <c r="Z112" s="12">
        <v>650</v>
      </c>
      <c r="AA112" s="13">
        <v>22.4</v>
      </c>
      <c r="AB112" s="12">
        <v>600</v>
      </c>
      <c r="AC112" s="12">
        <v>25</v>
      </c>
      <c r="AD112" s="12">
        <v>650</v>
      </c>
      <c r="AE112" s="12">
        <v>357872</v>
      </c>
      <c r="AF112" s="12">
        <v>11011</v>
      </c>
      <c r="AG112" s="13">
        <v>27.91</v>
      </c>
      <c r="AH112" s="12">
        <v>12172</v>
      </c>
      <c r="AI112" s="12">
        <v>114483</v>
      </c>
      <c r="AJ112" s="12">
        <v>3523</v>
      </c>
      <c r="AK112" s="13">
        <v>15.79</v>
      </c>
      <c r="AL112" s="12">
        <v>5357</v>
      </c>
      <c r="AM112" s="13">
        <v>17.59</v>
      </c>
      <c r="AN112" s="12">
        <v>911</v>
      </c>
      <c r="AO112" s="12">
        <v>111745199</v>
      </c>
      <c r="AP112" s="12">
        <v>8</v>
      </c>
      <c r="AQ112" s="11">
        <v>3.86</v>
      </c>
      <c r="AS112" s="14" t="s">
        <v>412</v>
      </c>
      <c r="AT112" s="12">
        <v>364.6</v>
      </c>
      <c r="AU112" s="12">
        <v>464.4</v>
      </c>
      <c r="AV112" s="12">
        <v>800</v>
      </c>
      <c r="AW112" s="12">
        <v>16</v>
      </c>
      <c r="AX112" s="12">
        <v>737</v>
      </c>
      <c r="AY112" s="12">
        <v>31.5</v>
      </c>
      <c r="AZ112" s="12">
        <v>550</v>
      </c>
      <c r="BA112" s="12">
        <v>565262</v>
      </c>
      <c r="BB112" s="12">
        <v>14132</v>
      </c>
      <c r="BC112" s="12">
        <v>34.89</v>
      </c>
      <c r="BD112" s="12">
        <v>15487</v>
      </c>
      <c r="BE112" s="12">
        <v>87372</v>
      </c>
      <c r="BF112" s="12">
        <v>3177</v>
      </c>
      <c r="BG112" s="12">
        <v>13.72</v>
      </c>
      <c r="BH112" s="12">
        <v>4812</v>
      </c>
      <c r="BI112" s="12">
        <v>15.05</v>
      </c>
      <c r="BJ112" s="12">
        <v>1251</v>
      </c>
      <c r="BK112" s="12">
        <v>128965969</v>
      </c>
      <c r="BL112" s="12">
        <v>8</v>
      </c>
      <c r="BM112" s="16">
        <v>3.77</v>
      </c>
    </row>
    <row r="113" spans="1:65" x14ac:dyDescent="0.25">
      <c r="A113" s="14" t="s">
        <v>411</v>
      </c>
      <c r="B113" s="12">
        <v>358.2</v>
      </c>
      <c r="C113" s="12">
        <v>456.3</v>
      </c>
      <c r="D113" s="12">
        <v>1700</v>
      </c>
      <c r="E113" s="12">
        <v>12.5</v>
      </c>
      <c r="F113" s="12">
        <v>1650</v>
      </c>
      <c r="G113" s="12">
        <v>25</v>
      </c>
      <c r="H113" s="12">
        <v>500</v>
      </c>
      <c r="I113" s="12">
        <v>2221576</v>
      </c>
      <c r="J113" s="12">
        <v>26136</v>
      </c>
      <c r="K113" s="12">
        <v>69.78</v>
      </c>
      <c r="L113" s="12">
        <v>29445</v>
      </c>
      <c r="M113" s="12">
        <v>52110</v>
      </c>
      <c r="N113" s="12">
        <v>2084</v>
      </c>
      <c r="O113" s="12">
        <v>10.69</v>
      </c>
      <c r="P113" s="12">
        <v>3189</v>
      </c>
      <c r="Q113" s="12">
        <v>12.78</v>
      </c>
      <c r="R113" s="12">
        <v>629.9</v>
      </c>
      <c r="S113" s="12">
        <v>365315755</v>
      </c>
      <c r="T113" s="12">
        <v>8</v>
      </c>
      <c r="U113" s="16">
        <v>5.38</v>
      </c>
      <c r="W113" s="14" t="s">
        <v>60</v>
      </c>
      <c r="X113" s="13">
        <v>395.2</v>
      </c>
      <c r="Y113" s="13">
        <v>503.4</v>
      </c>
      <c r="Z113" s="12">
        <v>650</v>
      </c>
      <c r="AA113" s="12">
        <v>16</v>
      </c>
      <c r="AB113" s="12">
        <v>587</v>
      </c>
      <c r="AC113" s="13">
        <v>31.5</v>
      </c>
      <c r="AD113" s="12">
        <v>650</v>
      </c>
      <c r="AE113" s="12">
        <v>418935</v>
      </c>
      <c r="AF113" s="12">
        <v>12890</v>
      </c>
      <c r="AG113" s="13">
        <v>28.85</v>
      </c>
      <c r="AH113" s="12">
        <v>14042</v>
      </c>
      <c r="AI113" s="12">
        <v>144198</v>
      </c>
      <c r="AJ113" s="12">
        <v>4437</v>
      </c>
      <c r="AK113" s="13">
        <v>16.920000000000002</v>
      </c>
      <c r="AL113" s="12">
        <v>6692</v>
      </c>
      <c r="AM113" s="13">
        <v>18.09</v>
      </c>
      <c r="AN113" s="12">
        <v>1439</v>
      </c>
      <c r="AO113" s="12">
        <v>137885561</v>
      </c>
      <c r="AP113" s="12">
        <v>8</v>
      </c>
      <c r="AQ113" s="11">
        <v>3.87</v>
      </c>
      <c r="AS113" s="14" t="s">
        <v>410</v>
      </c>
      <c r="AT113" s="12">
        <v>381.9</v>
      </c>
      <c r="AU113" s="12">
        <v>486.5</v>
      </c>
      <c r="AV113" s="12">
        <v>800</v>
      </c>
      <c r="AW113" s="12">
        <v>19</v>
      </c>
      <c r="AX113" s="12">
        <v>737</v>
      </c>
      <c r="AY113" s="12">
        <v>31.5</v>
      </c>
      <c r="AZ113" s="12">
        <v>550</v>
      </c>
      <c r="BA113" s="12">
        <v>575270</v>
      </c>
      <c r="BB113" s="12">
        <v>14382</v>
      </c>
      <c r="BC113" s="12">
        <v>34.39</v>
      </c>
      <c r="BD113" s="12">
        <v>15894</v>
      </c>
      <c r="BE113" s="12">
        <v>87389</v>
      </c>
      <c r="BF113" s="12">
        <v>3178</v>
      </c>
      <c r="BG113" s="12">
        <v>13.4</v>
      </c>
      <c r="BH113" s="12">
        <v>4831</v>
      </c>
      <c r="BI113" s="12">
        <v>14.91</v>
      </c>
      <c r="BJ113" s="12">
        <v>1321.8</v>
      </c>
      <c r="BK113" s="12">
        <v>128965969</v>
      </c>
      <c r="BL113" s="12">
        <v>8</v>
      </c>
      <c r="BM113" s="16">
        <v>3.76</v>
      </c>
    </row>
    <row r="114" spans="1:65" x14ac:dyDescent="0.25">
      <c r="A114" s="14" t="s">
        <v>409</v>
      </c>
      <c r="B114" s="12">
        <v>407.9</v>
      </c>
      <c r="C114" s="12">
        <v>519.6</v>
      </c>
      <c r="D114" s="12">
        <v>1700</v>
      </c>
      <c r="E114" s="12">
        <v>12.5</v>
      </c>
      <c r="F114" s="12">
        <v>1637</v>
      </c>
      <c r="G114" s="12">
        <v>31.5</v>
      </c>
      <c r="H114" s="12">
        <v>500</v>
      </c>
      <c r="I114" s="12">
        <v>2649532</v>
      </c>
      <c r="J114" s="12">
        <v>31171</v>
      </c>
      <c r="K114" s="12">
        <v>71.41</v>
      </c>
      <c r="L114" s="12">
        <v>34653</v>
      </c>
      <c r="M114" s="12">
        <v>65652</v>
      </c>
      <c r="N114" s="12">
        <v>2626</v>
      </c>
      <c r="O114" s="12">
        <v>11.24</v>
      </c>
      <c r="P114" s="12">
        <v>4001</v>
      </c>
      <c r="Q114" s="12">
        <v>13.09</v>
      </c>
      <c r="R114" s="12">
        <v>1150.5</v>
      </c>
      <c r="S114" s="12">
        <v>456732322</v>
      </c>
      <c r="T114" s="12">
        <v>8</v>
      </c>
      <c r="U114" s="16">
        <v>5.38</v>
      </c>
      <c r="W114" s="14" t="s">
        <v>57</v>
      </c>
      <c r="X114" s="12">
        <v>409</v>
      </c>
      <c r="Y114" s="12">
        <v>521</v>
      </c>
      <c r="Z114" s="12">
        <v>650</v>
      </c>
      <c r="AA114" s="12">
        <v>19</v>
      </c>
      <c r="AB114" s="12">
        <v>587</v>
      </c>
      <c r="AC114" s="13">
        <v>31.5</v>
      </c>
      <c r="AD114" s="12">
        <v>650</v>
      </c>
      <c r="AE114" s="12">
        <v>423991</v>
      </c>
      <c r="AF114" s="12">
        <v>13046</v>
      </c>
      <c r="AG114" s="13">
        <v>28.53</v>
      </c>
      <c r="AH114" s="12">
        <v>14300</v>
      </c>
      <c r="AI114" s="12">
        <v>144212</v>
      </c>
      <c r="AJ114" s="12">
        <v>4437</v>
      </c>
      <c r="AK114" s="13">
        <v>16.64</v>
      </c>
      <c r="AL114" s="12">
        <v>6707</v>
      </c>
      <c r="AM114" s="13">
        <v>17.97</v>
      </c>
      <c r="AN114" s="12">
        <v>1496</v>
      </c>
      <c r="AO114" s="12">
        <v>137885561</v>
      </c>
      <c r="AP114" s="12">
        <v>8</v>
      </c>
      <c r="AQ114" s="11">
        <v>3.86</v>
      </c>
      <c r="AS114" s="14" t="s">
        <v>408</v>
      </c>
      <c r="AT114" s="12">
        <v>336</v>
      </c>
      <c r="AU114" s="12">
        <v>428</v>
      </c>
      <c r="AV114" s="12">
        <v>850</v>
      </c>
      <c r="AW114" s="12">
        <v>16</v>
      </c>
      <c r="AX114" s="12">
        <v>800</v>
      </c>
      <c r="AY114" s="12">
        <v>25</v>
      </c>
      <c r="AZ114" s="12">
        <v>600</v>
      </c>
      <c r="BA114" s="12">
        <v>578892</v>
      </c>
      <c r="BB114" s="12">
        <v>13621</v>
      </c>
      <c r="BC114" s="12">
        <v>36.78</v>
      </c>
      <c r="BD114" s="12">
        <v>14935</v>
      </c>
      <c r="BE114" s="12">
        <v>90027</v>
      </c>
      <c r="BF114" s="12">
        <v>3001</v>
      </c>
      <c r="BG114" s="12">
        <v>14.5</v>
      </c>
      <c r="BH114" s="12">
        <v>4551</v>
      </c>
      <c r="BI114" s="12">
        <v>16.21</v>
      </c>
      <c r="BJ114" s="12">
        <v>737.6</v>
      </c>
      <c r="BK114" s="12">
        <v>153140625</v>
      </c>
      <c r="BL114" s="12">
        <v>8</v>
      </c>
      <c r="BM114" s="16">
        <v>4.07</v>
      </c>
    </row>
    <row r="115" spans="1:65" x14ac:dyDescent="0.25">
      <c r="A115" s="14" t="s">
        <v>407</v>
      </c>
      <c r="B115" s="12">
        <v>453.8</v>
      </c>
      <c r="C115" s="12">
        <v>578.1</v>
      </c>
      <c r="D115" s="12">
        <v>1700</v>
      </c>
      <c r="E115" s="12">
        <v>12.5</v>
      </c>
      <c r="F115" s="12">
        <v>1625</v>
      </c>
      <c r="G115" s="12">
        <v>37.5</v>
      </c>
      <c r="H115" s="12">
        <v>500</v>
      </c>
      <c r="I115" s="12">
        <v>3038582</v>
      </c>
      <c r="J115" s="12">
        <v>35748</v>
      </c>
      <c r="K115" s="12">
        <v>72.5</v>
      </c>
      <c r="L115" s="12">
        <v>39424</v>
      </c>
      <c r="M115" s="12">
        <v>78151</v>
      </c>
      <c r="N115" s="12">
        <v>3126</v>
      </c>
      <c r="O115" s="12">
        <v>11.63</v>
      </c>
      <c r="P115" s="12">
        <v>4751</v>
      </c>
      <c r="Q115" s="12">
        <v>13.28</v>
      </c>
      <c r="R115" s="12">
        <v>1866</v>
      </c>
      <c r="S115" s="12">
        <v>539825439</v>
      </c>
      <c r="T115" s="12">
        <v>8</v>
      </c>
      <c r="U115" s="16">
        <v>5.38</v>
      </c>
      <c r="W115" s="14" t="s">
        <v>54</v>
      </c>
      <c r="X115" s="13">
        <v>424.7</v>
      </c>
      <c r="Y115" s="12">
        <v>541</v>
      </c>
      <c r="Z115" s="12">
        <v>650</v>
      </c>
      <c r="AA115" s="13">
        <v>22.4</v>
      </c>
      <c r="AB115" s="12">
        <v>587</v>
      </c>
      <c r="AC115" s="13">
        <v>31.5</v>
      </c>
      <c r="AD115" s="12">
        <v>650</v>
      </c>
      <c r="AE115" s="12">
        <v>429722</v>
      </c>
      <c r="AF115" s="12">
        <v>13222</v>
      </c>
      <c r="AG115" s="13">
        <v>28.18</v>
      </c>
      <c r="AH115" s="12">
        <v>14593</v>
      </c>
      <c r="AI115" s="12">
        <v>144233</v>
      </c>
      <c r="AJ115" s="12">
        <v>4438</v>
      </c>
      <c r="AK115" s="13">
        <v>16.329999999999998</v>
      </c>
      <c r="AL115" s="12">
        <v>6728</v>
      </c>
      <c r="AM115" s="13">
        <v>17.829999999999998</v>
      </c>
      <c r="AN115" s="12">
        <v>1586</v>
      </c>
      <c r="AO115" s="12">
        <v>137885561</v>
      </c>
      <c r="AP115" s="12">
        <v>8</v>
      </c>
      <c r="AQ115" s="11">
        <v>3.86</v>
      </c>
      <c r="AS115" s="14" t="s">
        <v>406</v>
      </c>
      <c r="AT115" s="12">
        <v>354.8</v>
      </c>
      <c r="AU115" s="12">
        <v>452</v>
      </c>
      <c r="AV115" s="12">
        <v>850</v>
      </c>
      <c r="AW115" s="12">
        <v>19</v>
      </c>
      <c r="AX115" s="12">
        <v>800</v>
      </c>
      <c r="AY115" s="12">
        <v>25</v>
      </c>
      <c r="AZ115" s="12">
        <v>600</v>
      </c>
      <c r="BA115" s="12">
        <v>591692</v>
      </c>
      <c r="BB115" s="12">
        <v>13922</v>
      </c>
      <c r="BC115" s="12">
        <v>36.18</v>
      </c>
      <c r="BD115" s="12">
        <v>15415</v>
      </c>
      <c r="BE115" s="12">
        <v>90046</v>
      </c>
      <c r="BF115" s="12">
        <v>3002</v>
      </c>
      <c r="BG115" s="12">
        <v>14.11</v>
      </c>
      <c r="BH115" s="12">
        <v>4572</v>
      </c>
      <c r="BI115" s="12">
        <v>16.02</v>
      </c>
      <c r="BJ115" s="12">
        <v>813.6</v>
      </c>
      <c r="BK115" s="12">
        <v>153140625</v>
      </c>
      <c r="BL115" s="12">
        <v>8</v>
      </c>
      <c r="BM115" s="16">
        <v>4.0599999999999996</v>
      </c>
    </row>
    <row r="116" spans="1:65" x14ac:dyDescent="0.25">
      <c r="A116" s="14" t="s">
        <v>405</v>
      </c>
      <c r="B116" s="12">
        <v>507.4</v>
      </c>
      <c r="C116" s="12">
        <v>646.4</v>
      </c>
      <c r="D116" s="12">
        <v>1700</v>
      </c>
      <c r="E116" s="12">
        <v>12.5</v>
      </c>
      <c r="F116" s="12">
        <v>1611</v>
      </c>
      <c r="G116" s="12">
        <v>44.5</v>
      </c>
      <c r="H116" s="12">
        <v>500</v>
      </c>
      <c r="I116" s="12">
        <v>3485268</v>
      </c>
      <c r="J116" s="12">
        <v>41003</v>
      </c>
      <c r="K116" s="12">
        <v>73.430000000000007</v>
      </c>
      <c r="L116" s="12">
        <v>44945</v>
      </c>
      <c r="M116" s="12">
        <v>92735</v>
      </c>
      <c r="N116" s="12">
        <v>3709</v>
      </c>
      <c r="O116" s="12">
        <v>11.98</v>
      </c>
      <c r="P116" s="12">
        <v>5625</v>
      </c>
      <c r="Q116" s="12">
        <v>13.46</v>
      </c>
      <c r="R116" s="12">
        <v>3045.2</v>
      </c>
      <c r="S116" s="12">
        <v>635209745</v>
      </c>
      <c r="T116" s="12">
        <v>8</v>
      </c>
      <c r="U116" s="16">
        <v>5.38</v>
      </c>
      <c r="W116" s="14" t="s">
        <v>51</v>
      </c>
      <c r="X116" s="13">
        <v>436.7</v>
      </c>
      <c r="Y116" s="13">
        <v>556.29999999999995</v>
      </c>
      <c r="Z116" s="12">
        <v>650</v>
      </c>
      <c r="AA116" s="12">
        <v>25</v>
      </c>
      <c r="AB116" s="12">
        <v>587</v>
      </c>
      <c r="AC116" s="13">
        <v>31.5</v>
      </c>
      <c r="AD116" s="12">
        <v>650</v>
      </c>
      <c r="AE116" s="12">
        <v>434104</v>
      </c>
      <c r="AF116" s="12">
        <v>13357</v>
      </c>
      <c r="AG116" s="13">
        <v>27.93</v>
      </c>
      <c r="AH116" s="12">
        <v>14817</v>
      </c>
      <c r="AI116" s="12">
        <v>144255</v>
      </c>
      <c r="AJ116" s="12">
        <v>4439</v>
      </c>
      <c r="AK116" s="13">
        <v>16.100000000000001</v>
      </c>
      <c r="AL116" s="12">
        <v>6746</v>
      </c>
      <c r="AM116" s="13">
        <v>17.739999999999998</v>
      </c>
      <c r="AN116" s="12">
        <v>1677</v>
      </c>
      <c r="AO116" s="12">
        <v>137885561</v>
      </c>
      <c r="AP116" s="12">
        <v>8</v>
      </c>
      <c r="AQ116" s="11">
        <v>3.85</v>
      </c>
      <c r="AS116" s="14" t="s">
        <v>404</v>
      </c>
      <c r="AT116" s="12">
        <v>395.6</v>
      </c>
      <c r="AU116" s="12">
        <v>503.9</v>
      </c>
      <c r="AV116" s="12">
        <v>850</v>
      </c>
      <c r="AW116" s="12">
        <v>16</v>
      </c>
      <c r="AX116" s="12">
        <v>787</v>
      </c>
      <c r="AY116" s="12">
        <v>31.5</v>
      </c>
      <c r="AZ116" s="12">
        <v>600</v>
      </c>
      <c r="BA116" s="12">
        <v>698400</v>
      </c>
      <c r="BB116" s="12">
        <v>16433</v>
      </c>
      <c r="BC116" s="12">
        <v>37.229999999999997</v>
      </c>
      <c r="BD116" s="12">
        <v>17947</v>
      </c>
      <c r="BE116" s="12">
        <v>113427</v>
      </c>
      <c r="BF116" s="12">
        <v>3781</v>
      </c>
      <c r="BG116" s="12">
        <v>15</v>
      </c>
      <c r="BH116" s="12">
        <v>5720</v>
      </c>
      <c r="BI116" s="12">
        <v>16.43</v>
      </c>
      <c r="BJ116" s="12">
        <v>1362</v>
      </c>
      <c r="BK116" s="12">
        <v>189928628</v>
      </c>
      <c r="BL116" s="12">
        <v>8</v>
      </c>
      <c r="BM116" s="16">
        <v>4.07</v>
      </c>
    </row>
    <row r="117" spans="1:65" x14ac:dyDescent="0.25">
      <c r="A117" s="14" t="s">
        <v>403</v>
      </c>
      <c r="B117" s="12">
        <v>348.1</v>
      </c>
      <c r="C117" s="12">
        <v>443.4</v>
      </c>
      <c r="D117" s="12">
        <v>1800</v>
      </c>
      <c r="E117" s="12">
        <v>12.5</v>
      </c>
      <c r="F117" s="12">
        <v>1755</v>
      </c>
      <c r="G117" s="12">
        <v>22.4</v>
      </c>
      <c r="H117" s="12">
        <v>500</v>
      </c>
      <c r="I117" s="12">
        <v>2340384</v>
      </c>
      <c r="J117" s="12">
        <v>26004</v>
      </c>
      <c r="K117" s="12">
        <v>72.650000000000006</v>
      </c>
      <c r="L117" s="12">
        <v>29534</v>
      </c>
      <c r="M117" s="12">
        <v>46695</v>
      </c>
      <c r="N117" s="12">
        <v>1868</v>
      </c>
      <c r="O117" s="12">
        <v>10.26</v>
      </c>
      <c r="P117" s="12">
        <v>2869</v>
      </c>
      <c r="Q117" s="12">
        <v>12.53</v>
      </c>
      <c r="R117" s="12">
        <v>490.4</v>
      </c>
      <c r="S117" s="12">
        <v>368650539</v>
      </c>
      <c r="T117" s="12">
        <v>8</v>
      </c>
      <c r="U117" s="16">
        <v>5.58</v>
      </c>
      <c r="W117" s="14" t="s">
        <v>402</v>
      </c>
      <c r="X117" s="13">
        <v>468.5</v>
      </c>
      <c r="Y117" s="13">
        <v>596.79999999999995</v>
      </c>
      <c r="Z117" s="12">
        <v>650</v>
      </c>
      <c r="AA117" s="12">
        <v>19</v>
      </c>
      <c r="AB117" s="12">
        <v>575</v>
      </c>
      <c r="AC117" s="13">
        <v>37.5</v>
      </c>
      <c r="AD117" s="12">
        <v>650</v>
      </c>
      <c r="AE117" s="12">
        <v>487894</v>
      </c>
      <c r="AF117" s="12">
        <v>15012</v>
      </c>
      <c r="AG117" s="13">
        <v>28.59</v>
      </c>
      <c r="AH117" s="12">
        <v>16500</v>
      </c>
      <c r="AI117" s="12">
        <v>171673</v>
      </c>
      <c r="AJ117" s="12">
        <v>5282</v>
      </c>
      <c r="AK117" s="13">
        <v>16.96</v>
      </c>
      <c r="AL117" s="12">
        <v>7974</v>
      </c>
      <c r="AM117" s="13">
        <v>18.100000000000001</v>
      </c>
      <c r="AN117" s="12">
        <v>2425</v>
      </c>
      <c r="AO117" s="12">
        <v>160980133</v>
      </c>
      <c r="AP117" s="12">
        <v>8</v>
      </c>
      <c r="AQ117" s="11">
        <v>3.86</v>
      </c>
      <c r="AS117" s="14" t="s">
        <v>401</v>
      </c>
      <c r="AT117" s="12">
        <v>414.1</v>
      </c>
      <c r="AU117" s="12">
        <v>527.5</v>
      </c>
      <c r="AV117" s="12">
        <v>850</v>
      </c>
      <c r="AW117" s="12">
        <v>19</v>
      </c>
      <c r="AX117" s="12">
        <v>787</v>
      </c>
      <c r="AY117" s="12">
        <v>31.5</v>
      </c>
      <c r="AZ117" s="12">
        <v>600</v>
      </c>
      <c r="BA117" s="12">
        <v>710587</v>
      </c>
      <c r="BB117" s="12">
        <v>16720</v>
      </c>
      <c r="BC117" s="12">
        <v>36.700000000000003</v>
      </c>
      <c r="BD117" s="12">
        <v>18412</v>
      </c>
      <c r="BE117" s="12">
        <v>113445</v>
      </c>
      <c r="BF117" s="12">
        <v>3782</v>
      </c>
      <c r="BG117" s="12">
        <v>14.66</v>
      </c>
      <c r="BH117" s="12">
        <v>5741</v>
      </c>
      <c r="BI117" s="12">
        <v>16.28</v>
      </c>
      <c r="BJ117" s="12">
        <v>1437.4</v>
      </c>
      <c r="BK117" s="12">
        <v>189928628</v>
      </c>
      <c r="BL117" s="12">
        <v>8</v>
      </c>
      <c r="BM117" s="16">
        <v>4.0599999999999996</v>
      </c>
    </row>
    <row r="118" spans="1:65" x14ac:dyDescent="0.25">
      <c r="A118" s="14" t="s">
        <v>400</v>
      </c>
      <c r="B118" s="12">
        <v>368</v>
      </c>
      <c r="C118" s="12">
        <v>468.8</v>
      </c>
      <c r="D118" s="12">
        <v>1800</v>
      </c>
      <c r="E118" s="12">
        <v>12.5</v>
      </c>
      <c r="F118" s="12">
        <v>1750</v>
      </c>
      <c r="G118" s="12">
        <v>25</v>
      </c>
      <c r="H118" s="12">
        <v>500</v>
      </c>
      <c r="I118" s="12">
        <v>2527539</v>
      </c>
      <c r="J118" s="12">
        <v>28084</v>
      </c>
      <c r="K118" s="12">
        <v>73.430000000000007</v>
      </c>
      <c r="L118" s="12">
        <v>31758</v>
      </c>
      <c r="M118" s="12">
        <v>52112</v>
      </c>
      <c r="N118" s="12">
        <v>2084</v>
      </c>
      <c r="O118" s="12">
        <v>10.54</v>
      </c>
      <c r="P118" s="12">
        <v>3193</v>
      </c>
      <c r="Q118" s="12">
        <v>12.7</v>
      </c>
      <c r="R118" s="12">
        <v>636.4</v>
      </c>
      <c r="S118" s="12">
        <v>410237630</v>
      </c>
      <c r="T118" s="12">
        <v>8</v>
      </c>
      <c r="U118" s="16">
        <v>5.58</v>
      </c>
      <c r="W118" s="14" t="s">
        <v>45</v>
      </c>
      <c r="X118" s="13">
        <v>483.88</v>
      </c>
      <c r="Y118" s="13">
        <v>616.29999999999995</v>
      </c>
      <c r="Z118" s="12">
        <v>650</v>
      </c>
      <c r="AA118" s="13">
        <v>22.4</v>
      </c>
      <c r="AB118" s="12">
        <v>575</v>
      </c>
      <c r="AC118" s="13">
        <v>37.5</v>
      </c>
      <c r="AD118" s="12">
        <v>650</v>
      </c>
      <c r="AE118" s="12">
        <v>493280</v>
      </c>
      <c r="AF118" s="12">
        <v>15178</v>
      </c>
      <c r="AG118" s="13">
        <v>28.29</v>
      </c>
      <c r="AH118" s="12">
        <v>16781</v>
      </c>
      <c r="AI118" s="12">
        <v>171694</v>
      </c>
      <c r="AJ118" s="12">
        <v>5283</v>
      </c>
      <c r="AK118" s="13">
        <v>16.690000000000001</v>
      </c>
      <c r="AL118" s="12">
        <v>7994</v>
      </c>
      <c r="AM118" s="13">
        <v>17.989999999999998</v>
      </c>
      <c r="AN118" s="12">
        <v>2515</v>
      </c>
      <c r="AO118" s="12">
        <v>160980133</v>
      </c>
      <c r="AP118" s="12">
        <v>8</v>
      </c>
      <c r="AQ118" s="11">
        <v>3.86</v>
      </c>
      <c r="AS118" s="14" t="s">
        <v>399</v>
      </c>
      <c r="AT118" s="12">
        <v>342.3</v>
      </c>
      <c r="AU118" s="12">
        <v>436</v>
      </c>
      <c r="AV118" s="12">
        <v>900</v>
      </c>
      <c r="AW118" s="12">
        <v>16</v>
      </c>
      <c r="AX118" s="12">
        <v>850</v>
      </c>
      <c r="AY118" s="12">
        <v>25</v>
      </c>
      <c r="AZ118" s="12">
        <v>600</v>
      </c>
      <c r="BA118" s="12">
        <v>656258</v>
      </c>
      <c r="BB118" s="12">
        <v>14584</v>
      </c>
      <c r="BC118" s="12">
        <v>38.799999999999997</v>
      </c>
      <c r="BD118" s="12">
        <v>16015</v>
      </c>
      <c r="BE118" s="12">
        <v>90029</v>
      </c>
      <c r="BF118" s="12">
        <v>3001</v>
      </c>
      <c r="BG118" s="12">
        <v>14.37</v>
      </c>
      <c r="BH118" s="12">
        <v>4554</v>
      </c>
      <c r="BI118" s="12">
        <v>16.14</v>
      </c>
      <c r="BJ118" s="12">
        <v>744.5</v>
      </c>
      <c r="BK118" s="12">
        <v>172265625</v>
      </c>
      <c r="BL118" s="12">
        <v>8</v>
      </c>
      <c r="BM118" s="16">
        <v>4.17</v>
      </c>
    </row>
    <row r="119" spans="1:65" x14ac:dyDescent="0.25">
      <c r="A119" s="14" t="s">
        <v>398</v>
      </c>
      <c r="B119" s="12">
        <v>417.7</v>
      </c>
      <c r="C119" s="12">
        <v>532.1</v>
      </c>
      <c r="D119" s="12">
        <v>1800</v>
      </c>
      <c r="E119" s="12">
        <v>12.5</v>
      </c>
      <c r="F119" s="12">
        <v>1737</v>
      </c>
      <c r="G119" s="12">
        <v>31.5</v>
      </c>
      <c r="H119" s="12">
        <v>500</v>
      </c>
      <c r="I119" s="12">
        <v>3009158</v>
      </c>
      <c r="J119" s="12">
        <v>33435</v>
      </c>
      <c r="K119" s="12">
        <v>75.2</v>
      </c>
      <c r="L119" s="12">
        <v>37283</v>
      </c>
      <c r="M119" s="12">
        <v>65653</v>
      </c>
      <c r="N119" s="12">
        <v>2626</v>
      </c>
      <c r="O119" s="12">
        <v>11.11</v>
      </c>
      <c r="P119" s="12">
        <v>4005</v>
      </c>
      <c r="Q119" s="12">
        <v>13.02</v>
      </c>
      <c r="R119" s="12">
        <v>1157</v>
      </c>
      <c r="S119" s="12">
        <v>513120604</v>
      </c>
      <c r="T119" s="12">
        <v>8</v>
      </c>
      <c r="U119" s="16">
        <v>5.58</v>
      </c>
      <c r="W119" s="14" t="s">
        <v>42</v>
      </c>
      <c r="X119" s="13">
        <v>495.6</v>
      </c>
      <c r="Y119" s="13">
        <v>631.29999999999995</v>
      </c>
      <c r="Z119" s="12">
        <v>650</v>
      </c>
      <c r="AA119" s="12">
        <v>25</v>
      </c>
      <c r="AB119" s="12">
        <v>575</v>
      </c>
      <c r="AC119" s="13">
        <v>37.5</v>
      </c>
      <c r="AD119" s="12">
        <v>650</v>
      </c>
      <c r="AE119" s="12">
        <v>497399</v>
      </c>
      <c r="AF119" s="12">
        <v>15305</v>
      </c>
      <c r="AG119" s="13">
        <v>28.07</v>
      </c>
      <c r="AH119" s="12">
        <v>16996</v>
      </c>
      <c r="AI119" s="12">
        <v>171715</v>
      </c>
      <c r="AJ119" s="12">
        <v>5284</v>
      </c>
      <c r="AK119" s="13">
        <v>16.489999999999998</v>
      </c>
      <c r="AL119" s="12">
        <v>8012</v>
      </c>
      <c r="AM119" s="13">
        <v>17.91</v>
      </c>
      <c r="AN119" s="12">
        <v>2604</v>
      </c>
      <c r="AO119" s="12">
        <v>160980133</v>
      </c>
      <c r="AP119" s="12">
        <v>8</v>
      </c>
      <c r="AQ119" s="11">
        <v>3.85</v>
      </c>
      <c r="AS119" s="14" t="s">
        <v>397</v>
      </c>
      <c r="AT119" s="12">
        <v>362.3</v>
      </c>
      <c r="AU119" s="12">
        <v>461.5</v>
      </c>
      <c r="AV119" s="12">
        <v>900</v>
      </c>
      <c r="AW119" s="12">
        <v>19</v>
      </c>
      <c r="AX119" s="12">
        <v>850</v>
      </c>
      <c r="AY119" s="12">
        <v>25</v>
      </c>
      <c r="AZ119" s="12">
        <v>600</v>
      </c>
      <c r="BA119" s="12">
        <v>671611</v>
      </c>
      <c r="BB119" s="12">
        <v>14925</v>
      </c>
      <c r="BC119" s="12">
        <v>38.15</v>
      </c>
      <c r="BD119" s="12">
        <v>16557</v>
      </c>
      <c r="BE119" s="12">
        <v>90049</v>
      </c>
      <c r="BF119" s="12">
        <v>3002</v>
      </c>
      <c r="BG119" s="12">
        <v>13.97</v>
      </c>
      <c r="BH119" s="12">
        <v>4577</v>
      </c>
      <c r="BI119" s="12">
        <v>15.95</v>
      </c>
      <c r="BJ119" s="12">
        <v>825.1</v>
      </c>
      <c r="BK119" s="12">
        <v>172265625</v>
      </c>
      <c r="BL119" s="12">
        <v>8</v>
      </c>
      <c r="BM119" s="16">
        <v>4.16</v>
      </c>
    </row>
    <row r="120" spans="1:65" x14ac:dyDescent="0.25">
      <c r="A120" s="14" t="s">
        <v>396</v>
      </c>
      <c r="B120" s="12">
        <v>463.6</v>
      </c>
      <c r="C120" s="12">
        <v>590.6</v>
      </c>
      <c r="D120" s="12">
        <v>1800</v>
      </c>
      <c r="E120" s="12">
        <v>12.5</v>
      </c>
      <c r="F120" s="12">
        <v>1725</v>
      </c>
      <c r="G120" s="12">
        <v>37.5</v>
      </c>
      <c r="H120" s="12">
        <v>500</v>
      </c>
      <c r="I120" s="12">
        <v>3447378</v>
      </c>
      <c r="J120" s="12">
        <v>38304</v>
      </c>
      <c r="K120" s="12">
        <v>76.400000000000006</v>
      </c>
      <c r="L120" s="12">
        <v>42346</v>
      </c>
      <c r="M120" s="12">
        <v>78153</v>
      </c>
      <c r="N120" s="12">
        <v>3126</v>
      </c>
      <c r="O120" s="12">
        <v>11.5</v>
      </c>
      <c r="P120" s="12">
        <v>4755</v>
      </c>
      <c r="Q120" s="12">
        <v>13.22</v>
      </c>
      <c r="R120" s="12">
        <v>1872.6</v>
      </c>
      <c r="S120" s="12">
        <v>606719971</v>
      </c>
      <c r="T120" s="12">
        <v>8</v>
      </c>
      <c r="U120" s="16">
        <v>5.58</v>
      </c>
      <c r="W120" s="14" t="s">
        <v>39</v>
      </c>
      <c r="X120" s="13">
        <v>524.9</v>
      </c>
      <c r="Y120" s="13">
        <v>668.6</v>
      </c>
      <c r="Z120" s="12">
        <v>650</v>
      </c>
      <c r="AA120" s="13">
        <v>31.5</v>
      </c>
      <c r="AB120" s="12">
        <v>575</v>
      </c>
      <c r="AC120" s="13">
        <v>37.5</v>
      </c>
      <c r="AD120" s="12">
        <v>650</v>
      </c>
      <c r="AE120" s="12">
        <v>507697</v>
      </c>
      <c r="AF120" s="12">
        <v>15621</v>
      </c>
      <c r="AG120" s="13">
        <v>27.56</v>
      </c>
      <c r="AH120" s="12">
        <v>17533</v>
      </c>
      <c r="AI120" s="12">
        <v>171790</v>
      </c>
      <c r="AJ120" s="12">
        <v>5286</v>
      </c>
      <c r="AK120" s="13">
        <v>16.03</v>
      </c>
      <c r="AL120" s="12">
        <v>8065</v>
      </c>
      <c r="AM120" s="13">
        <v>17.7</v>
      </c>
      <c r="AN120" s="12">
        <v>2923</v>
      </c>
      <c r="AO120" s="12">
        <v>160980133</v>
      </c>
      <c r="AP120" s="12">
        <v>8</v>
      </c>
      <c r="AQ120" s="11">
        <v>3.84</v>
      </c>
      <c r="AS120" s="14" t="s">
        <v>395</v>
      </c>
      <c r="AT120" s="12">
        <v>401.8</v>
      </c>
      <c r="AU120" s="12">
        <v>511.9</v>
      </c>
      <c r="AV120" s="12">
        <v>900</v>
      </c>
      <c r="AW120" s="12">
        <v>16</v>
      </c>
      <c r="AX120" s="12">
        <v>837</v>
      </c>
      <c r="AY120" s="12">
        <v>31.5</v>
      </c>
      <c r="AZ120" s="12">
        <v>600</v>
      </c>
      <c r="BA120" s="12">
        <v>791302</v>
      </c>
      <c r="BB120" s="12">
        <v>17584</v>
      </c>
      <c r="BC120" s="12">
        <v>39.32</v>
      </c>
      <c r="BD120" s="12">
        <v>19217</v>
      </c>
      <c r="BE120" s="12">
        <v>113429</v>
      </c>
      <c r="BF120" s="12">
        <v>3781</v>
      </c>
      <c r="BG120" s="12">
        <v>14.89</v>
      </c>
      <c r="BH120" s="12">
        <v>5724</v>
      </c>
      <c r="BI120" s="12">
        <v>16.38</v>
      </c>
      <c r="BJ120" s="12">
        <v>1368.8</v>
      </c>
      <c r="BK120" s="12">
        <v>213841853</v>
      </c>
      <c r="BL120" s="12">
        <v>8</v>
      </c>
      <c r="BM120" s="16">
        <v>4.17</v>
      </c>
    </row>
    <row r="121" spans="1:65" x14ac:dyDescent="0.25">
      <c r="A121" s="14" t="s">
        <v>394</v>
      </c>
      <c r="B121" s="12">
        <v>517.20000000000005</v>
      </c>
      <c r="C121" s="12">
        <v>658.9</v>
      </c>
      <c r="D121" s="12">
        <v>1800</v>
      </c>
      <c r="E121" s="12">
        <v>12.5</v>
      </c>
      <c r="F121" s="12">
        <v>1711</v>
      </c>
      <c r="G121" s="12">
        <v>44.5</v>
      </c>
      <c r="H121" s="12">
        <v>500</v>
      </c>
      <c r="I121" s="12">
        <v>3950984</v>
      </c>
      <c r="J121" s="12">
        <v>43900</v>
      </c>
      <c r="K121" s="12">
        <v>77.44</v>
      </c>
      <c r="L121" s="12">
        <v>48208</v>
      </c>
      <c r="M121" s="12">
        <v>92736</v>
      </c>
      <c r="N121" s="12">
        <v>3709</v>
      </c>
      <c r="O121" s="12">
        <v>11.86</v>
      </c>
      <c r="P121" s="12">
        <v>5629</v>
      </c>
      <c r="Q121" s="12">
        <v>13.4</v>
      </c>
      <c r="R121" s="12">
        <v>3051.7</v>
      </c>
      <c r="S121" s="12">
        <v>714266777</v>
      </c>
      <c r="T121" s="12">
        <v>8</v>
      </c>
      <c r="U121" s="16">
        <v>5.58</v>
      </c>
      <c r="W121" s="14" t="s">
        <v>393</v>
      </c>
      <c r="X121" s="13">
        <v>592.79999999999995</v>
      </c>
      <c r="Y121" s="13">
        <v>755.2</v>
      </c>
      <c r="Z121" s="12">
        <v>650</v>
      </c>
      <c r="AA121" s="13">
        <v>31.5</v>
      </c>
      <c r="AB121" s="12">
        <v>561</v>
      </c>
      <c r="AC121" s="13">
        <v>44.5</v>
      </c>
      <c r="AD121" s="12">
        <v>650</v>
      </c>
      <c r="AE121" s="12">
        <v>577540</v>
      </c>
      <c r="AF121" s="12">
        <v>17770</v>
      </c>
      <c r="AG121" s="13">
        <v>27.65</v>
      </c>
      <c r="AH121" s="12">
        <v>19993</v>
      </c>
      <c r="AI121" s="12">
        <v>203826</v>
      </c>
      <c r="AJ121" s="12">
        <v>6272</v>
      </c>
      <c r="AK121" s="13">
        <v>16.43</v>
      </c>
      <c r="AL121" s="12">
        <v>9540</v>
      </c>
      <c r="AM121" s="13">
        <v>17.88</v>
      </c>
      <c r="AN121" s="12">
        <v>4449</v>
      </c>
      <c r="AO121" s="12">
        <v>186688314</v>
      </c>
      <c r="AP121" s="12">
        <v>8</v>
      </c>
      <c r="AQ121" s="11">
        <v>3.84</v>
      </c>
      <c r="AS121" s="14" t="s">
        <v>392</v>
      </c>
      <c r="AT121" s="12">
        <v>421.5</v>
      </c>
      <c r="AU121" s="12">
        <v>537</v>
      </c>
      <c r="AV121" s="12">
        <v>900</v>
      </c>
      <c r="AW121" s="12">
        <v>19</v>
      </c>
      <c r="AX121" s="12">
        <v>837</v>
      </c>
      <c r="AY121" s="12">
        <v>31.5</v>
      </c>
      <c r="AZ121" s="12">
        <v>600</v>
      </c>
      <c r="BA121" s="12">
        <v>805962</v>
      </c>
      <c r="BB121" s="12">
        <v>17910</v>
      </c>
      <c r="BC121" s="12">
        <v>38.74</v>
      </c>
      <c r="BD121" s="12">
        <v>19742</v>
      </c>
      <c r="BE121" s="12">
        <v>113448</v>
      </c>
      <c r="BF121" s="12">
        <v>3782</v>
      </c>
      <c r="BG121" s="12">
        <v>14.53</v>
      </c>
      <c r="BH121" s="12">
        <v>5746</v>
      </c>
      <c r="BI121" s="12">
        <v>16.22</v>
      </c>
      <c r="BJ121" s="12">
        <v>1448.8</v>
      </c>
      <c r="BK121" s="12">
        <v>213841853</v>
      </c>
      <c r="BL121" s="12">
        <v>8</v>
      </c>
      <c r="BM121" s="16">
        <v>4.16</v>
      </c>
    </row>
    <row r="122" spans="1:65" x14ac:dyDescent="0.25">
      <c r="A122" s="14" t="s">
        <v>391</v>
      </c>
      <c r="B122" s="12">
        <v>465.4</v>
      </c>
      <c r="C122" s="12">
        <v>592.9</v>
      </c>
      <c r="D122" s="12">
        <v>1800</v>
      </c>
      <c r="E122" s="12">
        <v>16</v>
      </c>
      <c r="F122" s="12">
        <v>1737</v>
      </c>
      <c r="G122" s="12">
        <v>31.5</v>
      </c>
      <c r="H122" s="12">
        <v>500</v>
      </c>
      <c r="I122" s="12">
        <v>3162016</v>
      </c>
      <c r="J122" s="12">
        <v>35134</v>
      </c>
      <c r="K122" s="12">
        <v>73.03</v>
      </c>
      <c r="L122" s="12">
        <v>39923</v>
      </c>
      <c r="M122" s="12">
        <v>65684</v>
      </c>
      <c r="N122" s="12">
        <v>2627</v>
      </c>
      <c r="O122" s="12">
        <v>10.53</v>
      </c>
      <c r="P122" s="12">
        <v>4049</v>
      </c>
      <c r="Q122" s="12">
        <v>12.69</v>
      </c>
      <c r="R122" s="12">
        <v>1283.3</v>
      </c>
      <c r="S122" s="12">
        <v>513120604</v>
      </c>
      <c r="T122" s="12">
        <v>8</v>
      </c>
      <c r="U122" s="16">
        <v>5.57</v>
      </c>
      <c r="W122" s="14" t="s">
        <v>390</v>
      </c>
      <c r="X122" s="12">
        <v>389</v>
      </c>
      <c r="Y122" s="13">
        <v>495.6</v>
      </c>
      <c r="Z122" s="12">
        <v>700</v>
      </c>
      <c r="AA122" s="13">
        <v>22.4</v>
      </c>
      <c r="AB122" s="12">
        <v>650</v>
      </c>
      <c r="AC122" s="12">
        <v>25</v>
      </c>
      <c r="AD122" s="12">
        <v>700</v>
      </c>
      <c r="AE122" s="12">
        <v>450118</v>
      </c>
      <c r="AF122" s="12">
        <v>12861</v>
      </c>
      <c r="AG122" s="13">
        <v>30.14</v>
      </c>
      <c r="AH122" s="12">
        <v>14179</v>
      </c>
      <c r="AI122" s="12">
        <v>142978</v>
      </c>
      <c r="AJ122" s="12">
        <v>4085</v>
      </c>
      <c r="AK122" s="13">
        <v>16.989999999999998</v>
      </c>
      <c r="AL122" s="12">
        <v>6207</v>
      </c>
      <c r="AM122" s="13">
        <v>18.940000000000001</v>
      </c>
      <c r="AN122" s="12">
        <v>982</v>
      </c>
      <c r="AO122" s="12">
        <v>162791016</v>
      </c>
      <c r="AP122" s="12">
        <v>8</v>
      </c>
      <c r="AQ122" s="11">
        <v>4.16</v>
      </c>
      <c r="AS122" s="14" t="s">
        <v>389</v>
      </c>
      <c r="AT122" s="12">
        <v>368.2</v>
      </c>
      <c r="AU122" s="12">
        <v>469</v>
      </c>
      <c r="AV122" s="12">
        <v>950</v>
      </c>
      <c r="AW122" s="12">
        <v>16</v>
      </c>
      <c r="AX122" s="12">
        <v>900</v>
      </c>
      <c r="AY122" s="12">
        <v>25</v>
      </c>
      <c r="AZ122" s="12">
        <v>650</v>
      </c>
      <c r="BA122" s="12">
        <v>792565</v>
      </c>
      <c r="BB122" s="12">
        <v>16686</v>
      </c>
      <c r="BC122" s="12">
        <v>41.11</v>
      </c>
      <c r="BD122" s="12">
        <v>18271</v>
      </c>
      <c r="BE122" s="12">
        <v>114458</v>
      </c>
      <c r="BF122" s="12">
        <v>3522</v>
      </c>
      <c r="BG122" s="12">
        <v>15.62</v>
      </c>
      <c r="BH122" s="12">
        <v>5339</v>
      </c>
      <c r="BI122" s="12">
        <v>17.52</v>
      </c>
      <c r="BJ122" s="12">
        <v>803.4</v>
      </c>
      <c r="BK122" s="12">
        <v>244766683</v>
      </c>
      <c r="BL122" s="12">
        <v>8</v>
      </c>
      <c r="BM122" s="16">
        <v>4.47</v>
      </c>
    </row>
    <row r="123" spans="1:65" x14ac:dyDescent="0.25">
      <c r="A123" s="14" t="s">
        <v>388</v>
      </c>
      <c r="B123" s="12">
        <v>511</v>
      </c>
      <c r="C123" s="12">
        <v>651</v>
      </c>
      <c r="D123" s="12">
        <v>1800</v>
      </c>
      <c r="E123" s="12">
        <v>16</v>
      </c>
      <c r="F123" s="12">
        <v>1725</v>
      </c>
      <c r="G123" s="12">
        <v>37.5</v>
      </c>
      <c r="H123" s="12">
        <v>500</v>
      </c>
      <c r="I123" s="12">
        <v>3597089</v>
      </c>
      <c r="J123" s="12">
        <v>39968</v>
      </c>
      <c r="K123" s="12">
        <v>74.33</v>
      </c>
      <c r="L123" s="12">
        <v>44949</v>
      </c>
      <c r="M123" s="12">
        <v>78184</v>
      </c>
      <c r="N123" s="12">
        <v>3127</v>
      </c>
      <c r="O123" s="12">
        <v>10.96</v>
      </c>
      <c r="P123" s="12">
        <v>4798</v>
      </c>
      <c r="Q123" s="12">
        <v>12.94</v>
      </c>
      <c r="R123" s="12">
        <v>1998.5</v>
      </c>
      <c r="S123" s="12">
        <v>606719971</v>
      </c>
      <c r="T123" s="12">
        <v>8</v>
      </c>
      <c r="U123" s="16">
        <v>5.57</v>
      </c>
      <c r="W123" s="14" t="s">
        <v>387</v>
      </c>
      <c r="X123" s="13">
        <v>426.2</v>
      </c>
      <c r="Y123" s="13">
        <v>542.9</v>
      </c>
      <c r="Z123" s="12">
        <v>700</v>
      </c>
      <c r="AA123" s="12">
        <v>16</v>
      </c>
      <c r="AB123" s="12">
        <v>637</v>
      </c>
      <c r="AC123" s="13">
        <v>31.5</v>
      </c>
      <c r="AD123" s="12">
        <v>700</v>
      </c>
      <c r="AE123" s="12">
        <v>527527</v>
      </c>
      <c r="AF123" s="12">
        <v>15072</v>
      </c>
      <c r="AG123" s="13">
        <v>31.17</v>
      </c>
      <c r="AH123" s="12">
        <v>16364</v>
      </c>
      <c r="AI123" s="12">
        <v>180097</v>
      </c>
      <c r="AJ123" s="12">
        <v>5146</v>
      </c>
      <c r="AK123" s="13">
        <v>18.21</v>
      </c>
      <c r="AL123" s="12">
        <v>7758</v>
      </c>
      <c r="AM123" s="13">
        <v>19.47</v>
      </c>
      <c r="AN123" s="12">
        <v>1550</v>
      </c>
      <c r="AO123" s="12">
        <v>201185305</v>
      </c>
      <c r="AP123" s="12">
        <v>8</v>
      </c>
      <c r="AQ123" s="11">
        <v>4.17</v>
      </c>
      <c r="AS123" s="14" t="s">
        <v>386</v>
      </c>
      <c r="AT123" s="12">
        <v>389.4</v>
      </c>
      <c r="AU123" s="12">
        <v>496</v>
      </c>
      <c r="AV123" s="12">
        <v>950</v>
      </c>
      <c r="AW123" s="12">
        <v>19</v>
      </c>
      <c r="AX123" s="12">
        <v>900</v>
      </c>
      <c r="AY123" s="12">
        <v>25</v>
      </c>
      <c r="AZ123" s="12">
        <v>650</v>
      </c>
      <c r="BA123" s="12">
        <v>810790</v>
      </c>
      <c r="BB123" s="12">
        <v>17069</v>
      </c>
      <c r="BC123" s="12">
        <v>40.43</v>
      </c>
      <c r="BD123" s="12">
        <v>18879</v>
      </c>
      <c r="BE123" s="12">
        <v>114479</v>
      </c>
      <c r="BF123" s="12">
        <v>3522</v>
      </c>
      <c r="BG123" s="12">
        <v>15.19</v>
      </c>
      <c r="BH123" s="12">
        <v>5362</v>
      </c>
      <c r="BI123" s="12">
        <v>17.309999999999999</v>
      </c>
      <c r="BJ123" s="12">
        <v>888.6</v>
      </c>
      <c r="BK123" s="12">
        <v>244766683</v>
      </c>
      <c r="BL123" s="12">
        <v>8</v>
      </c>
      <c r="BM123" s="16">
        <v>4.46</v>
      </c>
    </row>
    <row r="124" spans="1:65" x14ac:dyDescent="0.25">
      <c r="A124" s="14" t="s">
        <v>385</v>
      </c>
      <c r="B124" s="12">
        <v>564.29999999999995</v>
      </c>
      <c r="C124" s="12">
        <v>718.8</v>
      </c>
      <c r="D124" s="12">
        <v>1800</v>
      </c>
      <c r="E124" s="12">
        <v>16</v>
      </c>
      <c r="F124" s="12">
        <v>1711</v>
      </c>
      <c r="G124" s="12">
        <v>44.5</v>
      </c>
      <c r="H124" s="12">
        <v>500</v>
      </c>
      <c r="I124" s="12">
        <v>4097080</v>
      </c>
      <c r="J124" s="12">
        <v>45523</v>
      </c>
      <c r="K124" s="12">
        <v>75.5</v>
      </c>
      <c r="L124" s="12">
        <v>50770</v>
      </c>
      <c r="M124" s="12">
        <v>92767</v>
      </c>
      <c r="N124" s="12">
        <v>3711</v>
      </c>
      <c r="O124" s="12">
        <v>11.36</v>
      </c>
      <c r="P124" s="12">
        <v>5672</v>
      </c>
      <c r="Q124" s="12">
        <v>13.15</v>
      </c>
      <c r="R124" s="12">
        <v>3177.1</v>
      </c>
      <c r="S124" s="12">
        <v>714266777</v>
      </c>
      <c r="T124" s="12">
        <v>8</v>
      </c>
      <c r="U124" s="16">
        <v>5.57</v>
      </c>
      <c r="W124" s="14" t="s">
        <v>384</v>
      </c>
      <c r="X124" s="13">
        <v>441.2</v>
      </c>
      <c r="Y124" s="12">
        <v>562</v>
      </c>
      <c r="Z124" s="12">
        <v>700</v>
      </c>
      <c r="AA124" s="12">
        <v>19</v>
      </c>
      <c r="AB124" s="12">
        <v>637</v>
      </c>
      <c r="AC124" s="13">
        <v>31.5</v>
      </c>
      <c r="AD124" s="12">
        <v>700</v>
      </c>
      <c r="AE124" s="12">
        <v>533989</v>
      </c>
      <c r="AF124" s="12">
        <v>15257</v>
      </c>
      <c r="AG124" s="13">
        <v>30.82</v>
      </c>
      <c r="AH124" s="12">
        <v>16668</v>
      </c>
      <c r="AI124" s="12">
        <v>180111</v>
      </c>
      <c r="AJ124" s="12">
        <v>5146</v>
      </c>
      <c r="AK124" s="13">
        <v>17.899999999999999</v>
      </c>
      <c r="AL124" s="12">
        <v>7775</v>
      </c>
      <c r="AM124" s="13">
        <v>19.34</v>
      </c>
      <c r="AN124" s="12">
        <v>1611</v>
      </c>
      <c r="AO124" s="12">
        <v>201185305</v>
      </c>
      <c r="AP124" s="12">
        <v>8</v>
      </c>
      <c r="AQ124" s="11">
        <v>4.16</v>
      </c>
      <c r="AS124" s="14" t="s">
        <v>383</v>
      </c>
      <c r="AT124" s="12">
        <v>432.8</v>
      </c>
      <c r="AU124" s="12">
        <v>551.4</v>
      </c>
      <c r="AV124" s="12">
        <v>950</v>
      </c>
      <c r="AW124" s="12">
        <v>16</v>
      </c>
      <c r="AX124" s="12">
        <v>887</v>
      </c>
      <c r="AY124" s="12">
        <v>31.5</v>
      </c>
      <c r="AZ124" s="12">
        <v>650</v>
      </c>
      <c r="BA124" s="12">
        <v>957066</v>
      </c>
      <c r="BB124" s="12">
        <v>20149</v>
      </c>
      <c r="BC124" s="12">
        <v>41.66</v>
      </c>
      <c r="BD124" s="12">
        <v>21953</v>
      </c>
      <c r="BE124" s="12">
        <v>144208</v>
      </c>
      <c r="BF124" s="12">
        <v>4437</v>
      </c>
      <c r="BG124" s="12">
        <v>16.170000000000002</v>
      </c>
      <c r="BH124" s="12">
        <v>6711</v>
      </c>
      <c r="BI124" s="12">
        <v>17.77</v>
      </c>
      <c r="BJ124" s="12">
        <v>1479.8</v>
      </c>
      <c r="BK124" s="12">
        <v>304086894</v>
      </c>
      <c r="BL124" s="12">
        <v>8</v>
      </c>
      <c r="BM124" s="16">
        <v>4.47</v>
      </c>
    </row>
    <row r="125" spans="1:65" x14ac:dyDescent="0.25">
      <c r="A125" s="14" t="s">
        <v>382</v>
      </c>
      <c r="B125" s="12">
        <v>428.6</v>
      </c>
      <c r="C125" s="12">
        <v>546</v>
      </c>
      <c r="D125" s="12">
        <v>1900</v>
      </c>
      <c r="E125" s="12">
        <v>16</v>
      </c>
      <c r="F125" s="12">
        <v>1850</v>
      </c>
      <c r="G125" s="12">
        <v>25</v>
      </c>
      <c r="H125" s="12">
        <v>500</v>
      </c>
      <c r="I125" s="12">
        <v>3041613</v>
      </c>
      <c r="J125" s="12">
        <v>32017</v>
      </c>
      <c r="K125" s="12">
        <v>74.64</v>
      </c>
      <c r="L125" s="12">
        <v>37128</v>
      </c>
      <c r="M125" s="12">
        <v>52146</v>
      </c>
      <c r="N125" s="12">
        <v>2086</v>
      </c>
      <c r="O125" s="12">
        <v>9.77</v>
      </c>
      <c r="P125" s="12">
        <v>3243</v>
      </c>
      <c r="Q125" s="12">
        <v>12.22</v>
      </c>
      <c r="R125" s="12">
        <v>776.8</v>
      </c>
      <c r="S125" s="12">
        <v>457763672</v>
      </c>
      <c r="T125" s="12">
        <v>8</v>
      </c>
      <c r="U125" s="16">
        <v>5.77</v>
      </c>
      <c r="W125" s="14" t="s">
        <v>381</v>
      </c>
      <c r="X125" s="13">
        <v>458.2</v>
      </c>
      <c r="Y125" s="13">
        <v>583.70000000000005</v>
      </c>
      <c r="Z125" s="12">
        <v>700</v>
      </c>
      <c r="AA125" s="13">
        <v>22.4</v>
      </c>
      <c r="AB125" s="12">
        <v>637</v>
      </c>
      <c r="AC125" s="13">
        <v>31.5</v>
      </c>
      <c r="AD125" s="12">
        <v>700</v>
      </c>
      <c r="AE125" s="12">
        <v>541312</v>
      </c>
      <c r="AF125" s="12">
        <v>15466</v>
      </c>
      <c r="AG125" s="13">
        <v>30.45</v>
      </c>
      <c r="AH125" s="12">
        <v>17013</v>
      </c>
      <c r="AI125" s="12">
        <v>180135</v>
      </c>
      <c r="AJ125" s="12">
        <v>5147</v>
      </c>
      <c r="AK125" s="13">
        <v>17.57</v>
      </c>
      <c r="AL125" s="12">
        <v>7797</v>
      </c>
      <c r="AM125" s="13">
        <v>19.2</v>
      </c>
      <c r="AN125" s="12">
        <v>1709</v>
      </c>
      <c r="AO125" s="12">
        <v>201185305</v>
      </c>
      <c r="AP125" s="12">
        <v>8</v>
      </c>
      <c r="AQ125" s="11">
        <v>4.16</v>
      </c>
      <c r="AS125" s="14" t="s">
        <v>380</v>
      </c>
      <c r="AT125" s="12">
        <v>453.7</v>
      </c>
      <c r="AU125" s="12">
        <v>578</v>
      </c>
      <c r="AV125" s="12">
        <v>950</v>
      </c>
      <c r="AW125" s="12">
        <v>19</v>
      </c>
      <c r="AX125" s="12">
        <v>887</v>
      </c>
      <c r="AY125" s="12">
        <v>31.5</v>
      </c>
      <c r="AZ125" s="12">
        <v>650</v>
      </c>
      <c r="BA125" s="12">
        <v>974513</v>
      </c>
      <c r="BB125" s="12">
        <v>20516</v>
      </c>
      <c r="BC125" s="12">
        <v>41.06</v>
      </c>
      <c r="BD125" s="12">
        <v>22543</v>
      </c>
      <c r="BE125" s="12">
        <v>144229</v>
      </c>
      <c r="BF125" s="12">
        <v>4438</v>
      </c>
      <c r="BG125" s="12">
        <v>15.8</v>
      </c>
      <c r="BH125" s="12">
        <v>6734</v>
      </c>
      <c r="BI125" s="12">
        <v>17.600000000000001</v>
      </c>
      <c r="BJ125" s="12">
        <v>1564.4</v>
      </c>
      <c r="BK125" s="12">
        <v>304086894</v>
      </c>
      <c r="BL125" s="12">
        <v>8</v>
      </c>
      <c r="BM125" s="16">
        <v>4.46</v>
      </c>
    </row>
    <row r="126" spans="1:65" x14ac:dyDescent="0.25">
      <c r="A126" s="14" t="s">
        <v>379</v>
      </c>
      <c r="B126" s="12">
        <v>478</v>
      </c>
      <c r="C126" s="12">
        <v>608.9</v>
      </c>
      <c r="D126" s="12">
        <v>1900</v>
      </c>
      <c r="E126" s="12">
        <v>16</v>
      </c>
      <c r="F126" s="12">
        <v>1837</v>
      </c>
      <c r="G126" s="12">
        <v>31.5</v>
      </c>
      <c r="H126" s="12">
        <v>500</v>
      </c>
      <c r="I126" s="12">
        <v>3576198</v>
      </c>
      <c r="J126" s="12">
        <v>37644</v>
      </c>
      <c r="K126" s="12">
        <v>76.64</v>
      </c>
      <c r="L126" s="12">
        <v>42927</v>
      </c>
      <c r="M126" s="12">
        <v>65688</v>
      </c>
      <c r="N126" s="12">
        <v>2628</v>
      </c>
      <c r="O126" s="12">
        <v>10.39</v>
      </c>
      <c r="P126" s="12">
        <v>4055</v>
      </c>
      <c r="Q126" s="12">
        <v>12.61</v>
      </c>
      <c r="R126" s="12">
        <v>1297</v>
      </c>
      <c r="S126" s="12">
        <v>572790135</v>
      </c>
      <c r="T126" s="12">
        <v>8</v>
      </c>
      <c r="U126" s="16">
        <v>5.77</v>
      </c>
      <c r="W126" s="14" t="s">
        <v>378</v>
      </c>
      <c r="X126" s="13">
        <v>471.2</v>
      </c>
      <c r="Y126" s="13">
        <v>600.29999999999995</v>
      </c>
      <c r="Z126" s="12">
        <v>700</v>
      </c>
      <c r="AA126" s="12">
        <v>25</v>
      </c>
      <c r="AB126" s="12">
        <v>637</v>
      </c>
      <c r="AC126" s="13">
        <v>31.5</v>
      </c>
      <c r="AD126" s="12">
        <v>700</v>
      </c>
      <c r="AE126" s="12">
        <v>546912</v>
      </c>
      <c r="AF126" s="12">
        <v>15626</v>
      </c>
      <c r="AG126" s="13">
        <v>30.18</v>
      </c>
      <c r="AH126" s="12">
        <v>17276</v>
      </c>
      <c r="AI126" s="12">
        <v>180158</v>
      </c>
      <c r="AJ126" s="12">
        <v>5147</v>
      </c>
      <c r="AK126" s="13">
        <v>17.32</v>
      </c>
      <c r="AL126" s="12">
        <v>7817</v>
      </c>
      <c r="AM126" s="13">
        <v>19.09</v>
      </c>
      <c r="AN126" s="12">
        <v>1807</v>
      </c>
      <c r="AO126" s="12">
        <v>201185305</v>
      </c>
      <c r="AP126" s="12">
        <v>8</v>
      </c>
      <c r="AQ126" s="11">
        <v>4.1500000000000004</v>
      </c>
      <c r="AS126" s="14" t="s">
        <v>377</v>
      </c>
      <c r="AT126" s="12">
        <v>394.1</v>
      </c>
      <c r="AU126" s="12">
        <v>502</v>
      </c>
      <c r="AV126" s="12">
        <v>1000</v>
      </c>
      <c r="AW126" s="12">
        <v>16</v>
      </c>
      <c r="AX126" s="12">
        <v>950</v>
      </c>
      <c r="AY126" s="12">
        <v>25</v>
      </c>
      <c r="AZ126" s="12">
        <v>700</v>
      </c>
      <c r="BA126" s="12">
        <v>946296</v>
      </c>
      <c r="BB126" s="12">
        <v>18926</v>
      </c>
      <c r="BC126" s="12">
        <v>43.42</v>
      </c>
      <c r="BD126" s="12">
        <v>20673</v>
      </c>
      <c r="BE126" s="12">
        <v>142949</v>
      </c>
      <c r="BF126" s="12">
        <v>4084</v>
      </c>
      <c r="BG126" s="12">
        <v>16.87</v>
      </c>
      <c r="BH126" s="12">
        <v>6186</v>
      </c>
      <c r="BI126" s="12">
        <v>18.89</v>
      </c>
      <c r="BJ126" s="12">
        <v>862.3</v>
      </c>
      <c r="BK126" s="12">
        <v>339650391</v>
      </c>
      <c r="BL126" s="12">
        <v>8</v>
      </c>
      <c r="BM126" s="16">
        <v>4.7699999999999996</v>
      </c>
    </row>
    <row r="127" spans="1:65" x14ac:dyDescent="0.25">
      <c r="A127" s="14" t="s">
        <v>376</v>
      </c>
      <c r="B127" s="12">
        <v>523.6</v>
      </c>
      <c r="C127" s="12">
        <v>667</v>
      </c>
      <c r="D127" s="12">
        <v>1900</v>
      </c>
      <c r="E127" s="12">
        <v>16</v>
      </c>
      <c r="F127" s="12">
        <v>1825</v>
      </c>
      <c r="G127" s="12">
        <v>37.5</v>
      </c>
      <c r="H127" s="12">
        <v>500</v>
      </c>
      <c r="I127" s="12">
        <v>4062991</v>
      </c>
      <c r="J127" s="12">
        <v>42768</v>
      </c>
      <c r="K127" s="12">
        <v>78.05</v>
      </c>
      <c r="L127" s="12">
        <v>48244</v>
      </c>
      <c r="M127" s="12">
        <v>78187</v>
      </c>
      <c r="N127" s="12">
        <v>3127</v>
      </c>
      <c r="O127" s="12">
        <v>10.83</v>
      </c>
      <c r="P127" s="12">
        <v>4804</v>
      </c>
      <c r="Q127" s="12">
        <v>12.86</v>
      </c>
      <c r="R127" s="12">
        <v>2012.1</v>
      </c>
      <c r="S127" s="12">
        <v>677520752</v>
      </c>
      <c r="T127" s="12">
        <v>8</v>
      </c>
      <c r="U127" s="16">
        <v>5.77</v>
      </c>
      <c r="W127" s="14" t="s">
        <v>375</v>
      </c>
      <c r="X127" s="13">
        <v>505.4</v>
      </c>
      <c r="Y127" s="13">
        <v>643.79999999999995</v>
      </c>
      <c r="Z127" s="12">
        <v>700</v>
      </c>
      <c r="AA127" s="12">
        <v>19</v>
      </c>
      <c r="AB127" s="12">
        <v>625</v>
      </c>
      <c r="AC127" s="13">
        <v>37.5</v>
      </c>
      <c r="AD127" s="12">
        <v>700</v>
      </c>
      <c r="AE127" s="12">
        <v>615335</v>
      </c>
      <c r="AF127" s="12">
        <v>17581</v>
      </c>
      <c r="AG127" s="13">
        <v>30.92</v>
      </c>
      <c r="AH127" s="12">
        <v>19246</v>
      </c>
      <c r="AI127" s="12">
        <v>214411</v>
      </c>
      <c r="AJ127" s="12">
        <v>6126</v>
      </c>
      <c r="AK127" s="13">
        <v>18.25</v>
      </c>
      <c r="AL127" s="12">
        <v>9244</v>
      </c>
      <c r="AM127" s="13">
        <v>19.489999999999998</v>
      </c>
      <c r="AN127" s="12">
        <v>2612</v>
      </c>
      <c r="AO127" s="12">
        <v>235226318</v>
      </c>
      <c r="AP127" s="12">
        <v>8</v>
      </c>
      <c r="AQ127" s="11">
        <v>4.16</v>
      </c>
      <c r="AS127" s="14" t="s">
        <v>374</v>
      </c>
      <c r="AT127" s="12">
        <v>416.4</v>
      </c>
      <c r="AU127" s="12">
        <v>530.5</v>
      </c>
      <c r="AV127" s="12">
        <v>1000</v>
      </c>
      <c r="AW127" s="12">
        <v>19</v>
      </c>
      <c r="AX127" s="12">
        <v>950</v>
      </c>
      <c r="AY127" s="12">
        <v>25</v>
      </c>
      <c r="AZ127" s="12">
        <v>700</v>
      </c>
      <c r="BA127" s="12">
        <v>967730</v>
      </c>
      <c r="BB127" s="12">
        <v>19355</v>
      </c>
      <c r="BC127" s="12">
        <v>42.71</v>
      </c>
      <c r="BD127" s="12">
        <v>21349</v>
      </c>
      <c r="BE127" s="12">
        <v>142971</v>
      </c>
      <c r="BF127" s="12">
        <v>4085</v>
      </c>
      <c r="BG127" s="12">
        <v>16.420000000000002</v>
      </c>
      <c r="BH127" s="12">
        <v>6211</v>
      </c>
      <c r="BI127" s="12">
        <v>18.670000000000002</v>
      </c>
      <c r="BJ127" s="12">
        <v>952.1</v>
      </c>
      <c r="BK127" s="12">
        <v>339650391</v>
      </c>
      <c r="BL127" s="12">
        <v>8</v>
      </c>
      <c r="BM127" s="16">
        <v>4.76</v>
      </c>
    </row>
    <row r="128" spans="1:65" x14ac:dyDescent="0.25">
      <c r="A128" s="14" t="s">
        <v>373</v>
      </c>
      <c r="B128" s="12">
        <v>576.79999999999995</v>
      </c>
      <c r="C128" s="12">
        <v>734.8</v>
      </c>
      <c r="D128" s="12">
        <v>1900</v>
      </c>
      <c r="E128" s="12">
        <v>16</v>
      </c>
      <c r="F128" s="12">
        <v>1811</v>
      </c>
      <c r="G128" s="12">
        <v>44.5</v>
      </c>
      <c r="H128" s="12">
        <v>500</v>
      </c>
      <c r="I128" s="12">
        <v>4622882</v>
      </c>
      <c r="J128" s="12">
        <v>48662</v>
      </c>
      <c r="K128" s="12">
        <v>79.319999999999993</v>
      </c>
      <c r="L128" s="12">
        <v>54404</v>
      </c>
      <c r="M128" s="12">
        <v>92770</v>
      </c>
      <c r="N128" s="12">
        <v>3711</v>
      </c>
      <c r="O128" s="12">
        <v>11.24</v>
      </c>
      <c r="P128" s="12">
        <v>5678</v>
      </c>
      <c r="Q128" s="12">
        <v>13.08</v>
      </c>
      <c r="R128" s="12">
        <v>3190.7</v>
      </c>
      <c r="S128" s="12">
        <v>797959225</v>
      </c>
      <c r="T128" s="12">
        <v>8</v>
      </c>
      <c r="U128" s="16">
        <v>5.77</v>
      </c>
      <c r="W128" s="14" t="s">
        <v>372</v>
      </c>
      <c r="X128" s="12">
        <v>522</v>
      </c>
      <c r="Y128" s="12">
        <v>665</v>
      </c>
      <c r="Z128" s="12">
        <v>700</v>
      </c>
      <c r="AA128" s="13">
        <v>22.4</v>
      </c>
      <c r="AB128" s="12">
        <v>625</v>
      </c>
      <c r="AC128" s="13">
        <v>37.5</v>
      </c>
      <c r="AD128" s="12">
        <v>700</v>
      </c>
      <c r="AE128" s="12">
        <v>622253</v>
      </c>
      <c r="AF128" s="12">
        <v>17779</v>
      </c>
      <c r="AG128" s="13">
        <v>30.59</v>
      </c>
      <c r="AH128" s="12">
        <v>19578</v>
      </c>
      <c r="AI128" s="12">
        <v>214434</v>
      </c>
      <c r="AJ128" s="12">
        <v>6127</v>
      </c>
      <c r="AK128" s="13">
        <v>17.96</v>
      </c>
      <c r="AL128" s="12">
        <v>9266</v>
      </c>
      <c r="AM128" s="13">
        <v>19.37</v>
      </c>
      <c r="AN128" s="12">
        <v>2709</v>
      </c>
      <c r="AO128" s="12">
        <v>235226318</v>
      </c>
      <c r="AP128" s="12">
        <v>8</v>
      </c>
      <c r="AQ128" s="11">
        <v>4.16</v>
      </c>
      <c r="AS128" s="14" t="s">
        <v>371</v>
      </c>
      <c r="AT128" s="12">
        <v>463.9</v>
      </c>
      <c r="AU128" s="12">
        <v>590.9</v>
      </c>
      <c r="AV128" s="12">
        <v>1000</v>
      </c>
      <c r="AW128" s="12">
        <v>16</v>
      </c>
      <c r="AX128" s="12">
        <v>937</v>
      </c>
      <c r="AY128" s="12">
        <v>31.5</v>
      </c>
      <c r="AZ128" s="12">
        <v>700</v>
      </c>
      <c r="BA128" s="12">
        <v>1144189</v>
      </c>
      <c r="BB128" s="12">
        <v>22884</v>
      </c>
      <c r="BC128" s="12">
        <v>44</v>
      </c>
      <c r="BD128" s="12">
        <v>24867</v>
      </c>
      <c r="BE128" s="12">
        <v>180107</v>
      </c>
      <c r="BF128" s="12">
        <v>5146</v>
      </c>
      <c r="BG128" s="12">
        <v>17.46</v>
      </c>
      <c r="BH128" s="12">
        <v>7777</v>
      </c>
      <c r="BI128" s="12">
        <v>19.149999999999999</v>
      </c>
      <c r="BJ128" s="12">
        <v>1590.8</v>
      </c>
      <c r="BK128" s="12">
        <v>422272386</v>
      </c>
      <c r="BL128" s="12">
        <v>8</v>
      </c>
      <c r="BM128" s="16">
        <v>4.7699999999999996</v>
      </c>
    </row>
    <row r="129" spans="1:65" ht="12.75" thickBot="1" x14ac:dyDescent="0.3">
      <c r="A129" s="14" t="s">
        <v>370</v>
      </c>
      <c r="B129" s="12">
        <v>460.8</v>
      </c>
      <c r="C129" s="12">
        <v>587</v>
      </c>
      <c r="D129" s="12">
        <v>2000</v>
      </c>
      <c r="E129" s="12">
        <v>16</v>
      </c>
      <c r="F129" s="12">
        <v>1950</v>
      </c>
      <c r="G129" s="12">
        <v>25</v>
      </c>
      <c r="H129" s="12">
        <v>550</v>
      </c>
      <c r="I129" s="12">
        <v>3670473</v>
      </c>
      <c r="J129" s="12">
        <v>36705</v>
      </c>
      <c r="K129" s="12">
        <v>79.08</v>
      </c>
      <c r="L129" s="12">
        <v>42366</v>
      </c>
      <c r="M129" s="12">
        <v>69389</v>
      </c>
      <c r="N129" s="12">
        <v>2523</v>
      </c>
      <c r="O129" s="12">
        <v>10.87</v>
      </c>
      <c r="P129" s="12">
        <v>3906</v>
      </c>
      <c r="Q129" s="12">
        <v>13.53</v>
      </c>
      <c r="R129" s="12">
        <v>842.6</v>
      </c>
      <c r="S129" s="12">
        <v>676006755</v>
      </c>
      <c r="T129" s="12">
        <v>8</v>
      </c>
      <c r="U129" s="16">
        <v>6.17</v>
      </c>
      <c r="W129" s="14" t="s">
        <v>369</v>
      </c>
      <c r="X129" s="13">
        <v>534.79999999999995</v>
      </c>
      <c r="Y129" s="13">
        <v>681.3</v>
      </c>
      <c r="Z129" s="12">
        <v>700</v>
      </c>
      <c r="AA129" s="12">
        <v>25</v>
      </c>
      <c r="AB129" s="12">
        <v>625</v>
      </c>
      <c r="AC129" s="13">
        <v>37.5</v>
      </c>
      <c r="AD129" s="12">
        <v>700</v>
      </c>
      <c r="AE129" s="12">
        <v>627542</v>
      </c>
      <c r="AF129" s="12">
        <v>17930</v>
      </c>
      <c r="AG129" s="13">
        <v>30.35</v>
      </c>
      <c r="AH129" s="12">
        <v>19832</v>
      </c>
      <c r="AI129" s="12">
        <v>214456</v>
      </c>
      <c r="AJ129" s="12">
        <v>6127</v>
      </c>
      <c r="AK129" s="13">
        <v>17.739999999999998</v>
      </c>
      <c r="AL129" s="12">
        <v>9285</v>
      </c>
      <c r="AM129" s="13">
        <v>19.28</v>
      </c>
      <c r="AN129" s="12">
        <v>2806</v>
      </c>
      <c r="AO129" s="12">
        <v>235226318</v>
      </c>
      <c r="AP129" s="12">
        <v>8</v>
      </c>
      <c r="AQ129" s="11">
        <v>4.1500000000000004</v>
      </c>
      <c r="AS129" s="10" t="s">
        <v>368</v>
      </c>
      <c r="AT129" s="8">
        <v>485.9</v>
      </c>
      <c r="AU129" s="8">
        <v>619</v>
      </c>
      <c r="AV129" s="8">
        <v>1000</v>
      </c>
      <c r="AW129" s="8">
        <v>19</v>
      </c>
      <c r="AX129" s="8">
        <v>937</v>
      </c>
      <c r="AY129" s="8">
        <v>31.5</v>
      </c>
      <c r="AZ129" s="8">
        <v>700</v>
      </c>
      <c r="BA129" s="8">
        <v>1164755</v>
      </c>
      <c r="BB129" s="8">
        <v>23295</v>
      </c>
      <c r="BC129" s="8">
        <v>43.38</v>
      </c>
      <c r="BD129" s="8">
        <v>25526</v>
      </c>
      <c r="BE129" s="8">
        <v>180129</v>
      </c>
      <c r="BF129" s="8">
        <v>5147</v>
      </c>
      <c r="BG129" s="8">
        <v>17.059999999999999</v>
      </c>
      <c r="BH129" s="8">
        <v>7802</v>
      </c>
      <c r="BI129" s="8">
        <v>18.97</v>
      </c>
      <c r="BJ129" s="8">
        <v>1680</v>
      </c>
      <c r="BK129" s="8">
        <v>422272386</v>
      </c>
      <c r="BL129" s="8">
        <v>8</v>
      </c>
      <c r="BM129" s="15">
        <v>4.76</v>
      </c>
    </row>
    <row r="130" spans="1:65" x14ac:dyDescent="0.25">
      <c r="A130" s="14" t="s">
        <v>367</v>
      </c>
      <c r="B130" s="12">
        <v>515.29999999999995</v>
      </c>
      <c r="C130" s="12">
        <v>656.4</v>
      </c>
      <c r="D130" s="12">
        <v>2000</v>
      </c>
      <c r="E130" s="12">
        <v>16</v>
      </c>
      <c r="F130" s="12">
        <v>1937</v>
      </c>
      <c r="G130" s="12">
        <v>31.5</v>
      </c>
      <c r="H130" s="12">
        <v>550</v>
      </c>
      <c r="I130" s="12">
        <v>4326007</v>
      </c>
      <c r="J130" s="12">
        <v>43260</v>
      </c>
      <c r="K130" s="12">
        <v>81.180000000000007</v>
      </c>
      <c r="L130" s="12">
        <v>49112</v>
      </c>
      <c r="M130" s="12">
        <v>87413</v>
      </c>
      <c r="N130" s="12">
        <v>3179</v>
      </c>
      <c r="O130" s="12">
        <v>11.54</v>
      </c>
      <c r="P130" s="12">
        <v>4888</v>
      </c>
      <c r="Q130" s="12">
        <v>13.94</v>
      </c>
      <c r="R130" s="12">
        <v>1414.8</v>
      </c>
      <c r="S130" s="12">
        <v>846171159</v>
      </c>
      <c r="T130" s="12">
        <v>8</v>
      </c>
      <c r="U130" s="16">
        <v>6.17</v>
      </c>
      <c r="W130" s="14" t="s">
        <v>366</v>
      </c>
      <c r="X130" s="13">
        <v>566.70000000000005</v>
      </c>
      <c r="Y130" s="13">
        <v>721.9</v>
      </c>
      <c r="Z130" s="12">
        <v>700</v>
      </c>
      <c r="AA130" s="13">
        <v>31.5</v>
      </c>
      <c r="AB130" s="12">
        <v>625</v>
      </c>
      <c r="AC130" s="13">
        <v>37.5</v>
      </c>
      <c r="AD130" s="12">
        <v>700</v>
      </c>
      <c r="AE130" s="12">
        <v>640767</v>
      </c>
      <c r="AF130" s="12">
        <v>18308</v>
      </c>
      <c r="AG130" s="13">
        <v>29.79</v>
      </c>
      <c r="AH130" s="12">
        <v>20467</v>
      </c>
      <c r="AI130" s="12">
        <v>214538</v>
      </c>
      <c r="AJ130" s="12">
        <v>6130</v>
      </c>
      <c r="AK130" s="13">
        <v>17.239999999999998</v>
      </c>
      <c r="AL130" s="12">
        <v>9343</v>
      </c>
      <c r="AM130" s="13">
        <v>19.05</v>
      </c>
      <c r="AN130" s="12">
        <v>3151</v>
      </c>
      <c r="AO130" s="12">
        <v>235226318</v>
      </c>
      <c r="AP130" s="12">
        <v>8</v>
      </c>
      <c r="AQ130" s="11">
        <v>4.1399999999999997</v>
      </c>
    </row>
    <row r="131" spans="1:65" x14ac:dyDescent="0.25">
      <c r="A131" s="14" t="s">
        <v>365</v>
      </c>
      <c r="B131" s="12">
        <v>565.6</v>
      </c>
      <c r="C131" s="12">
        <v>720.5</v>
      </c>
      <c r="D131" s="12">
        <v>2000</v>
      </c>
      <c r="E131" s="12">
        <v>16</v>
      </c>
      <c r="F131" s="12">
        <v>1925</v>
      </c>
      <c r="G131" s="12">
        <v>37.5</v>
      </c>
      <c r="H131" s="12">
        <v>550</v>
      </c>
      <c r="I131" s="12">
        <v>4923357</v>
      </c>
      <c r="J131" s="12">
        <v>49234</v>
      </c>
      <c r="K131" s="12">
        <v>82.66</v>
      </c>
      <c r="L131" s="12">
        <v>55299</v>
      </c>
      <c r="M131" s="12">
        <v>104050</v>
      </c>
      <c r="N131" s="12">
        <v>3784</v>
      </c>
      <c r="O131" s="12">
        <v>12.02</v>
      </c>
      <c r="P131" s="12">
        <v>5795</v>
      </c>
      <c r="Q131" s="12">
        <v>14.21</v>
      </c>
      <c r="R131" s="12">
        <v>2201.5</v>
      </c>
      <c r="S131" s="12">
        <v>1001215179</v>
      </c>
      <c r="T131" s="12">
        <v>8</v>
      </c>
      <c r="U131" s="16">
        <v>6.17</v>
      </c>
      <c r="W131" s="14" t="s">
        <v>364</v>
      </c>
      <c r="X131" s="13">
        <v>640.20000000000005</v>
      </c>
      <c r="Y131" s="13">
        <v>815.5</v>
      </c>
      <c r="Z131" s="12">
        <v>700</v>
      </c>
      <c r="AA131" s="13">
        <v>31.5</v>
      </c>
      <c r="AB131" s="12">
        <v>611</v>
      </c>
      <c r="AC131" s="13">
        <v>44.5</v>
      </c>
      <c r="AD131" s="12">
        <v>700</v>
      </c>
      <c r="AE131" s="12">
        <v>730131</v>
      </c>
      <c r="AF131" s="12">
        <v>20861</v>
      </c>
      <c r="AG131" s="13">
        <v>29.92</v>
      </c>
      <c r="AH131" s="12">
        <v>23359</v>
      </c>
      <c r="AI131" s="12">
        <v>254551</v>
      </c>
      <c r="AJ131" s="12">
        <v>7273</v>
      </c>
      <c r="AK131" s="13">
        <v>17.670000000000002</v>
      </c>
      <c r="AL131" s="12">
        <v>11054</v>
      </c>
      <c r="AM131" s="13">
        <v>19.239999999999998</v>
      </c>
      <c r="AN131" s="12">
        <v>4795</v>
      </c>
      <c r="AO131" s="12">
        <v>273267687</v>
      </c>
      <c r="AP131" s="12">
        <v>8</v>
      </c>
      <c r="AQ131" s="11">
        <v>4.1399999999999997</v>
      </c>
    </row>
    <row r="132" spans="1:65" ht="12.75" thickBot="1" x14ac:dyDescent="0.3">
      <c r="A132" s="10" t="s">
        <v>363</v>
      </c>
      <c r="B132" s="8">
        <v>624.29999999999995</v>
      </c>
      <c r="C132" s="8">
        <v>795.3</v>
      </c>
      <c r="D132" s="8">
        <v>2000</v>
      </c>
      <c r="E132" s="8">
        <v>16</v>
      </c>
      <c r="F132" s="8">
        <v>1911</v>
      </c>
      <c r="G132" s="8">
        <v>44.5</v>
      </c>
      <c r="H132" s="8">
        <v>550</v>
      </c>
      <c r="I132" s="8">
        <v>5610913</v>
      </c>
      <c r="J132" s="8">
        <v>56109</v>
      </c>
      <c r="K132" s="8">
        <v>83.99</v>
      </c>
      <c r="L132" s="8">
        <v>62469</v>
      </c>
      <c r="M132" s="8">
        <v>123460</v>
      </c>
      <c r="N132" s="8">
        <v>4489</v>
      </c>
      <c r="O132" s="8">
        <v>12.46</v>
      </c>
      <c r="P132" s="8">
        <v>6853</v>
      </c>
      <c r="Q132" s="8">
        <v>14.45</v>
      </c>
      <c r="R132" s="8">
        <v>3498.1</v>
      </c>
      <c r="S132" s="8">
        <v>1179648116</v>
      </c>
      <c r="T132" s="8">
        <v>8</v>
      </c>
      <c r="U132" s="15">
        <v>6.17</v>
      </c>
      <c r="W132" s="14" t="s">
        <v>362</v>
      </c>
      <c r="X132" s="13">
        <v>417.5</v>
      </c>
      <c r="Y132" s="13">
        <v>531.79999999999995</v>
      </c>
      <c r="Z132" s="12">
        <v>750</v>
      </c>
      <c r="AA132" s="13">
        <v>22.4</v>
      </c>
      <c r="AB132" s="12">
        <v>700</v>
      </c>
      <c r="AC132" s="12">
        <v>25</v>
      </c>
      <c r="AD132" s="12">
        <v>750</v>
      </c>
      <c r="AE132" s="12">
        <v>556995</v>
      </c>
      <c r="AF132" s="12">
        <v>14853</v>
      </c>
      <c r="AG132" s="13">
        <v>32.36</v>
      </c>
      <c r="AH132" s="12">
        <v>16338</v>
      </c>
      <c r="AI132" s="12">
        <v>175847</v>
      </c>
      <c r="AJ132" s="12">
        <v>4689</v>
      </c>
      <c r="AK132" s="13">
        <v>18.18</v>
      </c>
      <c r="AL132" s="12">
        <v>7119</v>
      </c>
      <c r="AM132" s="13">
        <v>20.28</v>
      </c>
      <c r="AN132" s="12">
        <v>1053</v>
      </c>
      <c r="AO132" s="12">
        <v>230987549</v>
      </c>
      <c r="AP132" s="12">
        <v>8</v>
      </c>
      <c r="AQ132" s="11">
        <v>4.46</v>
      </c>
    </row>
    <row r="133" spans="1:65" x14ac:dyDescent="0.25">
      <c r="W133" s="14" t="s">
        <v>361</v>
      </c>
      <c r="X133" s="13">
        <v>457.2</v>
      </c>
      <c r="Y133" s="13">
        <v>582.4</v>
      </c>
      <c r="Z133" s="12">
        <v>750</v>
      </c>
      <c r="AA133" s="12">
        <v>16</v>
      </c>
      <c r="AB133" s="12">
        <v>687</v>
      </c>
      <c r="AC133" s="13">
        <v>31.5</v>
      </c>
      <c r="AD133" s="12">
        <v>750</v>
      </c>
      <c r="AE133" s="12">
        <v>653434</v>
      </c>
      <c r="AF133" s="12">
        <v>17425</v>
      </c>
      <c r="AG133" s="13">
        <v>33.5</v>
      </c>
      <c r="AH133" s="12">
        <v>18862</v>
      </c>
      <c r="AI133" s="12">
        <v>221508</v>
      </c>
      <c r="AJ133" s="12">
        <v>5907</v>
      </c>
      <c r="AK133" s="13">
        <v>19.5</v>
      </c>
      <c r="AL133" s="12">
        <v>8903</v>
      </c>
      <c r="AM133" s="13">
        <v>20.86</v>
      </c>
      <c r="AN133" s="12">
        <v>1661</v>
      </c>
      <c r="AO133" s="12">
        <v>285848980</v>
      </c>
      <c r="AP133" s="12">
        <v>8</v>
      </c>
      <c r="AQ133" s="11">
        <v>4.47</v>
      </c>
    </row>
    <row r="134" spans="1:65" x14ac:dyDescent="0.25">
      <c r="W134" s="14" t="s">
        <v>360</v>
      </c>
      <c r="X134" s="13">
        <v>473.4</v>
      </c>
      <c r="Y134" s="12">
        <v>603</v>
      </c>
      <c r="Z134" s="12">
        <v>750</v>
      </c>
      <c r="AA134" s="12">
        <v>19</v>
      </c>
      <c r="AB134" s="12">
        <v>687</v>
      </c>
      <c r="AC134" s="13">
        <v>31.5</v>
      </c>
      <c r="AD134" s="12">
        <v>750</v>
      </c>
      <c r="AE134" s="12">
        <v>661540</v>
      </c>
      <c r="AF134" s="12">
        <v>17641</v>
      </c>
      <c r="AG134" s="13">
        <v>33.119999999999997</v>
      </c>
      <c r="AH134" s="12">
        <v>19216</v>
      </c>
      <c r="AI134" s="12">
        <v>221524</v>
      </c>
      <c r="AJ134" s="12">
        <v>5907</v>
      </c>
      <c r="AK134" s="13">
        <v>19.170000000000002</v>
      </c>
      <c r="AL134" s="12">
        <v>8921</v>
      </c>
      <c r="AM134" s="13">
        <v>20.72</v>
      </c>
      <c r="AN134" s="12">
        <v>1727</v>
      </c>
      <c r="AO134" s="12">
        <v>285848980</v>
      </c>
      <c r="AP134" s="12">
        <v>8</v>
      </c>
      <c r="AQ134" s="11">
        <v>4.46</v>
      </c>
    </row>
    <row r="135" spans="1:65" x14ac:dyDescent="0.25">
      <c r="W135" s="14" t="s">
        <v>359</v>
      </c>
      <c r="X135" s="13">
        <v>491.7</v>
      </c>
      <c r="Y135" s="13">
        <v>626.4</v>
      </c>
      <c r="Z135" s="12">
        <v>750</v>
      </c>
      <c r="AA135" s="13">
        <v>22.4</v>
      </c>
      <c r="AB135" s="12">
        <v>687</v>
      </c>
      <c r="AC135" s="13">
        <v>31.5</v>
      </c>
      <c r="AD135" s="12">
        <v>750</v>
      </c>
      <c r="AE135" s="12">
        <v>670727</v>
      </c>
      <c r="AF135" s="12">
        <v>17886</v>
      </c>
      <c r="AG135" s="13">
        <v>32.72</v>
      </c>
      <c r="AH135" s="12">
        <v>19618</v>
      </c>
      <c r="AI135" s="12">
        <v>221549</v>
      </c>
      <c r="AJ135" s="12">
        <v>5908</v>
      </c>
      <c r="AK135" s="13">
        <v>18.809999999999999</v>
      </c>
      <c r="AL135" s="12">
        <v>8946</v>
      </c>
      <c r="AM135" s="13">
        <v>20.56</v>
      </c>
      <c r="AN135" s="12">
        <v>1832</v>
      </c>
      <c r="AO135" s="12">
        <v>285848980</v>
      </c>
      <c r="AP135" s="12">
        <v>8</v>
      </c>
      <c r="AQ135" s="11">
        <v>4.46</v>
      </c>
    </row>
    <row r="136" spans="1:65" x14ac:dyDescent="0.25">
      <c r="W136" s="14" t="s">
        <v>358</v>
      </c>
      <c r="X136" s="13">
        <v>505.8</v>
      </c>
      <c r="Y136" s="13">
        <v>644.29999999999995</v>
      </c>
      <c r="Z136" s="12">
        <v>750</v>
      </c>
      <c r="AA136" s="12">
        <v>25</v>
      </c>
      <c r="AB136" s="12">
        <v>687</v>
      </c>
      <c r="AC136" s="13">
        <v>31.5</v>
      </c>
      <c r="AD136" s="12">
        <v>750</v>
      </c>
      <c r="AE136" s="12">
        <v>677752</v>
      </c>
      <c r="AF136" s="12">
        <v>18073</v>
      </c>
      <c r="AG136" s="13">
        <v>32.43</v>
      </c>
      <c r="AH136" s="12">
        <v>19924</v>
      </c>
      <c r="AI136" s="12">
        <v>221574</v>
      </c>
      <c r="AJ136" s="12">
        <v>5909</v>
      </c>
      <c r="AK136" s="13">
        <v>18.54</v>
      </c>
      <c r="AL136" s="12">
        <v>8967</v>
      </c>
      <c r="AM136" s="13">
        <v>20.45</v>
      </c>
      <c r="AN136" s="12">
        <v>1937</v>
      </c>
      <c r="AO136" s="12">
        <v>285848980</v>
      </c>
      <c r="AP136" s="12">
        <v>8</v>
      </c>
      <c r="AQ136" s="11">
        <v>4.45</v>
      </c>
    </row>
    <row r="137" spans="1:65" x14ac:dyDescent="0.25">
      <c r="W137" s="14" t="s">
        <v>357</v>
      </c>
      <c r="X137" s="13">
        <v>542.29999999999995</v>
      </c>
      <c r="Y137" s="13">
        <v>690.8</v>
      </c>
      <c r="Z137" s="12">
        <v>750</v>
      </c>
      <c r="AA137" s="12">
        <v>19</v>
      </c>
      <c r="AB137" s="12">
        <v>675</v>
      </c>
      <c r="AC137" s="13">
        <v>37.5</v>
      </c>
      <c r="AD137" s="12">
        <v>750</v>
      </c>
      <c r="AE137" s="12">
        <v>763246</v>
      </c>
      <c r="AF137" s="12">
        <v>20353</v>
      </c>
      <c r="AG137" s="13">
        <v>33.24</v>
      </c>
      <c r="AH137" s="12">
        <v>22203</v>
      </c>
      <c r="AI137" s="12">
        <v>263710</v>
      </c>
      <c r="AJ137" s="12">
        <v>7032</v>
      </c>
      <c r="AK137" s="13">
        <v>19.54</v>
      </c>
      <c r="AL137" s="12">
        <v>10608</v>
      </c>
      <c r="AM137" s="13">
        <v>20.87</v>
      </c>
      <c r="AN137" s="12">
        <v>2800</v>
      </c>
      <c r="AO137" s="12">
        <v>334636688</v>
      </c>
      <c r="AP137" s="12">
        <v>8</v>
      </c>
      <c r="AQ137" s="11">
        <v>4.46</v>
      </c>
    </row>
    <row r="138" spans="1:65" x14ac:dyDescent="0.25">
      <c r="W138" s="14" t="s">
        <v>356</v>
      </c>
      <c r="X138" s="13">
        <v>560.29999999999995</v>
      </c>
      <c r="Y138" s="13">
        <v>713.7</v>
      </c>
      <c r="Z138" s="12">
        <v>750</v>
      </c>
      <c r="AA138" s="13">
        <v>22.4</v>
      </c>
      <c r="AB138" s="12">
        <v>675</v>
      </c>
      <c r="AC138" s="13">
        <v>37.5</v>
      </c>
      <c r="AD138" s="12">
        <v>750</v>
      </c>
      <c r="AE138" s="12">
        <v>771960</v>
      </c>
      <c r="AF138" s="12">
        <v>20586</v>
      </c>
      <c r="AG138" s="13">
        <v>32.89</v>
      </c>
      <c r="AH138" s="12">
        <v>22591</v>
      </c>
      <c r="AI138" s="12">
        <v>263735</v>
      </c>
      <c r="AJ138" s="12">
        <v>7033</v>
      </c>
      <c r="AK138" s="13">
        <v>19.22</v>
      </c>
      <c r="AL138" s="12">
        <v>10632</v>
      </c>
      <c r="AM138" s="13">
        <v>20.74</v>
      </c>
      <c r="AN138" s="12">
        <v>2904</v>
      </c>
      <c r="AO138" s="12">
        <v>334636688</v>
      </c>
      <c r="AP138" s="12">
        <v>8</v>
      </c>
      <c r="AQ138" s="11">
        <v>4.46</v>
      </c>
    </row>
    <row r="139" spans="1:65" x14ac:dyDescent="0.25">
      <c r="W139" s="14" t="s">
        <v>355</v>
      </c>
      <c r="X139" s="13">
        <v>574.1</v>
      </c>
      <c r="Y139" s="13">
        <v>731.3</v>
      </c>
      <c r="Z139" s="12">
        <v>750</v>
      </c>
      <c r="AA139" s="12">
        <v>25</v>
      </c>
      <c r="AB139" s="12">
        <v>675</v>
      </c>
      <c r="AC139" s="13">
        <v>37.5</v>
      </c>
      <c r="AD139" s="12">
        <v>750</v>
      </c>
      <c r="AE139" s="12">
        <v>778623</v>
      </c>
      <c r="AF139" s="12">
        <v>20763</v>
      </c>
      <c r="AG139" s="13">
        <v>32.630000000000003</v>
      </c>
      <c r="AH139" s="12">
        <v>22887</v>
      </c>
      <c r="AI139" s="12">
        <v>263760</v>
      </c>
      <c r="AJ139" s="12">
        <v>7034</v>
      </c>
      <c r="AK139" s="13">
        <v>18.989999999999998</v>
      </c>
      <c r="AL139" s="12">
        <v>10652</v>
      </c>
      <c r="AM139" s="13">
        <v>20.64</v>
      </c>
      <c r="AN139" s="12">
        <v>3008</v>
      </c>
      <c r="AO139" s="12">
        <v>334636688</v>
      </c>
      <c r="AP139" s="12">
        <v>8</v>
      </c>
      <c r="AQ139" s="11">
        <v>4.45</v>
      </c>
    </row>
    <row r="140" spans="1:65" x14ac:dyDescent="0.25">
      <c r="W140" s="14" t="s">
        <v>354</v>
      </c>
      <c r="X140" s="13">
        <v>608.5</v>
      </c>
      <c r="Y140" s="13">
        <v>775.1</v>
      </c>
      <c r="Z140" s="12">
        <v>750</v>
      </c>
      <c r="AA140" s="13">
        <v>31.5</v>
      </c>
      <c r="AB140" s="12">
        <v>675</v>
      </c>
      <c r="AC140" s="13">
        <v>37.5</v>
      </c>
      <c r="AD140" s="12">
        <v>750</v>
      </c>
      <c r="AE140" s="12">
        <v>795282</v>
      </c>
      <c r="AF140" s="12">
        <v>21208</v>
      </c>
      <c r="AG140" s="13">
        <v>32.03</v>
      </c>
      <c r="AH140" s="12">
        <v>23627</v>
      </c>
      <c r="AI140" s="12">
        <v>263848</v>
      </c>
      <c r="AJ140" s="12">
        <v>7036</v>
      </c>
      <c r="AK140" s="13">
        <v>18.45</v>
      </c>
      <c r="AL140" s="12">
        <v>10714</v>
      </c>
      <c r="AM140" s="13">
        <v>20.41</v>
      </c>
      <c r="AN140" s="12">
        <v>3379</v>
      </c>
      <c r="AO140" s="12">
        <v>334636688</v>
      </c>
      <c r="AP140" s="12">
        <v>8</v>
      </c>
      <c r="AQ140" s="11">
        <v>4.4400000000000004</v>
      </c>
    </row>
    <row r="141" spans="1:65" ht="12.75" thickBot="1" x14ac:dyDescent="0.3">
      <c r="W141" s="10" t="s">
        <v>353</v>
      </c>
      <c r="X141" s="9">
        <v>687.4</v>
      </c>
      <c r="Y141" s="9">
        <v>875.7</v>
      </c>
      <c r="Z141" s="8">
        <v>750</v>
      </c>
      <c r="AA141" s="9">
        <v>31.5</v>
      </c>
      <c r="AB141" s="8">
        <v>661</v>
      </c>
      <c r="AC141" s="9">
        <v>44.5</v>
      </c>
      <c r="AD141" s="8">
        <v>750</v>
      </c>
      <c r="AE141" s="8">
        <v>907500</v>
      </c>
      <c r="AF141" s="8">
        <v>24200</v>
      </c>
      <c r="AG141" s="9">
        <v>32.19</v>
      </c>
      <c r="AH141" s="8">
        <v>26987</v>
      </c>
      <c r="AI141" s="8">
        <v>313063</v>
      </c>
      <c r="AJ141" s="8">
        <v>8348</v>
      </c>
      <c r="AK141" s="9">
        <v>18.91</v>
      </c>
      <c r="AL141" s="8">
        <v>12680</v>
      </c>
      <c r="AM141" s="9">
        <v>20.61</v>
      </c>
      <c r="AN141" s="8">
        <v>5141</v>
      </c>
      <c r="AO141" s="8">
        <v>389337823</v>
      </c>
      <c r="AP141" s="8">
        <v>8</v>
      </c>
      <c r="AQ141" s="7">
        <v>4.4400000000000004</v>
      </c>
    </row>
  </sheetData>
  <mergeCells count="3">
    <mergeCell ref="A1:U1"/>
    <mergeCell ref="W1:AQ1"/>
    <mergeCell ref="AS1:BM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37"/>
  <sheetViews>
    <sheetView workbookViewId="0">
      <selection activeCell="X35" sqref="X35"/>
    </sheetView>
  </sheetViews>
  <sheetFormatPr defaultRowHeight="12.75" x14ac:dyDescent="0.2"/>
  <cols>
    <col min="1" max="1" width="9" style="1" customWidth="1"/>
    <col min="2" max="2" width="5" style="1" customWidth="1"/>
    <col min="3" max="3" width="4" style="1" customWidth="1"/>
    <col min="4" max="5" width="5" style="1" customWidth="1"/>
    <col min="6" max="6" width="5" style="1" hidden="1" customWidth="1"/>
    <col min="7" max="7" width="7" style="1" hidden="1" customWidth="1"/>
    <col min="8" max="8" width="6" style="1" hidden="1" customWidth="1"/>
    <col min="9" max="9" width="5" style="1" hidden="1" customWidth="1"/>
    <col min="10" max="11" width="6" style="1" hidden="1" customWidth="1"/>
    <col min="12" max="13" width="5" style="1" hidden="1" customWidth="1"/>
    <col min="14" max="14" width="6" style="1" hidden="1" customWidth="1"/>
    <col min="15" max="15" width="5" style="1" hidden="1" customWidth="1"/>
    <col min="16" max="17" width="6" style="1" hidden="1" customWidth="1"/>
    <col min="18" max="19" width="5" style="1" customWidth="1"/>
    <col min="20" max="20" width="8" style="1" customWidth="1"/>
    <col min="21" max="22" width="4" style="1" customWidth="1"/>
    <col min="23" max="24" width="5" style="1" customWidth="1"/>
    <col min="25" max="25" width="5" style="1" hidden="1" customWidth="1"/>
    <col min="26" max="26" width="7" style="1" hidden="1" customWidth="1"/>
    <col min="27" max="27" width="6" style="1" hidden="1" customWidth="1"/>
    <col min="28" max="28" width="5" style="1" hidden="1" customWidth="1"/>
    <col min="29" max="29" width="6" style="1" hidden="1" customWidth="1"/>
    <col min="30" max="30" width="7" style="1" hidden="1" customWidth="1"/>
    <col min="31" max="32" width="5" style="1" hidden="1" customWidth="1"/>
    <col min="33" max="33" width="6" style="1" hidden="1" customWidth="1"/>
    <col min="34" max="34" width="5.5703125" style="1" hidden="1" customWidth="1"/>
    <col min="35" max="36" width="5" style="1" hidden="1" customWidth="1"/>
    <col min="37" max="38" width="5" style="1" customWidth="1"/>
    <col min="39" max="39" width="9" style="1" customWidth="1"/>
    <col min="40" max="40" width="5" style="1" customWidth="1"/>
    <col min="41" max="41" width="4" style="1" customWidth="1"/>
    <col min="42" max="43" width="5" style="1" customWidth="1"/>
    <col min="44" max="44" width="4" style="1" hidden="1" customWidth="1"/>
    <col min="45" max="45" width="7" style="1" hidden="1" customWidth="1"/>
    <col min="46" max="46" width="6" style="1" hidden="1" customWidth="1"/>
    <col min="47" max="47" width="5" style="1" hidden="1" customWidth="1"/>
    <col min="48" max="48" width="6" style="1" hidden="1" customWidth="1"/>
    <col min="49" max="49" width="7" style="1" hidden="1" customWidth="1"/>
    <col min="50" max="51" width="5" style="1" hidden="1" customWidth="1"/>
    <col min="52" max="52" width="6" style="1" hidden="1" customWidth="1"/>
    <col min="53" max="55" width="5" style="1" hidden="1" customWidth="1"/>
    <col min="56" max="56" width="5" style="1" customWidth="1"/>
    <col min="57" max="16384" width="9.140625" style="1"/>
  </cols>
  <sheetData>
    <row r="1" spans="1:56" x14ac:dyDescent="0.2">
      <c r="A1" s="5" t="s">
        <v>352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4"/>
      <c r="T1" s="5" t="s">
        <v>351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4"/>
      <c r="AM1" s="5" t="s">
        <v>350</v>
      </c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</row>
    <row r="2" spans="1:56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4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4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</row>
    <row r="3" spans="1:56" x14ac:dyDescent="0.2">
      <c r="A3" s="4" t="s">
        <v>349</v>
      </c>
      <c r="B3" s="4" t="s">
        <v>348</v>
      </c>
      <c r="C3" s="4" t="s">
        <v>347</v>
      </c>
      <c r="D3" s="4" t="s">
        <v>346</v>
      </c>
      <c r="E3" s="4" t="s">
        <v>345</v>
      </c>
      <c r="F3" s="4" t="s">
        <v>344</v>
      </c>
      <c r="G3" s="4" t="s">
        <v>343</v>
      </c>
      <c r="H3" s="4" t="s">
        <v>342</v>
      </c>
      <c r="I3" s="4" t="s">
        <v>341</v>
      </c>
      <c r="J3" s="4" t="s">
        <v>340</v>
      </c>
      <c r="K3" s="4" t="s">
        <v>339</v>
      </c>
      <c r="L3" s="4" t="s">
        <v>338</v>
      </c>
      <c r="M3" s="4" t="s">
        <v>337</v>
      </c>
      <c r="N3" s="4" t="s">
        <v>336</v>
      </c>
      <c r="O3" s="4" t="s">
        <v>335</v>
      </c>
      <c r="P3" s="4" t="s">
        <v>334</v>
      </c>
      <c r="Q3" s="4" t="s">
        <v>333</v>
      </c>
      <c r="R3" s="4" t="s">
        <v>332</v>
      </c>
      <c r="S3" s="4"/>
      <c r="T3" s="4" t="s">
        <v>349</v>
      </c>
      <c r="U3" s="4" t="s">
        <v>348</v>
      </c>
      <c r="V3" s="4" t="s">
        <v>347</v>
      </c>
      <c r="W3" s="4" t="s">
        <v>346</v>
      </c>
      <c r="X3" s="4" t="s">
        <v>345</v>
      </c>
      <c r="Y3" s="4" t="s">
        <v>344</v>
      </c>
      <c r="Z3" s="4" t="s">
        <v>343</v>
      </c>
      <c r="AA3" s="4" t="s">
        <v>342</v>
      </c>
      <c r="AB3" s="4" t="s">
        <v>341</v>
      </c>
      <c r="AC3" s="4" t="s">
        <v>340</v>
      </c>
      <c r="AD3" s="4" t="s">
        <v>339</v>
      </c>
      <c r="AE3" s="4" t="s">
        <v>338</v>
      </c>
      <c r="AF3" s="4" t="s">
        <v>337</v>
      </c>
      <c r="AG3" s="4" t="s">
        <v>336</v>
      </c>
      <c r="AH3" s="4" t="s">
        <v>335</v>
      </c>
      <c r="AI3" s="4" t="s">
        <v>334</v>
      </c>
      <c r="AJ3" s="4" t="s">
        <v>333</v>
      </c>
      <c r="AK3" s="4" t="s">
        <v>332</v>
      </c>
      <c r="AL3" s="4"/>
      <c r="AM3" s="4" t="s">
        <v>349</v>
      </c>
      <c r="AN3" s="4" t="s">
        <v>348</v>
      </c>
      <c r="AO3" s="4" t="s">
        <v>347</v>
      </c>
      <c r="AP3" s="4" t="s">
        <v>346</v>
      </c>
      <c r="AQ3" s="4" t="s">
        <v>345</v>
      </c>
      <c r="AR3" s="4" t="s">
        <v>344</v>
      </c>
      <c r="AS3" s="4" t="s">
        <v>343</v>
      </c>
      <c r="AT3" s="4" t="s">
        <v>342</v>
      </c>
      <c r="AU3" s="4" t="s">
        <v>341</v>
      </c>
      <c r="AV3" s="4" t="s">
        <v>340</v>
      </c>
      <c r="AW3" s="4" t="s">
        <v>339</v>
      </c>
      <c r="AX3" s="4" t="s">
        <v>338</v>
      </c>
      <c r="AY3" s="4" t="s">
        <v>337</v>
      </c>
      <c r="AZ3" s="4" t="s">
        <v>336</v>
      </c>
      <c r="BA3" s="4" t="s">
        <v>335</v>
      </c>
      <c r="BB3" s="4" t="s">
        <v>334</v>
      </c>
      <c r="BC3" s="4" t="s">
        <v>333</v>
      </c>
      <c r="BD3" s="4" t="s">
        <v>332</v>
      </c>
    </row>
    <row r="4" spans="1:56" x14ac:dyDescent="0.2">
      <c r="A4" s="2" t="s">
        <v>331</v>
      </c>
      <c r="B4" s="1">
        <v>200</v>
      </c>
      <c r="C4" s="1">
        <v>120</v>
      </c>
      <c r="D4" s="1">
        <v>6.3</v>
      </c>
      <c r="E4" s="1">
        <v>4.75</v>
      </c>
      <c r="F4" s="1">
        <v>24</v>
      </c>
      <c r="G4" s="1">
        <v>1679</v>
      </c>
      <c r="H4" s="1">
        <v>168</v>
      </c>
      <c r="I4" s="1">
        <v>8.36</v>
      </c>
      <c r="J4" s="1">
        <v>188</v>
      </c>
      <c r="K4" s="1">
        <v>182</v>
      </c>
      <c r="L4" s="1">
        <v>30.3</v>
      </c>
      <c r="M4" s="1">
        <v>2.75</v>
      </c>
      <c r="N4" s="1">
        <v>46.4</v>
      </c>
      <c r="O4" s="1">
        <v>3.17</v>
      </c>
      <c r="P4" s="1">
        <v>2.67</v>
      </c>
      <c r="Q4" s="1">
        <v>0.871</v>
      </c>
      <c r="R4" s="1">
        <v>18.899999999999999</v>
      </c>
      <c r="T4" s="1" t="s">
        <v>330</v>
      </c>
      <c r="U4" s="1">
        <v>250</v>
      </c>
      <c r="V4" s="1">
        <v>250</v>
      </c>
      <c r="W4" s="1">
        <v>9.5</v>
      </c>
      <c r="X4" s="1">
        <v>8</v>
      </c>
      <c r="Y4" s="1">
        <v>66</v>
      </c>
      <c r="Z4" s="1">
        <v>7694</v>
      </c>
      <c r="AA4" s="1">
        <v>616</v>
      </c>
      <c r="AB4" s="1">
        <v>10.8</v>
      </c>
      <c r="AC4" s="1">
        <v>678</v>
      </c>
      <c r="AD4" s="1">
        <v>2475</v>
      </c>
      <c r="AE4" s="1">
        <v>198</v>
      </c>
      <c r="AF4" s="1">
        <v>6.12</v>
      </c>
      <c r="AG4" s="1">
        <v>300.60000000000002</v>
      </c>
      <c r="AH4" s="1">
        <v>6.79</v>
      </c>
      <c r="AI4" s="1">
        <v>18.2</v>
      </c>
      <c r="AJ4" s="1">
        <v>1.48</v>
      </c>
      <c r="AK4" s="1">
        <v>51.8</v>
      </c>
      <c r="AM4" s="1" t="s">
        <v>278</v>
      </c>
      <c r="AN4" s="1">
        <v>300</v>
      </c>
      <c r="AO4" s="1">
        <v>200</v>
      </c>
      <c r="AP4" s="1">
        <v>9.5</v>
      </c>
      <c r="AQ4" s="1">
        <v>8</v>
      </c>
      <c r="AR4" s="1">
        <v>60</v>
      </c>
      <c r="AS4" s="1">
        <v>9499</v>
      </c>
      <c r="AT4" s="1">
        <v>633</v>
      </c>
      <c r="AU4" s="1">
        <v>12.5</v>
      </c>
      <c r="AV4" s="1">
        <v>710</v>
      </c>
      <c r="AW4" s="1">
        <v>1268</v>
      </c>
      <c r="AX4" s="1">
        <v>127</v>
      </c>
      <c r="AY4" s="1">
        <v>4.58</v>
      </c>
      <c r="AZ4" s="1">
        <v>194.5</v>
      </c>
      <c r="BA4" s="1">
        <v>5.28</v>
      </c>
      <c r="BB4" s="1">
        <v>16.2</v>
      </c>
      <c r="BC4" s="1">
        <v>1.38</v>
      </c>
      <c r="BD4" s="1">
        <v>47.5</v>
      </c>
    </row>
    <row r="5" spans="1:56" x14ac:dyDescent="0.2">
      <c r="A5" s="2" t="s">
        <v>329</v>
      </c>
      <c r="B5" s="1">
        <v>200</v>
      </c>
      <c r="C5" s="1">
        <v>120</v>
      </c>
      <c r="D5" s="1">
        <v>8</v>
      </c>
      <c r="E5" s="1">
        <v>4.75</v>
      </c>
      <c r="F5" s="1">
        <v>27.9</v>
      </c>
      <c r="G5" s="1">
        <v>2017</v>
      </c>
      <c r="H5" s="1">
        <v>202</v>
      </c>
      <c r="I5" s="1">
        <v>8.49</v>
      </c>
      <c r="J5" s="1">
        <v>225</v>
      </c>
      <c r="K5" s="1">
        <v>231</v>
      </c>
      <c r="L5" s="1">
        <v>38.4</v>
      </c>
      <c r="M5" s="1">
        <v>2.87</v>
      </c>
      <c r="N5" s="1">
        <v>58.6</v>
      </c>
      <c r="O5" s="1">
        <v>3.23</v>
      </c>
      <c r="P5" s="1">
        <v>4.75</v>
      </c>
      <c r="Q5" s="1">
        <v>0.871</v>
      </c>
      <c r="R5" s="1">
        <v>21.9</v>
      </c>
      <c r="T5" s="1" t="s">
        <v>328</v>
      </c>
      <c r="U5" s="1">
        <v>250</v>
      </c>
      <c r="V5" s="1">
        <v>250</v>
      </c>
      <c r="W5" s="1">
        <v>12.5</v>
      </c>
      <c r="X5" s="1">
        <v>8</v>
      </c>
      <c r="Y5" s="1">
        <v>80.5</v>
      </c>
      <c r="Z5" s="1">
        <v>9581</v>
      </c>
      <c r="AA5" s="1">
        <v>766</v>
      </c>
      <c r="AB5" s="1">
        <v>10.9</v>
      </c>
      <c r="AC5" s="1">
        <v>843</v>
      </c>
      <c r="AD5" s="1">
        <v>3256</v>
      </c>
      <c r="AE5" s="1">
        <v>260</v>
      </c>
      <c r="AF5" s="1">
        <v>6.36</v>
      </c>
      <c r="AG5" s="1">
        <v>394.2</v>
      </c>
      <c r="AH5" s="1">
        <v>6.89</v>
      </c>
      <c r="AI5" s="1">
        <v>36.4</v>
      </c>
      <c r="AJ5" s="1">
        <v>1.48</v>
      </c>
      <c r="AK5" s="1">
        <v>63.2</v>
      </c>
      <c r="AM5" s="1" t="s">
        <v>275</v>
      </c>
      <c r="AN5" s="1">
        <v>300</v>
      </c>
      <c r="AO5" s="1">
        <v>200</v>
      </c>
      <c r="AP5" s="1">
        <v>12.5</v>
      </c>
      <c r="AQ5" s="1">
        <v>8</v>
      </c>
      <c r="AR5" s="1">
        <v>72</v>
      </c>
      <c r="AS5" s="1">
        <v>11730</v>
      </c>
      <c r="AT5" s="1">
        <v>782</v>
      </c>
      <c r="AU5" s="1">
        <v>12.8</v>
      </c>
      <c r="AV5" s="1">
        <v>870</v>
      </c>
      <c r="AW5" s="1">
        <v>1668</v>
      </c>
      <c r="AX5" s="1">
        <v>167</v>
      </c>
      <c r="AY5" s="1">
        <v>4.8099999999999996</v>
      </c>
      <c r="AZ5" s="1">
        <v>254.4</v>
      </c>
      <c r="BA5" s="1">
        <v>5.39</v>
      </c>
      <c r="BB5" s="1">
        <v>30.7</v>
      </c>
      <c r="BC5" s="1">
        <v>1.38</v>
      </c>
      <c r="BD5" s="1">
        <v>56.5</v>
      </c>
    </row>
    <row r="6" spans="1:56" x14ac:dyDescent="0.2">
      <c r="A6" s="2" t="s">
        <v>327</v>
      </c>
      <c r="B6" s="1">
        <v>200</v>
      </c>
      <c r="C6" s="1">
        <v>120</v>
      </c>
      <c r="D6" s="1">
        <v>9.5</v>
      </c>
      <c r="E6" s="1">
        <v>4.75</v>
      </c>
      <c r="F6" s="1">
        <v>31.4</v>
      </c>
      <c r="G6" s="1">
        <v>2305</v>
      </c>
      <c r="H6" s="1">
        <v>230</v>
      </c>
      <c r="I6" s="1">
        <v>8.57</v>
      </c>
      <c r="J6" s="1">
        <v>256</v>
      </c>
      <c r="K6" s="1">
        <v>274</v>
      </c>
      <c r="L6" s="1">
        <v>45.6</v>
      </c>
      <c r="M6" s="1">
        <v>2.95</v>
      </c>
      <c r="N6" s="1">
        <v>69.400000000000006</v>
      </c>
      <c r="O6" s="1">
        <v>3.27</v>
      </c>
      <c r="P6" s="1">
        <v>7.51</v>
      </c>
      <c r="Q6" s="1">
        <v>0.871</v>
      </c>
      <c r="R6" s="1">
        <v>24.6</v>
      </c>
      <c r="T6" s="1" t="s">
        <v>326</v>
      </c>
      <c r="U6" s="1">
        <v>250</v>
      </c>
      <c r="V6" s="1">
        <v>250</v>
      </c>
      <c r="W6" s="1">
        <v>12.5</v>
      </c>
      <c r="X6" s="1">
        <v>9.5</v>
      </c>
      <c r="Y6" s="1">
        <v>83.9</v>
      </c>
      <c r="Z6" s="1">
        <v>9723</v>
      </c>
      <c r="AA6" s="1">
        <v>778</v>
      </c>
      <c r="AB6" s="1">
        <v>10.8</v>
      </c>
      <c r="AC6" s="1">
        <v>862</v>
      </c>
      <c r="AD6" s="1">
        <v>3257</v>
      </c>
      <c r="AE6" s="1">
        <v>261</v>
      </c>
      <c r="AF6" s="1">
        <v>6.23</v>
      </c>
      <c r="AG6" s="1">
        <v>395.7</v>
      </c>
      <c r="AH6" s="1">
        <v>6.84</v>
      </c>
      <c r="AI6" s="1">
        <v>39</v>
      </c>
      <c r="AJ6" s="1">
        <v>1.48</v>
      </c>
      <c r="AK6" s="1">
        <v>65.8</v>
      </c>
      <c r="AM6" s="1" t="s">
        <v>325</v>
      </c>
      <c r="AN6" s="1">
        <v>300</v>
      </c>
      <c r="AO6" s="1">
        <v>200</v>
      </c>
      <c r="AP6" s="1">
        <v>16</v>
      </c>
      <c r="AQ6" s="1">
        <v>8</v>
      </c>
      <c r="AR6" s="1">
        <v>85</v>
      </c>
      <c r="AS6" s="1">
        <v>14200</v>
      </c>
      <c r="AT6" s="1">
        <v>947</v>
      </c>
      <c r="AU6" s="1">
        <v>12.9</v>
      </c>
      <c r="AV6" s="1">
        <v>1052</v>
      </c>
      <c r="AW6" s="1">
        <v>2134</v>
      </c>
      <c r="AX6" s="1">
        <v>213</v>
      </c>
      <c r="AY6" s="1">
        <v>5</v>
      </c>
      <c r="AZ6" s="1">
        <v>324.3</v>
      </c>
      <c r="BA6" s="1">
        <v>5.48</v>
      </c>
      <c r="BB6" s="1">
        <v>59.2</v>
      </c>
      <c r="BC6" s="1">
        <v>1.38</v>
      </c>
      <c r="BD6" s="1">
        <v>67.099999999999994</v>
      </c>
    </row>
    <row r="7" spans="1:56" x14ac:dyDescent="0.2">
      <c r="A7" s="2" t="s">
        <v>324</v>
      </c>
      <c r="B7" s="1">
        <v>200</v>
      </c>
      <c r="C7" s="1">
        <v>130</v>
      </c>
      <c r="D7" s="1">
        <v>6.3</v>
      </c>
      <c r="E7" s="1">
        <v>4.75</v>
      </c>
      <c r="F7" s="1">
        <v>25.3</v>
      </c>
      <c r="G7" s="1">
        <v>1797</v>
      </c>
      <c r="H7" s="1">
        <v>180</v>
      </c>
      <c r="I7" s="1">
        <v>8.43</v>
      </c>
      <c r="J7" s="1">
        <v>200</v>
      </c>
      <c r="K7" s="1">
        <v>231</v>
      </c>
      <c r="L7" s="1">
        <v>35.5</v>
      </c>
      <c r="M7" s="1">
        <v>3.02</v>
      </c>
      <c r="N7" s="1">
        <v>54.3</v>
      </c>
      <c r="O7" s="1">
        <v>3.45</v>
      </c>
      <c r="P7" s="1">
        <v>2.84</v>
      </c>
      <c r="Q7" s="1">
        <v>0.91100000000000003</v>
      </c>
      <c r="R7" s="1">
        <v>19.8</v>
      </c>
      <c r="T7" s="1" t="s">
        <v>323</v>
      </c>
      <c r="U7" s="1">
        <v>250</v>
      </c>
      <c r="V7" s="1">
        <v>250</v>
      </c>
      <c r="W7" s="1">
        <v>16</v>
      </c>
      <c r="X7" s="1">
        <v>8</v>
      </c>
      <c r="Y7" s="1">
        <v>97.4</v>
      </c>
      <c r="Z7" s="1">
        <v>11660</v>
      </c>
      <c r="AA7" s="1">
        <v>933</v>
      </c>
      <c r="AB7" s="1">
        <v>10.9</v>
      </c>
      <c r="AC7" s="1">
        <v>1031</v>
      </c>
      <c r="AD7" s="1">
        <v>4168</v>
      </c>
      <c r="AE7" s="1">
        <v>333</v>
      </c>
      <c r="AF7" s="1">
        <v>6.54</v>
      </c>
      <c r="AG7" s="1">
        <v>503.5</v>
      </c>
      <c r="AH7" s="1">
        <v>6.97</v>
      </c>
      <c r="AI7" s="1">
        <v>72</v>
      </c>
      <c r="AJ7" s="1">
        <v>1.48</v>
      </c>
      <c r="AK7" s="1">
        <v>76.5</v>
      </c>
      <c r="AM7" s="1" t="s">
        <v>322</v>
      </c>
      <c r="AN7" s="1">
        <v>300</v>
      </c>
      <c r="AO7" s="1">
        <v>200</v>
      </c>
      <c r="AP7" s="1">
        <v>16</v>
      </c>
      <c r="AQ7" s="1">
        <v>9.5</v>
      </c>
      <c r="AR7" s="1">
        <v>89</v>
      </c>
      <c r="AS7" s="1">
        <v>14440</v>
      </c>
      <c r="AT7" s="1">
        <v>963</v>
      </c>
      <c r="AU7" s="1">
        <v>12.7</v>
      </c>
      <c r="AV7" s="1">
        <v>1079</v>
      </c>
      <c r="AW7" s="1">
        <v>2135</v>
      </c>
      <c r="AX7" s="1">
        <v>214</v>
      </c>
      <c r="AY7" s="1">
        <v>4.8899999999999997</v>
      </c>
      <c r="AZ7" s="1">
        <v>326</v>
      </c>
      <c r="BA7" s="1">
        <v>5.43</v>
      </c>
      <c r="BB7" s="1">
        <v>62.3</v>
      </c>
      <c r="BC7" s="1">
        <v>1.38</v>
      </c>
      <c r="BD7" s="1">
        <v>70.2</v>
      </c>
    </row>
    <row r="8" spans="1:56" x14ac:dyDescent="0.2">
      <c r="A8" s="2" t="s">
        <v>321</v>
      </c>
      <c r="B8" s="1">
        <v>200</v>
      </c>
      <c r="C8" s="1">
        <v>130</v>
      </c>
      <c r="D8" s="1">
        <v>8</v>
      </c>
      <c r="E8" s="1">
        <v>4.75</v>
      </c>
      <c r="F8" s="1">
        <v>29.5</v>
      </c>
      <c r="G8" s="1">
        <v>2165</v>
      </c>
      <c r="H8" s="1">
        <v>216</v>
      </c>
      <c r="I8" s="1">
        <v>8.56</v>
      </c>
      <c r="J8" s="1">
        <v>240</v>
      </c>
      <c r="K8" s="1">
        <v>293</v>
      </c>
      <c r="L8" s="1">
        <v>45.1</v>
      </c>
      <c r="M8" s="1">
        <v>3.15</v>
      </c>
      <c r="N8" s="1">
        <v>68.599999999999994</v>
      </c>
      <c r="O8" s="1">
        <v>3.52</v>
      </c>
      <c r="P8" s="1">
        <v>5.09</v>
      </c>
      <c r="Q8" s="1">
        <v>0.91100000000000003</v>
      </c>
      <c r="R8" s="1">
        <v>23.2</v>
      </c>
      <c r="T8" s="1" t="s">
        <v>320</v>
      </c>
      <c r="U8" s="1">
        <v>250</v>
      </c>
      <c r="V8" s="1">
        <v>250</v>
      </c>
      <c r="W8" s="1">
        <v>16</v>
      </c>
      <c r="X8" s="1">
        <v>9.5</v>
      </c>
      <c r="Y8" s="1">
        <v>101</v>
      </c>
      <c r="Z8" s="1">
        <v>11790</v>
      </c>
      <c r="AA8" s="1">
        <v>943</v>
      </c>
      <c r="AB8" s="1">
        <v>10.8</v>
      </c>
      <c r="AC8" s="1">
        <v>1049</v>
      </c>
      <c r="AD8" s="1">
        <v>4168</v>
      </c>
      <c r="AE8" s="1">
        <v>333</v>
      </c>
      <c r="AF8" s="1">
        <v>6.43</v>
      </c>
      <c r="AG8" s="1">
        <v>504.9</v>
      </c>
      <c r="AH8" s="1">
        <v>6.92</v>
      </c>
      <c r="AI8" s="1">
        <v>74.5</v>
      </c>
      <c r="AJ8" s="1">
        <v>1.48</v>
      </c>
      <c r="AK8" s="1">
        <v>79.099999999999994</v>
      </c>
      <c r="AM8" s="1" t="s">
        <v>319</v>
      </c>
      <c r="AN8" s="1">
        <v>300</v>
      </c>
      <c r="AO8" s="1">
        <v>200</v>
      </c>
      <c r="AP8" s="1">
        <v>19</v>
      </c>
      <c r="AQ8" s="1">
        <v>9.5</v>
      </c>
      <c r="AR8" s="1">
        <v>101</v>
      </c>
      <c r="AS8" s="1">
        <v>16450</v>
      </c>
      <c r="AT8" s="1">
        <v>1097</v>
      </c>
      <c r="AU8" s="1">
        <v>12.8</v>
      </c>
      <c r="AV8" s="1">
        <v>1231</v>
      </c>
      <c r="AW8" s="1">
        <v>2535</v>
      </c>
      <c r="AX8" s="1">
        <v>254</v>
      </c>
      <c r="AY8" s="1">
        <v>5.01</v>
      </c>
      <c r="AZ8" s="1">
        <v>385.9</v>
      </c>
      <c r="BA8" s="1">
        <v>5.48</v>
      </c>
      <c r="BB8" s="1">
        <v>98.9</v>
      </c>
      <c r="BC8" s="1">
        <v>1.38</v>
      </c>
      <c r="BD8" s="1">
        <v>79.2</v>
      </c>
    </row>
    <row r="9" spans="1:56" x14ac:dyDescent="0.2">
      <c r="A9" s="2" t="s">
        <v>318</v>
      </c>
      <c r="B9" s="1">
        <v>200</v>
      </c>
      <c r="C9" s="1">
        <v>130</v>
      </c>
      <c r="D9" s="1">
        <v>9.5</v>
      </c>
      <c r="E9" s="1">
        <v>4.75</v>
      </c>
      <c r="F9" s="1">
        <v>33.299999999999997</v>
      </c>
      <c r="G9" s="1">
        <v>2477</v>
      </c>
      <c r="H9" s="1">
        <v>248</v>
      </c>
      <c r="I9" s="1">
        <v>8.6300000000000008</v>
      </c>
      <c r="J9" s="1">
        <v>274</v>
      </c>
      <c r="K9" s="1">
        <v>348</v>
      </c>
      <c r="L9" s="1">
        <v>53.5</v>
      </c>
      <c r="M9" s="1">
        <v>3.23</v>
      </c>
      <c r="N9" s="1">
        <v>81.3</v>
      </c>
      <c r="O9" s="1">
        <v>3.55</v>
      </c>
      <c r="P9" s="1">
        <v>8.08</v>
      </c>
      <c r="Q9" s="1">
        <v>0.91100000000000003</v>
      </c>
      <c r="R9" s="1">
        <v>26.1</v>
      </c>
      <c r="T9" s="1" t="s">
        <v>317</v>
      </c>
      <c r="U9" s="1">
        <v>250</v>
      </c>
      <c r="V9" s="1">
        <v>250</v>
      </c>
      <c r="W9" s="1">
        <v>16</v>
      </c>
      <c r="X9" s="1">
        <v>12.5</v>
      </c>
      <c r="Y9" s="1">
        <v>107</v>
      </c>
      <c r="Z9" s="1">
        <v>12050</v>
      </c>
      <c r="AA9" s="1">
        <v>964</v>
      </c>
      <c r="AB9" s="1">
        <v>10.6</v>
      </c>
      <c r="AC9" s="1">
        <v>1085</v>
      </c>
      <c r="AD9" s="1">
        <v>4170</v>
      </c>
      <c r="AE9" s="1">
        <v>334</v>
      </c>
      <c r="AF9" s="1">
        <v>6.24</v>
      </c>
      <c r="AG9" s="1">
        <v>508.5</v>
      </c>
      <c r="AH9" s="1">
        <v>6.84</v>
      </c>
      <c r="AI9" s="1">
        <v>82.5</v>
      </c>
      <c r="AJ9" s="1">
        <v>1.48</v>
      </c>
      <c r="AK9" s="1">
        <v>84.2</v>
      </c>
      <c r="AM9" s="1" t="s">
        <v>316</v>
      </c>
      <c r="AN9" s="1">
        <v>300</v>
      </c>
      <c r="AO9" s="1">
        <v>200</v>
      </c>
      <c r="AP9" s="1">
        <v>19</v>
      </c>
      <c r="AQ9" s="1">
        <v>12.5</v>
      </c>
      <c r="AR9" s="1">
        <v>109</v>
      </c>
      <c r="AS9" s="1">
        <v>16900</v>
      </c>
      <c r="AT9" s="1">
        <v>1127</v>
      </c>
      <c r="AU9" s="1">
        <v>12.5</v>
      </c>
      <c r="AV9" s="1">
        <v>1282</v>
      </c>
      <c r="AW9" s="1">
        <v>2538</v>
      </c>
      <c r="AX9" s="1">
        <v>254</v>
      </c>
      <c r="AY9" s="1">
        <v>4.83</v>
      </c>
      <c r="AZ9" s="1">
        <v>390.2</v>
      </c>
      <c r="BA9" s="1">
        <v>5.4</v>
      </c>
      <c r="BB9" s="1">
        <v>109</v>
      </c>
      <c r="BC9" s="1">
        <v>1.38</v>
      </c>
      <c r="BD9" s="1">
        <v>85.4</v>
      </c>
    </row>
    <row r="10" spans="1:56" x14ac:dyDescent="0.2">
      <c r="A10" s="2" t="s">
        <v>315</v>
      </c>
      <c r="B10" s="1">
        <v>200</v>
      </c>
      <c r="C10" s="1">
        <v>140</v>
      </c>
      <c r="D10" s="1">
        <v>6.3</v>
      </c>
      <c r="E10" s="1">
        <v>4.75</v>
      </c>
      <c r="F10" s="1">
        <v>26.5</v>
      </c>
      <c r="G10" s="1">
        <v>1916</v>
      </c>
      <c r="H10" s="1">
        <v>192</v>
      </c>
      <c r="I10" s="1">
        <v>8.5</v>
      </c>
      <c r="J10" s="1">
        <v>213</v>
      </c>
      <c r="K10" s="1">
        <v>288</v>
      </c>
      <c r="L10" s="1">
        <v>41.2</v>
      </c>
      <c r="M10" s="1">
        <v>3.3</v>
      </c>
      <c r="N10" s="1">
        <v>62.8</v>
      </c>
      <c r="O10" s="1">
        <v>3.74</v>
      </c>
      <c r="P10" s="1">
        <v>3</v>
      </c>
      <c r="Q10" s="1">
        <v>0.95099999999999996</v>
      </c>
      <c r="R10" s="1">
        <v>20.8</v>
      </c>
      <c r="T10" s="1" t="s">
        <v>314</v>
      </c>
      <c r="U10" s="1">
        <v>250</v>
      </c>
      <c r="V10" s="1">
        <v>250</v>
      </c>
      <c r="W10" s="1">
        <v>19</v>
      </c>
      <c r="X10" s="1">
        <v>9.5</v>
      </c>
      <c r="Y10" s="1">
        <v>115</v>
      </c>
      <c r="Z10" s="1">
        <v>13460</v>
      </c>
      <c r="AA10" s="1">
        <v>1076</v>
      </c>
      <c r="AB10" s="1">
        <v>10.8</v>
      </c>
      <c r="AC10" s="1">
        <v>1204</v>
      </c>
      <c r="AD10" s="1">
        <v>4949</v>
      </c>
      <c r="AE10" s="1">
        <v>396</v>
      </c>
      <c r="AF10" s="1">
        <v>6.56</v>
      </c>
      <c r="AG10" s="1">
        <v>598.5</v>
      </c>
      <c r="AH10" s="1">
        <v>6.98</v>
      </c>
      <c r="AI10" s="1">
        <v>120</v>
      </c>
      <c r="AJ10" s="1">
        <v>1.48</v>
      </c>
      <c r="AK10" s="1">
        <v>90.4</v>
      </c>
      <c r="AM10" s="1" t="s">
        <v>300</v>
      </c>
      <c r="AN10" s="1">
        <v>300</v>
      </c>
      <c r="AO10" s="1">
        <v>200</v>
      </c>
      <c r="AP10" s="1">
        <v>22.4</v>
      </c>
      <c r="AQ10" s="1">
        <v>12.5</v>
      </c>
      <c r="AR10" s="1">
        <v>122</v>
      </c>
      <c r="AS10" s="1">
        <v>19030</v>
      </c>
      <c r="AT10" s="1">
        <v>1269</v>
      </c>
      <c r="AU10" s="1">
        <v>12.5</v>
      </c>
      <c r="AV10" s="1">
        <v>1447</v>
      </c>
      <c r="AW10" s="1">
        <v>2991</v>
      </c>
      <c r="AX10" s="1">
        <v>299</v>
      </c>
      <c r="AY10" s="1">
        <v>4.96</v>
      </c>
      <c r="AZ10" s="1">
        <v>458</v>
      </c>
      <c r="BA10" s="1">
        <v>5.46</v>
      </c>
      <c r="BB10" s="1">
        <v>166</v>
      </c>
      <c r="BC10" s="1">
        <v>1.38</v>
      </c>
      <c r="BD10" s="1">
        <v>95.4</v>
      </c>
    </row>
    <row r="11" spans="1:56" x14ac:dyDescent="0.2">
      <c r="A11" s="2" t="s">
        <v>313</v>
      </c>
      <c r="B11" s="1">
        <v>200</v>
      </c>
      <c r="C11" s="1">
        <v>140</v>
      </c>
      <c r="D11" s="1">
        <v>8</v>
      </c>
      <c r="E11" s="1">
        <v>4.75</v>
      </c>
      <c r="F11" s="1">
        <v>31.1</v>
      </c>
      <c r="G11" s="1">
        <v>2312</v>
      </c>
      <c r="H11" s="1">
        <v>231</v>
      </c>
      <c r="I11" s="1">
        <v>8.6199999999999992</v>
      </c>
      <c r="J11" s="1">
        <v>255</v>
      </c>
      <c r="K11" s="1">
        <v>366</v>
      </c>
      <c r="L11" s="1">
        <v>52.3</v>
      </c>
      <c r="M11" s="1">
        <v>3.43</v>
      </c>
      <c r="N11" s="1">
        <v>79.400000000000006</v>
      </c>
      <c r="O11" s="1">
        <v>3.8</v>
      </c>
      <c r="P11" s="1">
        <v>5.44</v>
      </c>
      <c r="Q11" s="1">
        <v>0.95099999999999996</v>
      </c>
      <c r="R11" s="1">
        <v>24.4</v>
      </c>
      <c r="T11" s="1" t="s">
        <v>312</v>
      </c>
      <c r="U11" s="1">
        <v>250</v>
      </c>
      <c r="V11" s="1">
        <v>250</v>
      </c>
      <c r="W11" s="1">
        <v>19</v>
      </c>
      <c r="X11" s="1">
        <v>12.5</v>
      </c>
      <c r="Y11" s="1">
        <v>122</v>
      </c>
      <c r="Z11" s="1">
        <v>13690</v>
      </c>
      <c r="AA11" s="1">
        <v>1096</v>
      </c>
      <c r="AB11" s="1">
        <v>10.6</v>
      </c>
      <c r="AC11" s="1">
        <v>1238</v>
      </c>
      <c r="AD11" s="1">
        <v>4951</v>
      </c>
      <c r="AE11" s="1">
        <v>396</v>
      </c>
      <c r="AF11" s="1">
        <v>6.38</v>
      </c>
      <c r="AG11" s="1">
        <v>602</v>
      </c>
      <c r="AH11" s="1">
        <v>6.9</v>
      </c>
      <c r="AI11" s="1">
        <v>128</v>
      </c>
      <c r="AJ11" s="1">
        <v>1.48</v>
      </c>
      <c r="AK11" s="1">
        <v>95.4</v>
      </c>
      <c r="AM11" s="1" t="s">
        <v>311</v>
      </c>
      <c r="AN11" s="1">
        <v>300</v>
      </c>
      <c r="AO11" s="1">
        <v>250</v>
      </c>
      <c r="AP11" s="1">
        <v>9.5</v>
      </c>
      <c r="AQ11" s="1">
        <v>8</v>
      </c>
      <c r="AR11" s="1">
        <v>70</v>
      </c>
      <c r="AS11" s="1">
        <v>11500</v>
      </c>
      <c r="AT11" s="1">
        <v>767</v>
      </c>
      <c r="AU11" s="1">
        <v>12.8</v>
      </c>
      <c r="AV11" s="1">
        <v>848</v>
      </c>
      <c r="AW11" s="1">
        <v>2475</v>
      </c>
      <c r="AX11" s="1">
        <v>198</v>
      </c>
      <c r="AY11" s="1">
        <v>5.95</v>
      </c>
      <c r="AZ11" s="1">
        <v>301.39999999999998</v>
      </c>
      <c r="BA11" s="1">
        <v>6.71</v>
      </c>
      <c r="BB11" s="1">
        <v>19.100000000000001</v>
      </c>
      <c r="BC11" s="1">
        <v>1.58</v>
      </c>
      <c r="BD11" s="1">
        <v>54.9</v>
      </c>
    </row>
    <row r="12" spans="1:56" x14ac:dyDescent="0.2">
      <c r="A12" s="2" t="s">
        <v>310</v>
      </c>
      <c r="B12" s="1">
        <v>200</v>
      </c>
      <c r="C12" s="1">
        <v>140</v>
      </c>
      <c r="D12" s="1">
        <v>9.5</v>
      </c>
      <c r="E12" s="1">
        <v>4.75</v>
      </c>
      <c r="F12" s="1">
        <v>35.200000000000003</v>
      </c>
      <c r="G12" s="1">
        <v>2650</v>
      </c>
      <c r="H12" s="1">
        <v>265</v>
      </c>
      <c r="I12" s="1">
        <v>8.68</v>
      </c>
      <c r="J12" s="1">
        <v>292</v>
      </c>
      <c r="K12" s="1">
        <v>435</v>
      </c>
      <c r="L12" s="1">
        <v>62.1</v>
      </c>
      <c r="M12" s="1">
        <v>3.51</v>
      </c>
      <c r="N12" s="1">
        <v>94.1</v>
      </c>
      <c r="O12" s="1">
        <v>3.84</v>
      </c>
      <c r="P12" s="1">
        <v>8.65</v>
      </c>
      <c r="Q12" s="1">
        <v>0.95099999999999996</v>
      </c>
      <c r="R12" s="1">
        <v>27.6</v>
      </c>
      <c r="T12" s="1" t="s">
        <v>309</v>
      </c>
      <c r="U12" s="1">
        <v>250</v>
      </c>
      <c r="V12" s="1">
        <v>250</v>
      </c>
      <c r="W12" s="1">
        <v>22.4</v>
      </c>
      <c r="X12" s="1">
        <v>12.5</v>
      </c>
      <c r="Y12" s="1">
        <v>138</v>
      </c>
      <c r="Z12" s="1">
        <v>15450</v>
      </c>
      <c r="AA12" s="1">
        <v>1236</v>
      </c>
      <c r="AB12" s="1">
        <v>10.6</v>
      </c>
      <c r="AC12" s="1">
        <v>1406</v>
      </c>
      <c r="AD12" s="1">
        <v>5837</v>
      </c>
      <c r="AE12" s="1">
        <v>467</v>
      </c>
      <c r="AF12" s="1">
        <v>6.51</v>
      </c>
      <c r="AG12" s="1">
        <v>708</v>
      </c>
      <c r="AH12" s="1">
        <v>6.96</v>
      </c>
      <c r="AI12" s="1">
        <v>201</v>
      </c>
      <c r="AJ12" s="1">
        <v>1.48</v>
      </c>
      <c r="AK12" s="1">
        <v>108</v>
      </c>
      <c r="AM12" s="1" t="s">
        <v>308</v>
      </c>
      <c r="AN12" s="1">
        <v>300</v>
      </c>
      <c r="AO12" s="1">
        <v>250</v>
      </c>
      <c r="AP12" s="1">
        <v>12.5</v>
      </c>
      <c r="AQ12" s="1">
        <v>8</v>
      </c>
      <c r="AR12" s="1">
        <v>84</v>
      </c>
      <c r="AS12" s="1">
        <v>14310</v>
      </c>
      <c r="AT12" s="1">
        <v>954</v>
      </c>
      <c r="AU12" s="1">
        <v>13</v>
      </c>
      <c r="AV12" s="1">
        <v>1050</v>
      </c>
      <c r="AW12" s="1">
        <v>3256</v>
      </c>
      <c r="AX12" s="1">
        <v>261</v>
      </c>
      <c r="AY12" s="1">
        <v>6.21</v>
      </c>
      <c r="AZ12" s="1">
        <v>395</v>
      </c>
      <c r="BA12" s="1">
        <v>6.83</v>
      </c>
      <c r="BB12" s="1">
        <v>37.200000000000003</v>
      </c>
      <c r="BC12" s="1">
        <v>1.58</v>
      </c>
      <c r="BD12" s="1">
        <v>66.3</v>
      </c>
    </row>
    <row r="13" spans="1:56" x14ac:dyDescent="0.2">
      <c r="A13" s="2" t="s">
        <v>307</v>
      </c>
      <c r="B13" s="1">
        <v>250</v>
      </c>
      <c r="C13" s="1">
        <v>120</v>
      </c>
      <c r="D13" s="1">
        <v>6.3</v>
      </c>
      <c r="E13" s="1">
        <v>4.75</v>
      </c>
      <c r="F13" s="1">
        <v>26.4</v>
      </c>
      <c r="G13" s="1">
        <v>2775</v>
      </c>
      <c r="H13" s="1">
        <v>222</v>
      </c>
      <c r="I13" s="1">
        <v>10.3</v>
      </c>
      <c r="J13" s="1">
        <v>251</v>
      </c>
      <c r="K13" s="1">
        <v>182</v>
      </c>
      <c r="L13" s="1">
        <v>30.3</v>
      </c>
      <c r="M13" s="1">
        <v>2.62</v>
      </c>
      <c r="N13" s="1">
        <v>46.7</v>
      </c>
      <c r="O13" s="1">
        <v>3.1</v>
      </c>
      <c r="P13" s="1">
        <v>2.85</v>
      </c>
      <c r="Q13" s="1">
        <v>0.97099999999999997</v>
      </c>
      <c r="R13" s="1">
        <v>20.7</v>
      </c>
      <c r="T13" s="1" t="s">
        <v>306</v>
      </c>
      <c r="U13" s="1">
        <v>300</v>
      </c>
      <c r="V13" s="1">
        <v>300</v>
      </c>
      <c r="W13" s="1">
        <v>9.5</v>
      </c>
      <c r="X13" s="1">
        <v>8</v>
      </c>
      <c r="Y13" s="1">
        <v>79.5</v>
      </c>
      <c r="Z13" s="1">
        <v>13510</v>
      </c>
      <c r="AA13" s="1">
        <v>901</v>
      </c>
      <c r="AB13" s="1">
        <v>13</v>
      </c>
      <c r="AC13" s="1">
        <v>986</v>
      </c>
      <c r="AD13" s="1">
        <v>4276</v>
      </c>
      <c r="AE13" s="1">
        <v>285</v>
      </c>
      <c r="AF13" s="1">
        <v>7.33</v>
      </c>
      <c r="AG13" s="1">
        <v>432</v>
      </c>
      <c r="AH13" s="1">
        <v>8.14</v>
      </c>
      <c r="AI13" s="1">
        <v>21.9</v>
      </c>
      <c r="AJ13" s="1">
        <v>1.78</v>
      </c>
      <c r="AK13" s="1">
        <v>62.4</v>
      </c>
      <c r="AM13" s="1" t="s">
        <v>305</v>
      </c>
      <c r="AN13" s="1">
        <v>300</v>
      </c>
      <c r="AO13" s="1">
        <v>250</v>
      </c>
      <c r="AP13" s="1">
        <v>16</v>
      </c>
      <c r="AQ13" s="1">
        <v>8</v>
      </c>
      <c r="AR13" s="1">
        <v>101</v>
      </c>
      <c r="AS13" s="1">
        <v>17430</v>
      </c>
      <c r="AT13" s="1">
        <v>1162</v>
      </c>
      <c r="AU13" s="1">
        <v>13.1</v>
      </c>
      <c r="AV13" s="1">
        <v>1280</v>
      </c>
      <c r="AW13" s="1">
        <v>4168</v>
      </c>
      <c r="AX13" s="1">
        <v>333</v>
      </c>
      <c r="AY13" s="1">
        <v>6.41</v>
      </c>
      <c r="AZ13" s="1">
        <v>504.3</v>
      </c>
      <c r="BA13" s="1">
        <v>6.91</v>
      </c>
      <c r="BB13" s="1">
        <v>72.8</v>
      </c>
      <c r="BC13" s="1">
        <v>1.58</v>
      </c>
      <c r="BD13" s="1">
        <v>79.599999999999994</v>
      </c>
    </row>
    <row r="14" spans="1:56" x14ac:dyDescent="0.2">
      <c r="A14" s="2" t="s">
        <v>304</v>
      </c>
      <c r="B14" s="1">
        <v>250</v>
      </c>
      <c r="C14" s="1">
        <v>120</v>
      </c>
      <c r="D14" s="1">
        <v>8</v>
      </c>
      <c r="E14" s="1">
        <v>4.75</v>
      </c>
      <c r="F14" s="1">
        <v>30.3</v>
      </c>
      <c r="G14" s="1">
        <v>3319</v>
      </c>
      <c r="H14" s="1">
        <v>266</v>
      </c>
      <c r="I14" s="1">
        <v>10.5</v>
      </c>
      <c r="J14" s="1">
        <v>297</v>
      </c>
      <c r="K14" s="1">
        <v>231</v>
      </c>
      <c r="L14" s="1">
        <v>38.4</v>
      </c>
      <c r="M14" s="1">
        <v>2.76</v>
      </c>
      <c r="N14" s="1">
        <v>58.9</v>
      </c>
      <c r="O14" s="1">
        <v>3.17</v>
      </c>
      <c r="P14" s="1">
        <v>4.93</v>
      </c>
      <c r="Q14" s="1">
        <v>0.97099999999999997</v>
      </c>
      <c r="R14" s="1">
        <v>23.8</v>
      </c>
      <c r="T14" s="1" t="s">
        <v>303</v>
      </c>
      <c r="U14" s="1">
        <v>300</v>
      </c>
      <c r="V14" s="1">
        <v>300</v>
      </c>
      <c r="W14" s="1">
        <v>12.5</v>
      </c>
      <c r="X14" s="1">
        <v>8</v>
      </c>
      <c r="Y14" s="1">
        <v>97</v>
      </c>
      <c r="Z14" s="1">
        <v>16890</v>
      </c>
      <c r="AA14" s="1">
        <v>1126</v>
      </c>
      <c r="AB14" s="1">
        <v>13.2</v>
      </c>
      <c r="AC14" s="1">
        <v>1229</v>
      </c>
      <c r="AD14" s="1">
        <v>5626</v>
      </c>
      <c r="AE14" s="1">
        <v>375</v>
      </c>
      <c r="AF14" s="1">
        <v>7.62</v>
      </c>
      <c r="AG14" s="1">
        <v>566</v>
      </c>
      <c r="AH14" s="1">
        <v>8.27</v>
      </c>
      <c r="AI14" s="1">
        <v>43.8</v>
      </c>
      <c r="AJ14" s="1">
        <v>1.78</v>
      </c>
      <c r="AK14" s="1">
        <v>76.099999999999994</v>
      </c>
      <c r="AM14" s="1" t="s">
        <v>302</v>
      </c>
      <c r="AN14" s="1">
        <v>300</v>
      </c>
      <c r="AO14" s="1">
        <v>250</v>
      </c>
      <c r="AP14" s="1">
        <v>16</v>
      </c>
      <c r="AQ14" s="1">
        <v>9.5</v>
      </c>
      <c r="AR14" s="1">
        <v>105</v>
      </c>
      <c r="AS14" s="1">
        <v>17670</v>
      </c>
      <c r="AT14" s="1">
        <v>1178</v>
      </c>
      <c r="AU14" s="1">
        <v>12.9</v>
      </c>
      <c r="AV14" s="1">
        <v>1307</v>
      </c>
      <c r="AW14" s="1">
        <v>4169</v>
      </c>
      <c r="AX14" s="1">
        <v>333</v>
      </c>
      <c r="AY14" s="1">
        <v>6.29</v>
      </c>
      <c r="AZ14" s="1">
        <v>506</v>
      </c>
      <c r="BA14" s="1">
        <v>6.86</v>
      </c>
      <c r="BB14" s="1">
        <v>75.900000000000006</v>
      </c>
      <c r="BC14" s="1">
        <v>1.58</v>
      </c>
      <c r="BD14" s="1">
        <v>82.8</v>
      </c>
    </row>
    <row r="15" spans="1:56" x14ac:dyDescent="0.2">
      <c r="A15" s="2" t="s">
        <v>301</v>
      </c>
      <c r="B15" s="1">
        <v>250</v>
      </c>
      <c r="C15" s="1">
        <v>120</v>
      </c>
      <c r="D15" s="1">
        <v>9.5</v>
      </c>
      <c r="E15" s="1">
        <v>4.75</v>
      </c>
      <c r="F15" s="1">
        <v>33.799999999999997</v>
      </c>
      <c r="G15" s="1">
        <v>3787</v>
      </c>
      <c r="H15" s="1">
        <v>303</v>
      </c>
      <c r="I15" s="1">
        <v>10.6</v>
      </c>
      <c r="J15" s="1">
        <v>338</v>
      </c>
      <c r="K15" s="1">
        <v>274</v>
      </c>
      <c r="L15" s="1">
        <v>45.6</v>
      </c>
      <c r="M15" s="1">
        <v>2.85</v>
      </c>
      <c r="N15" s="1">
        <v>69.7</v>
      </c>
      <c r="O15" s="1">
        <v>3.22</v>
      </c>
      <c r="P15" s="1">
        <v>7.68</v>
      </c>
      <c r="Q15" s="1">
        <v>9.9710000000000001</v>
      </c>
      <c r="R15" s="1">
        <v>26.5</v>
      </c>
      <c r="T15" s="1" t="s">
        <v>300</v>
      </c>
      <c r="U15" s="1">
        <v>300</v>
      </c>
      <c r="V15" s="1">
        <v>300</v>
      </c>
      <c r="W15" s="1">
        <v>16</v>
      </c>
      <c r="X15" s="1">
        <v>9.5</v>
      </c>
      <c r="Y15" s="1">
        <v>121</v>
      </c>
      <c r="Z15" s="1">
        <v>20900</v>
      </c>
      <c r="AA15" s="1">
        <v>1393</v>
      </c>
      <c r="AB15" s="1">
        <v>13.1</v>
      </c>
      <c r="AC15" s="1">
        <v>1534</v>
      </c>
      <c r="AD15" s="1">
        <v>7202</v>
      </c>
      <c r="AE15" s="1">
        <v>480</v>
      </c>
      <c r="AF15" s="1">
        <v>7.7</v>
      </c>
      <c r="AG15" s="1">
        <v>726</v>
      </c>
      <c r="AH15" s="1">
        <v>8.3000000000000007</v>
      </c>
      <c r="AI15" s="1">
        <v>89.6</v>
      </c>
      <c r="AJ15" s="1">
        <v>1.78</v>
      </c>
      <c r="AK15" s="1">
        <v>95.3</v>
      </c>
      <c r="AM15" s="1" t="s">
        <v>299</v>
      </c>
      <c r="AN15" s="1">
        <v>300</v>
      </c>
      <c r="AO15" s="1">
        <v>250</v>
      </c>
      <c r="AP15" s="1">
        <v>19</v>
      </c>
      <c r="AQ15" s="1">
        <v>9.5</v>
      </c>
      <c r="AR15" s="1">
        <v>120</v>
      </c>
      <c r="AS15" s="1">
        <v>20210</v>
      </c>
      <c r="AT15" s="1">
        <v>1347</v>
      </c>
      <c r="AU15" s="1">
        <v>13</v>
      </c>
      <c r="AV15" s="1">
        <v>1500</v>
      </c>
      <c r="AW15" s="1">
        <v>4950</v>
      </c>
      <c r="AX15" s="1">
        <v>396</v>
      </c>
      <c r="AY15" s="1">
        <v>6.43</v>
      </c>
      <c r="AZ15" s="1">
        <v>599.70000000000005</v>
      </c>
      <c r="BA15" s="1">
        <v>6.92</v>
      </c>
      <c r="BB15" s="1">
        <v>122</v>
      </c>
      <c r="BC15" s="1">
        <v>1.58</v>
      </c>
      <c r="BD15" s="1">
        <v>94.1</v>
      </c>
    </row>
    <row r="16" spans="1:56" x14ac:dyDescent="0.2">
      <c r="A16" s="2" t="s">
        <v>296</v>
      </c>
      <c r="B16" s="1">
        <v>250</v>
      </c>
      <c r="C16" s="1">
        <v>140</v>
      </c>
      <c r="D16" s="1">
        <v>6.3</v>
      </c>
      <c r="E16" s="1">
        <v>4.75</v>
      </c>
      <c r="F16" s="1">
        <v>28.9</v>
      </c>
      <c r="G16" s="1">
        <v>3149</v>
      </c>
      <c r="H16" s="1">
        <v>252</v>
      </c>
      <c r="I16" s="1">
        <v>10.4</v>
      </c>
      <c r="J16" s="1">
        <v>282</v>
      </c>
      <c r="K16" s="1">
        <v>288</v>
      </c>
      <c r="L16" s="1">
        <v>41.2</v>
      </c>
      <c r="M16" s="1">
        <v>3.16</v>
      </c>
      <c r="N16" s="1">
        <v>63.1</v>
      </c>
      <c r="O16" s="1">
        <v>3.67</v>
      </c>
      <c r="P16" s="1">
        <v>3.19</v>
      </c>
      <c r="Q16" s="3">
        <v>1050</v>
      </c>
      <c r="R16" s="1">
        <v>22.7</v>
      </c>
      <c r="T16" s="1" t="s">
        <v>298</v>
      </c>
      <c r="U16" s="1">
        <v>300</v>
      </c>
      <c r="V16" s="1">
        <v>300</v>
      </c>
      <c r="W16" s="1">
        <v>16</v>
      </c>
      <c r="X16" s="1">
        <v>12.5</v>
      </c>
      <c r="Y16" s="1">
        <v>130</v>
      </c>
      <c r="Z16" s="1">
        <v>21380</v>
      </c>
      <c r="AA16" s="1">
        <v>1426</v>
      </c>
      <c r="AB16" s="1">
        <v>12.8</v>
      </c>
      <c r="AC16" s="1">
        <v>1588</v>
      </c>
      <c r="AD16" s="1">
        <v>7204</v>
      </c>
      <c r="AE16" s="1">
        <v>480</v>
      </c>
      <c r="AF16" s="1">
        <v>7.46</v>
      </c>
      <c r="AG16" s="1">
        <v>730.5</v>
      </c>
      <c r="AH16" s="1">
        <v>8.1999999999999993</v>
      </c>
      <c r="AI16" s="1">
        <v>99.4</v>
      </c>
      <c r="AJ16" s="1">
        <v>1.78</v>
      </c>
      <c r="AK16" s="1">
        <v>102</v>
      </c>
      <c r="AM16" s="1" t="s">
        <v>297</v>
      </c>
      <c r="AN16" s="1">
        <v>300</v>
      </c>
      <c r="AO16" s="1">
        <v>250</v>
      </c>
      <c r="AP16" s="1">
        <v>19</v>
      </c>
      <c r="AQ16" s="1">
        <v>12.5</v>
      </c>
      <c r="AR16" s="1">
        <v>128</v>
      </c>
      <c r="AS16" s="1">
        <v>20660</v>
      </c>
      <c r="AT16" s="1">
        <v>1377</v>
      </c>
      <c r="AU16" s="1">
        <v>12.7</v>
      </c>
      <c r="AV16" s="1">
        <v>1549</v>
      </c>
      <c r="AW16" s="1">
        <v>4952</v>
      </c>
      <c r="AX16" s="1">
        <v>396</v>
      </c>
      <c r="AY16" s="1">
        <v>6.23</v>
      </c>
      <c r="AZ16" s="1">
        <v>604</v>
      </c>
      <c r="BA16" s="1">
        <v>6.94</v>
      </c>
      <c r="BB16" s="1">
        <v>131</v>
      </c>
      <c r="BC16" s="1">
        <v>1.58</v>
      </c>
      <c r="BD16" s="1">
        <v>100</v>
      </c>
    </row>
    <row r="17" spans="1:56" x14ac:dyDescent="0.2">
      <c r="A17" s="2" t="s">
        <v>296</v>
      </c>
      <c r="B17" s="1">
        <v>250</v>
      </c>
      <c r="C17" s="1">
        <v>140</v>
      </c>
      <c r="D17" s="1">
        <v>8</v>
      </c>
      <c r="E17" s="1">
        <v>4.75</v>
      </c>
      <c r="F17" s="1">
        <v>33.5</v>
      </c>
      <c r="G17" s="1">
        <v>3788</v>
      </c>
      <c r="H17" s="1">
        <v>303</v>
      </c>
      <c r="I17" s="1">
        <v>10.6</v>
      </c>
      <c r="J17" s="1">
        <v>336</v>
      </c>
      <c r="K17" s="1">
        <v>366</v>
      </c>
      <c r="L17" s="1">
        <v>52.3</v>
      </c>
      <c r="M17" s="1">
        <v>3.31</v>
      </c>
      <c r="N17" s="1">
        <v>79.7</v>
      </c>
      <c r="O17" s="1">
        <v>3.74</v>
      </c>
      <c r="P17" s="1">
        <v>5.61</v>
      </c>
      <c r="Q17" s="1">
        <v>1.05</v>
      </c>
      <c r="R17" s="1">
        <v>26.3</v>
      </c>
      <c r="T17" s="1" t="s">
        <v>295</v>
      </c>
      <c r="U17" s="1">
        <v>300</v>
      </c>
      <c r="V17" s="1">
        <v>300</v>
      </c>
      <c r="W17" s="1">
        <v>19</v>
      </c>
      <c r="X17" s="1">
        <v>9.5</v>
      </c>
      <c r="Y17" s="1">
        <v>139</v>
      </c>
      <c r="Z17" s="1">
        <v>23960</v>
      </c>
      <c r="AA17" s="1">
        <v>1597</v>
      </c>
      <c r="AB17" s="1">
        <v>13.1</v>
      </c>
      <c r="AC17" s="1">
        <v>1765</v>
      </c>
      <c r="AD17" s="1">
        <v>8552</v>
      </c>
      <c r="AE17" s="1">
        <v>570</v>
      </c>
      <c r="AF17" s="1">
        <v>7.85</v>
      </c>
      <c r="AG17" s="1">
        <v>860.9</v>
      </c>
      <c r="AH17" s="1">
        <v>8.36</v>
      </c>
      <c r="AI17" s="1">
        <v>145</v>
      </c>
      <c r="AJ17" s="1">
        <v>1.78</v>
      </c>
      <c r="AK17" s="1">
        <v>109</v>
      </c>
      <c r="AM17" s="1" t="s">
        <v>294</v>
      </c>
      <c r="AN17" s="1">
        <v>300</v>
      </c>
      <c r="AO17" s="1">
        <v>250</v>
      </c>
      <c r="AP17" s="1">
        <v>22.4</v>
      </c>
      <c r="AQ17" s="1">
        <v>12.5</v>
      </c>
      <c r="AR17" s="1">
        <v>144</v>
      </c>
      <c r="AS17" s="1">
        <v>23360</v>
      </c>
      <c r="AT17" s="1">
        <v>1557</v>
      </c>
      <c r="AU17" s="1">
        <v>12.7</v>
      </c>
      <c r="AV17" s="1">
        <v>1758</v>
      </c>
      <c r="AW17" s="1">
        <v>5837</v>
      </c>
      <c r="AX17" s="1">
        <v>467</v>
      </c>
      <c r="AY17" s="1">
        <v>6.37</v>
      </c>
      <c r="AZ17" s="1">
        <v>710</v>
      </c>
      <c r="BA17" s="1">
        <v>6.9</v>
      </c>
      <c r="BB17" s="1">
        <v>204</v>
      </c>
      <c r="BC17" s="1">
        <v>1.58</v>
      </c>
      <c r="BD17" s="1">
        <v>113</v>
      </c>
    </row>
    <row r="18" spans="1:56" x14ac:dyDescent="0.2">
      <c r="A18" s="2" t="s">
        <v>293</v>
      </c>
      <c r="B18" s="1">
        <v>250</v>
      </c>
      <c r="C18" s="1">
        <v>140</v>
      </c>
      <c r="D18" s="1">
        <v>9.5</v>
      </c>
      <c r="E18" s="1">
        <v>4.75</v>
      </c>
      <c r="F18" s="1">
        <v>37.6</v>
      </c>
      <c r="G18" s="1">
        <v>4336</v>
      </c>
      <c r="H18" s="1">
        <v>347</v>
      </c>
      <c r="I18" s="1">
        <v>10.7</v>
      </c>
      <c r="J18" s="1">
        <v>383</v>
      </c>
      <c r="K18" s="1">
        <v>435</v>
      </c>
      <c r="L18" s="1">
        <v>62.1</v>
      </c>
      <c r="M18" s="1">
        <v>3.4</v>
      </c>
      <c r="N18" s="1">
        <v>94.4</v>
      </c>
      <c r="O18" s="1">
        <v>3.79</v>
      </c>
      <c r="P18" s="1">
        <v>8.83</v>
      </c>
      <c r="Q18" s="1">
        <v>1.05</v>
      </c>
      <c r="R18" s="1">
        <v>29.5</v>
      </c>
      <c r="T18" s="1" t="s">
        <v>292</v>
      </c>
      <c r="U18" s="1">
        <v>300</v>
      </c>
      <c r="V18" s="1">
        <v>300</v>
      </c>
      <c r="W18" s="1">
        <v>19</v>
      </c>
      <c r="X18" s="1">
        <v>12.5</v>
      </c>
      <c r="Y18" s="1">
        <v>147</v>
      </c>
      <c r="Z18" s="1">
        <v>24410</v>
      </c>
      <c r="AA18" s="1">
        <v>1627</v>
      </c>
      <c r="AB18" s="1">
        <v>12.9</v>
      </c>
      <c r="AC18" s="1">
        <v>1816</v>
      </c>
      <c r="AD18" s="1">
        <v>8554</v>
      </c>
      <c r="AE18" s="1">
        <v>570</v>
      </c>
      <c r="AF18" s="1">
        <v>7.63</v>
      </c>
      <c r="AG18" s="1">
        <v>865.2</v>
      </c>
      <c r="AH18" s="1">
        <v>8.27</v>
      </c>
      <c r="AI18" s="1">
        <v>154</v>
      </c>
      <c r="AJ18" s="1">
        <v>1.78</v>
      </c>
      <c r="AK18" s="1">
        <v>115</v>
      </c>
      <c r="AM18" s="1" t="s">
        <v>291</v>
      </c>
      <c r="AN18" s="1">
        <v>350</v>
      </c>
      <c r="AO18" s="1">
        <v>250</v>
      </c>
      <c r="AP18" s="1">
        <v>12.5</v>
      </c>
      <c r="AQ18" s="1">
        <v>9.5</v>
      </c>
      <c r="AR18" s="1">
        <v>93</v>
      </c>
      <c r="AS18" s="1">
        <v>20520</v>
      </c>
      <c r="AT18" s="1">
        <v>1173</v>
      </c>
      <c r="AU18" s="1">
        <v>14.8</v>
      </c>
      <c r="AV18" s="1">
        <v>1306</v>
      </c>
      <c r="AW18" s="1">
        <v>3258</v>
      </c>
      <c r="AX18" s="1">
        <v>261</v>
      </c>
      <c r="AY18" s="1">
        <v>5.91</v>
      </c>
      <c r="AZ18" s="1">
        <v>398</v>
      </c>
      <c r="BA18" s="1">
        <v>6.69</v>
      </c>
      <c r="BB18" s="1">
        <v>41.8</v>
      </c>
      <c r="BC18" s="1">
        <v>1.68</v>
      </c>
      <c r="BD18" s="1">
        <v>73.3</v>
      </c>
    </row>
    <row r="19" spans="1:56" x14ac:dyDescent="0.2">
      <c r="A19" s="2" t="s">
        <v>290</v>
      </c>
      <c r="B19" s="1">
        <v>250</v>
      </c>
      <c r="C19" s="1">
        <v>160</v>
      </c>
      <c r="D19" s="1">
        <v>6.3</v>
      </c>
      <c r="E19" s="1">
        <v>4.75</v>
      </c>
      <c r="F19" s="1">
        <v>31.4</v>
      </c>
      <c r="G19" s="1">
        <v>3524</v>
      </c>
      <c r="H19" s="1">
        <v>282</v>
      </c>
      <c r="I19" s="1">
        <v>10.6</v>
      </c>
      <c r="J19" s="1">
        <v>313</v>
      </c>
      <c r="K19" s="1">
        <v>430</v>
      </c>
      <c r="L19" s="1">
        <v>53.8</v>
      </c>
      <c r="M19" s="1">
        <v>3.7</v>
      </c>
      <c r="N19" s="1">
        <v>82</v>
      </c>
      <c r="O19" s="1">
        <v>4.24</v>
      </c>
      <c r="P19" s="1">
        <v>3.52</v>
      </c>
      <c r="Q19" s="1">
        <v>1.1299999999999999</v>
      </c>
      <c r="R19" s="1">
        <v>24.7</v>
      </c>
      <c r="T19" s="1" t="s">
        <v>289</v>
      </c>
      <c r="U19" s="1">
        <v>300</v>
      </c>
      <c r="V19" s="1">
        <v>300</v>
      </c>
      <c r="W19" s="1">
        <v>19</v>
      </c>
      <c r="X19" s="1">
        <v>16</v>
      </c>
      <c r="Y19" s="1">
        <v>156</v>
      </c>
      <c r="Z19" s="1">
        <v>24940</v>
      </c>
      <c r="AA19" s="1">
        <v>1662</v>
      </c>
      <c r="AB19" s="1">
        <v>12.6</v>
      </c>
      <c r="AC19" s="1">
        <v>1876</v>
      </c>
      <c r="AD19" s="1">
        <v>8559</v>
      </c>
      <c r="AE19" s="1">
        <v>571</v>
      </c>
      <c r="AF19" s="1">
        <v>7.41</v>
      </c>
      <c r="AG19" s="1">
        <v>871.8</v>
      </c>
      <c r="AH19" s="1">
        <v>8.18</v>
      </c>
      <c r="AI19" s="1">
        <v>173</v>
      </c>
      <c r="AJ19" s="1">
        <v>1.77</v>
      </c>
      <c r="AK19" s="1">
        <v>122</v>
      </c>
      <c r="AM19" s="1" t="s">
        <v>288</v>
      </c>
      <c r="AN19" s="1">
        <v>350</v>
      </c>
      <c r="AO19" s="1">
        <v>250</v>
      </c>
      <c r="AP19" s="1">
        <v>16</v>
      </c>
      <c r="AQ19" s="1">
        <v>9.5</v>
      </c>
      <c r="AR19" s="1">
        <v>110</v>
      </c>
      <c r="AS19" s="1">
        <v>24870</v>
      </c>
      <c r="AT19" s="1">
        <v>1421</v>
      </c>
      <c r="AU19" s="1">
        <v>15</v>
      </c>
      <c r="AV19" s="1">
        <v>1576</v>
      </c>
      <c r="AW19" s="1">
        <v>4169</v>
      </c>
      <c r="AX19" s="1">
        <v>334</v>
      </c>
      <c r="AY19" s="1">
        <v>6.15</v>
      </c>
      <c r="AZ19" s="1">
        <v>507.2</v>
      </c>
      <c r="BA19" s="1">
        <v>6.8</v>
      </c>
      <c r="BB19" s="1">
        <v>77.400000000000006</v>
      </c>
      <c r="BC19" s="1">
        <v>1.68</v>
      </c>
      <c r="BD19" s="1">
        <v>86.5</v>
      </c>
    </row>
    <row r="20" spans="1:56" x14ac:dyDescent="0.2">
      <c r="A20" s="2" t="s">
        <v>287</v>
      </c>
      <c r="B20" s="1">
        <v>250</v>
      </c>
      <c r="C20" s="1">
        <v>160</v>
      </c>
      <c r="D20" s="1">
        <v>8</v>
      </c>
      <c r="E20" s="1">
        <v>4.75</v>
      </c>
      <c r="F20" s="1">
        <v>36.700000000000003</v>
      </c>
      <c r="G20" s="1">
        <v>4257</v>
      </c>
      <c r="H20" s="1">
        <v>341</v>
      </c>
      <c r="I20" s="1">
        <v>10.8</v>
      </c>
      <c r="J20" s="1">
        <v>375</v>
      </c>
      <c r="K20" s="1">
        <v>546</v>
      </c>
      <c r="L20" s="1">
        <v>68.3</v>
      </c>
      <c r="M20" s="1">
        <v>3.86</v>
      </c>
      <c r="N20" s="1">
        <v>104</v>
      </c>
      <c r="O20" s="1">
        <v>4.32</v>
      </c>
      <c r="P20" s="1">
        <v>6.3</v>
      </c>
      <c r="Q20" s="1">
        <v>1.1299999999999999</v>
      </c>
      <c r="R20" s="1">
        <v>28.8</v>
      </c>
      <c r="T20" s="1" t="s">
        <v>286</v>
      </c>
      <c r="U20" s="1">
        <v>300</v>
      </c>
      <c r="V20" s="1">
        <v>300</v>
      </c>
      <c r="W20" s="1">
        <v>22.4</v>
      </c>
      <c r="X20" s="1">
        <v>12.5</v>
      </c>
      <c r="Y20" s="1">
        <v>166</v>
      </c>
      <c r="Z20" s="1">
        <v>27680</v>
      </c>
      <c r="AA20" s="1">
        <v>1845</v>
      </c>
      <c r="AB20" s="1" t="s">
        <v>285</v>
      </c>
      <c r="AC20" s="1">
        <v>2069</v>
      </c>
      <c r="AD20" s="1">
        <v>10080</v>
      </c>
      <c r="AE20" s="1">
        <v>672</v>
      </c>
      <c r="AF20" s="1">
        <v>7.78</v>
      </c>
      <c r="AG20" s="1">
        <v>1018</v>
      </c>
      <c r="AH20" s="1">
        <v>8.34</v>
      </c>
      <c r="AI20" s="1">
        <v>241</v>
      </c>
      <c r="AJ20" s="1">
        <v>1.78</v>
      </c>
      <c r="AK20" s="1">
        <v>131</v>
      </c>
      <c r="AM20" s="1" t="s">
        <v>284</v>
      </c>
      <c r="AN20" s="1">
        <v>350</v>
      </c>
      <c r="AO20" s="1">
        <v>250</v>
      </c>
      <c r="AP20" s="1">
        <v>19</v>
      </c>
      <c r="AQ20" s="1">
        <v>9.5</v>
      </c>
      <c r="AR20" s="1">
        <v>125</v>
      </c>
      <c r="AS20" s="1">
        <v>28450</v>
      </c>
      <c r="AT20" s="1">
        <v>1626</v>
      </c>
      <c r="AU20" s="1">
        <v>15.1</v>
      </c>
      <c r="AV20" s="1">
        <v>1803</v>
      </c>
      <c r="AW20" s="1">
        <v>4950</v>
      </c>
      <c r="AX20" s="1">
        <v>396</v>
      </c>
      <c r="AY20" s="1">
        <v>6.3</v>
      </c>
      <c r="AZ20" s="1">
        <v>600.79999999999995</v>
      </c>
      <c r="BA20" s="1">
        <v>6.87</v>
      </c>
      <c r="BB20" s="1">
        <v>123</v>
      </c>
      <c r="BC20" s="1">
        <v>1.68</v>
      </c>
      <c r="BD20" s="1">
        <v>97.8</v>
      </c>
    </row>
    <row r="21" spans="1:56" x14ac:dyDescent="0.2">
      <c r="A21" s="2" t="s">
        <v>283</v>
      </c>
      <c r="B21" s="1">
        <v>250</v>
      </c>
      <c r="C21" s="1">
        <v>160</v>
      </c>
      <c r="D21" s="1">
        <v>9.5</v>
      </c>
      <c r="E21" s="1">
        <v>4.75</v>
      </c>
      <c r="F21" s="1">
        <v>41.4</v>
      </c>
      <c r="G21" s="1">
        <v>4886</v>
      </c>
      <c r="H21" s="1">
        <v>391</v>
      </c>
      <c r="I21" s="1">
        <v>10.9</v>
      </c>
      <c r="J21" s="1">
        <v>391</v>
      </c>
      <c r="K21" s="1">
        <v>649</v>
      </c>
      <c r="L21" s="1">
        <v>81.099999999999994</v>
      </c>
      <c r="M21" s="1">
        <v>3.96</v>
      </c>
      <c r="N21" s="1">
        <v>123</v>
      </c>
      <c r="O21" s="1">
        <v>4.3600000000000003</v>
      </c>
      <c r="P21" s="1">
        <v>9.9700000000000006</v>
      </c>
      <c r="Q21" s="1">
        <v>1.1299999999999999</v>
      </c>
      <c r="R21" s="1">
        <v>32.5</v>
      </c>
      <c r="T21" s="1" t="s">
        <v>282</v>
      </c>
      <c r="U21" s="1">
        <v>300</v>
      </c>
      <c r="V21" s="1">
        <v>300</v>
      </c>
      <c r="W21" s="1">
        <v>22.4</v>
      </c>
      <c r="X21" s="1">
        <v>16</v>
      </c>
      <c r="Y21" s="1">
        <v>175</v>
      </c>
      <c r="Z21" s="1">
        <v>28170</v>
      </c>
      <c r="AA21" s="1">
        <v>1878</v>
      </c>
      <c r="AB21" s="1">
        <v>12.7</v>
      </c>
      <c r="AC21" s="1">
        <v>2126</v>
      </c>
      <c r="AD21" s="1">
        <v>10090</v>
      </c>
      <c r="AE21" s="1">
        <v>673</v>
      </c>
      <c r="AF21" s="1">
        <v>7.59</v>
      </c>
      <c r="AG21" s="1">
        <v>1024</v>
      </c>
      <c r="AH21" s="1">
        <v>8.25</v>
      </c>
      <c r="AI21" s="1">
        <v>260</v>
      </c>
      <c r="AJ21" s="1">
        <v>1.77</v>
      </c>
      <c r="AK21" s="1">
        <v>138</v>
      </c>
      <c r="AM21" s="1" t="s">
        <v>281</v>
      </c>
      <c r="AN21" s="1">
        <v>350</v>
      </c>
      <c r="AO21" s="1">
        <v>250</v>
      </c>
      <c r="AP21" s="1">
        <v>19</v>
      </c>
      <c r="AQ21" s="1">
        <v>12.5</v>
      </c>
      <c r="AR21" s="1">
        <v>134</v>
      </c>
      <c r="AS21" s="1">
        <v>29210</v>
      </c>
      <c r="AT21" s="1">
        <v>1669</v>
      </c>
      <c r="AU21" s="1">
        <v>14.8</v>
      </c>
      <c r="AV21" s="1">
        <v>1876</v>
      </c>
      <c r="AW21" s="1">
        <v>4953</v>
      </c>
      <c r="AX21" s="1">
        <v>396</v>
      </c>
      <c r="AY21" s="1">
        <v>6.08</v>
      </c>
      <c r="AZ21" s="1">
        <v>605.9</v>
      </c>
      <c r="BA21" s="1">
        <v>6.77</v>
      </c>
      <c r="BB21" s="1">
        <v>135</v>
      </c>
      <c r="BC21" s="1">
        <v>1.68</v>
      </c>
      <c r="BD21" s="1">
        <v>105</v>
      </c>
    </row>
    <row r="22" spans="1:56" x14ac:dyDescent="0.2">
      <c r="A22" s="2" t="s">
        <v>280</v>
      </c>
      <c r="B22" s="1">
        <v>300</v>
      </c>
      <c r="C22" s="1">
        <v>120</v>
      </c>
      <c r="D22" s="1">
        <v>6.3</v>
      </c>
      <c r="E22" s="1">
        <v>4.75</v>
      </c>
      <c r="F22" s="1">
        <v>28.8</v>
      </c>
      <c r="G22" s="1">
        <v>4201</v>
      </c>
      <c r="H22" s="1">
        <v>280</v>
      </c>
      <c r="I22" s="1">
        <v>12.1</v>
      </c>
      <c r="J22" s="1">
        <v>320</v>
      </c>
      <c r="K22" s="1">
        <v>182</v>
      </c>
      <c r="L22" s="1">
        <v>30.3</v>
      </c>
      <c r="M22" s="1">
        <v>2.5099999999999998</v>
      </c>
      <c r="N22" s="1">
        <v>47</v>
      </c>
      <c r="O22" s="1">
        <v>3.04</v>
      </c>
      <c r="P22" s="1">
        <v>3.03</v>
      </c>
      <c r="Q22" s="1">
        <v>1.07</v>
      </c>
      <c r="R22" s="1">
        <v>22.6</v>
      </c>
      <c r="T22" s="1" t="s">
        <v>279</v>
      </c>
      <c r="U22" s="1">
        <v>300</v>
      </c>
      <c r="V22" s="1">
        <v>300</v>
      </c>
      <c r="W22" s="1">
        <v>25</v>
      </c>
      <c r="X22" s="1">
        <v>16</v>
      </c>
      <c r="Y22" s="1">
        <v>190</v>
      </c>
      <c r="Z22" s="1">
        <v>30520</v>
      </c>
      <c r="AA22" s="1">
        <v>2035</v>
      </c>
      <c r="AB22" s="1">
        <v>12.7</v>
      </c>
      <c r="AC22" s="1">
        <v>2313</v>
      </c>
      <c r="AD22" s="1">
        <v>11260</v>
      </c>
      <c r="AE22" s="1">
        <v>751</v>
      </c>
      <c r="AF22" s="1">
        <v>7.7</v>
      </c>
      <c r="AG22" s="1">
        <v>1141</v>
      </c>
      <c r="AH22" s="1">
        <v>8.3000000000000007</v>
      </c>
      <c r="AI22" s="1">
        <v>347</v>
      </c>
      <c r="AJ22" s="1">
        <v>1.77</v>
      </c>
      <c r="AK22" s="1">
        <v>149</v>
      </c>
      <c r="AM22" s="1" t="s">
        <v>278</v>
      </c>
      <c r="AN22" s="1">
        <v>300</v>
      </c>
      <c r="AO22" s="1">
        <v>200</v>
      </c>
      <c r="AP22" s="1">
        <v>9.5</v>
      </c>
      <c r="AQ22" s="1">
        <v>8</v>
      </c>
      <c r="AR22" s="1">
        <v>60</v>
      </c>
      <c r="AS22" s="1">
        <v>9499</v>
      </c>
      <c r="AT22" s="1">
        <v>633</v>
      </c>
      <c r="AU22" s="1">
        <v>12.5</v>
      </c>
      <c r="AV22" s="1">
        <v>710</v>
      </c>
      <c r="AW22" s="1">
        <v>1268</v>
      </c>
      <c r="AX22" s="1">
        <v>127</v>
      </c>
      <c r="AY22" s="1">
        <v>4.58</v>
      </c>
      <c r="AZ22" s="1">
        <v>194.5</v>
      </c>
      <c r="BA22" s="1">
        <v>5.28</v>
      </c>
      <c r="BB22" s="1">
        <v>16.2</v>
      </c>
      <c r="BC22" s="1">
        <v>1.38</v>
      </c>
      <c r="BD22" s="1">
        <v>47.5</v>
      </c>
    </row>
    <row r="23" spans="1:56" x14ac:dyDescent="0.2">
      <c r="A23" s="2" t="s">
        <v>277</v>
      </c>
      <c r="B23" s="1">
        <v>300</v>
      </c>
      <c r="C23" s="1">
        <v>120</v>
      </c>
      <c r="D23" s="1">
        <v>8</v>
      </c>
      <c r="E23" s="1">
        <v>4.75</v>
      </c>
      <c r="F23" s="1">
        <v>32.700000000000003</v>
      </c>
      <c r="G23" s="1">
        <v>5000</v>
      </c>
      <c r="H23" s="1">
        <v>333</v>
      </c>
      <c r="I23" s="1">
        <v>12.4</v>
      </c>
      <c r="J23" s="1">
        <v>376</v>
      </c>
      <c r="K23" s="1">
        <v>231</v>
      </c>
      <c r="L23" s="1">
        <v>38.4</v>
      </c>
      <c r="M23" s="1">
        <v>2.66</v>
      </c>
      <c r="N23" s="1">
        <v>59.2</v>
      </c>
      <c r="O23" s="1">
        <v>3.12</v>
      </c>
      <c r="P23" s="1">
        <v>5.1100000000000003</v>
      </c>
      <c r="Q23" s="1">
        <v>1.07</v>
      </c>
      <c r="R23" s="1">
        <v>25.7</v>
      </c>
      <c r="T23" s="1" t="s">
        <v>276</v>
      </c>
      <c r="U23" s="1">
        <v>350</v>
      </c>
      <c r="V23" s="1">
        <v>350</v>
      </c>
      <c r="W23" s="1">
        <v>12.5</v>
      </c>
      <c r="X23" s="1">
        <v>9.5</v>
      </c>
      <c r="Y23" s="1">
        <v>118</v>
      </c>
      <c r="Z23" s="1">
        <v>27650</v>
      </c>
      <c r="AA23" s="1">
        <v>1580</v>
      </c>
      <c r="AB23" s="1">
        <v>15.3</v>
      </c>
      <c r="AC23" s="1">
        <v>1727</v>
      </c>
      <c r="AD23" s="1">
        <v>8935</v>
      </c>
      <c r="AE23" s="1">
        <v>511</v>
      </c>
      <c r="AF23" s="1">
        <v>8.69</v>
      </c>
      <c r="AG23" s="1">
        <v>773</v>
      </c>
      <c r="AH23" s="1">
        <v>9.56</v>
      </c>
      <c r="AI23" s="1">
        <v>54.9</v>
      </c>
      <c r="AJ23" s="1">
        <v>2.08</v>
      </c>
      <c r="AK23" s="1">
        <v>92.9</v>
      </c>
      <c r="AM23" s="1" t="s">
        <v>275</v>
      </c>
      <c r="AN23" s="1">
        <v>300</v>
      </c>
      <c r="AO23" s="1">
        <v>200</v>
      </c>
      <c r="AP23" s="1">
        <v>12.5</v>
      </c>
      <c r="AQ23" s="1">
        <v>8</v>
      </c>
      <c r="AR23" s="1">
        <v>72</v>
      </c>
      <c r="AS23" s="1">
        <v>11730</v>
      </c>
      <c r="AT23" s="1">
        <v>782</v>
      </c>
      <c r="AU23" s="1">
        <v>12.8</v>
      </c>
      <c r="AV23" s="1">
        <v>870</v>
      </c>
      <c r="AW23" s="1">
        <v>1668</v>
      </c>
      <c r="AX23" s="1">
        <v>167</v>
      </c>
      <c r="AY23" s="1">
        <v>4.8099999999999996</v>
      </c>
      <c r="AZ23" s="1">
        <v>254.4</v>
      </c>
      <c r="BA23" s="1">
        <v>5.39</v>
      </c>
      <c r="BB23" s="1">
        <v>30.7</v>
      </c>
      <c r="BC23" s="1">
        <v>1.38</v>
      </c>
      <c r="BD23" s="1">
        <v>56.5</v>
      </c>
    </row>
    <row r="24" spans="1:56" x14ac:dyDescent="0.2">
      <c r="A24" s="2" t="s">
        <v>255</v>
      </c>
      <c r="B24" s="1">
        <v>300</v>
      </c>
      <c r="C24" s="1">
        <v>120</v>
      </c>
      <c r="D24" s="1">
        <v>9.5</v>
      </c>
      <c r="E24" s="1">
        <v>4.75</v>
      </c>
      <c r="F24" s="1">
        <v>36.1</v>
      </c>
      <c r="G24" s="1">
        <v>5690</v>
      </c>
      <c r="H24" s="1">
        <v>379</v>
      </c>
      <c r="I24" s="1">
        <v>12.5</v>
      </c>
      <c r="J24" s="1">
        <v>425</v>
      </c>
      <c r="K24" s="1">
        <v>274</v>
      </c>
      <c r="L24" s="1">
        <v>45.6</v>
      </c>
      <c r="M24" s="1">
        <v>2.75</v>
      </c>
      <c r="N24" s="1">
        <v>70</v>
      </c>
      <c r="O24" s="1">
        <v>3.17</v>
      </c>
      <c r="P24" s="1">
        <v>7.86</v>
      </c>
      <c r="Q24" s="1">
        <v>1.07</v>
      </c>
      <c r="R24" s="1">
        <v>28.4</v>
      </c>
      <c r="T24" s="1" t="s">
        <v>274</v>
      </c>
      <c r="U24" s="1">
        <v>350</v>
      </c>
      <c r="V24" s="1">
        <v>350</v>
      </c>
      <c r="W24" s="1">
        <v>16</v>
      </c>
      <c r="X24" s="1">
        <v>9.5</v>
      </c>
      <c r="Y24" s="1">
        <v>142</v>
      </c>
      <c r="Z24" s="1">
        <v>33810</v>
      </c>
      <c r="AA24" s="1">
        <v>1932</v>
      </c>
      <c r="AB24" s="1">
        <v>15.4</v>
      </c>
      <c r="AC24" s="1">
        <v>2111</v>
      </c>
      <c r="AD24" s="1">
        <v>11430</v>
      </c>
      <c r="AE24" s="1">
        <v>653</v>
      </c>
      <c r="AF24" s="1">
        <v>8.9600000000000009</v>
      </c>
      <c r="AG24" s="1">
        <v>987.2</v>
      </c>
      <c r="AH24" s="1">
        <v>9.68</v>
      </c>
      <c r="AI24" s="1">
        <v>105</v>
      </c>
      <c r="AJ24" s="1">
        <v>2.08</v>
      </c>
      <c r="AK24" s="1">
        <v>112</v>
      </c>
      <c r="AM24" s="1" t="s">
        <v>273</v>
      </c>
      <c r="AN24" s="1">
        <v>350</v>
      </c>
      <c r="AO24" s="1">
        <v>250</v>
      </c>
      <c r="AP24" s="1">
        <v>22.4</v>
      </c>
      <c r="AQ24" s="1">
        <v>12.5</v>
      </c>
      <c r="AR24" s="1">
        <v>150</v>
      </c>
      <c r="AS24" s="1">
        <v>33100</v>
      </c>
      <c r="AT24" s="1">
        <v>1889</v>
      </c>
      <c r="AU24" s="1">
        <v>14.8</v>
      </c>
      <c r="AV24" s="1">
        <v>2126</v>
      </c>
      <c r="AW24" s="1">
        <v>5838</v>
      </c>
      <c r="AX24" s="1">
        <v>467</v>
      </c>
      <c r="AY24" s="1">
        <v>6.24</v>
      </c>
      <c r="AZ24" s="1">
        <v>711</v>
      </c>
      <c r="BA24" s="1">
        <v>6.84</v>
      </c>
      <c r="BB24" s="1">
        <v>207</v>
      </c>
      <c r="BC24" s="1">
        <v>1.68</v>
      </c>
      <c r="BD24" s="1">
        <v>118</v>
      </c>
    </row>
    <row r="25" spans="1:56" x14ac:dyDescent="0.2">
      <c r="A25" s="2" t="s">
        <v>272</v>
      </c>
      <c r="B25" s="1">
        <v>300</v>
      </c>
      <c r="C25" s="1">
        <v>140</v>
      </c>
      <c r="D25" s="1">
        <v>6.3</v>
      </c>
      <c r="E25" s="1">
        <v>4.75</v>
      </c>
      <c r="F25" s="1">
        <v>31.3</v>
      </c>
      <c r="G25" s="1">
        <v>4744</v>
      </c>
      <c r="H25" s="1">
        <v>316</v>
      </c>
      <c r="I25" s="1">
        <v>12.3</v>
      </c>
      <c r="J25" s="1">
        <v>357</v>
      </c>
      <c r="K25" s="1">
        <v>288</v>
      </c>
      <c r="L25" s="1">
        <v>41.2</v>
      </c>
      <c r="M25" s="1">
        <v>3.04</v>
      </c>
      <c r="N25" s="1">
        <v>63.4</v>
      </c>
      <c r="O25" s="1">
        <v>3.6</v>
      </c>
      <c r="P25" s="1">
        <v>3.36</v>
      </c>
      <c r="Q25" s="1">
        <v>1.1499999999999999</v>
      </c>
      <c r="R25" s="1">
        <v>24.6</v>
      </c>
      <c r="T25" s="1" t="s">
        <v>271</v>
      </c>
      <c r="U25" s="1">
        <v>350</v>
      </c>
      <c r="V25" s="1">
        <v>350</v>
      </c>
      <c r="W25" s="1">
        <v>16</v>
      </c>
      <c r="X25" s="1">
        <v>12.5</v>
      </c>
      <c r="Y25" s="1">
        <v>152</v>
      </c>
      <c r="Z25" s="1">
        <v>34610</v>
      </c>
      <c r="AA25" s="1">
        <v>1978</v>
      </c>
      <c r="AB25" s="1">
        <v>15.1</v>
      </c>
      <c r="AC25" s="1">
        <v>2186</v>
      </c>
      <c r="AD25" s="1">
        <v>11440</v>
      </c>
      <c r="AE25" s="1">
        <v>654</v>
      </c>
      <c r="AF25" s="1">
        <v>8.68</v>
      </c>
      <c r="AG25" s="1">
        <v>992.4</v>
      </c>
      <c r="AH25" s="1">
        <v>9.5500000000000007</v>
      </c>
      <c r="AI25" s="1">
        <v>116</v>
      </c>
      <c r="AJ25" s="1">
        <v>2.08</v>
      </c>
      <c r="AK25" s="1">
        <v>119</v>
      </c>
      <c r="AM25" s="1" t="s">
        <v>269</v>
      </c>
      <c r="AN25" s="1">
        <v>350</v>
      </c>
      <c r="AO25" s="1">
        <v>250</v>
      </c>
      <c r="AP25" s="1">
        <v>25</v>
      </c>
      <c r="AQ25" s="1">
        <v>12.5</v>
      </c>
      <c r="AR25" s="1">
        <v>163</v>
      </c>
      <c r="AS25" s="1">
        <v>35890</v>
      </c>
      <c r="AT25" s="1">
        <v>2051</v>
      </c>
      <c r="AU25" s="1">
        <v>14.9</v>
      </c>
      <c r="AV25" s="1">
        <v>2313</v>
      </c>
      <c r="AW25" s="1">
        <v>6515</v>
      </c>
      <c r="AX25" s="1">
        <v>521</v>
      </c>
      <c r="AY25" s="1">
        <v>6.33</v>
      </c>
      <c r="AZ25" s="1">
        <v>793</v>
      </c>
      <c r="BA25" s="1">
        <v>6.88</v>
      </c>
      <c r="BB25" s="1">
        <v>280</v>
      </c>
      <c r="BC25" s="1">
        <v>1.68</v>
      </c>
      <c r="BD25" s="1">
        <v>128</v>
      </c>
    </row>
    <row r="26" spans="1:56" x14ac:dyDescent="0.2">
      <c r="A26" s="2" t="s">
        <v>270</v>
      </c>
      <c r="B26" s="1">
        <v>300</v>
      </c>
      <c r="C26" s="1">
        <v>140</v>
      </c>
      <c r="D26" s="1">
        <v>8</v>
      </c>
      <c r="E26" s="1">
        <v>4.75</v>
      </c>
      <c r="F26" s="1">
        <v>35.9</v>
      </c>
      <c r="G26" s="1">
        <v>5683</v>
      </c>
      <c r="H26" s="1">
        <v>379</v>
      </c>
      <c r="I26" s="1">
        <v>12.6</v>
      </c>
      <c r="J26" s="1">
        <v>423</v>
      </c>
      <c r="K26" s="1">
        <v>366</v>
      </c>
      <c r="L26" s="1">
        <v>52.3</v>
      </c>
      <c r="M26" s="1">
        <v>3.19</v>
      </c>
      <c r="N26" s="1">
        <v>80</v>
      </c>
      <c r="O26" s="1">
        <v>3.69</v>
      </c>
      <c r="P26" s="1">
        <v>5.79</v>
      </c>
      <c r="Q26" s="1">
        <v>1.1499999999999999</v>
      </c>
      <c r="R26" s="1">
        <v>28.2</v>
      </c>
      <c r="T26" s="1" t="s">
        <v>269</v>
      </c>
      <c r="U26" s="1">
        <v>350</v>
      </c>
      <c r="V26" s="1">
        <v>350</v>
      </c>
      <c r="W26" s="1">
        <v>19</v>
      </c>
      <c r="X26" s="1">
        <v>9.5</v>
      </c>
      <c r="Y26" s="1">
        <v>163</v>
      </c>
      <c r="Z26" s="1">
        <v>38870</v>
      </c>
      <c r="AA26" s="1">
        <v>2221</v>
      </c>
      <c r="AB26" s="1">
        <v>15.5</v>
      </c>
      <c r="AC26" s="1">
        <v>2432</v>
      </c>
      <c r="AD26" s="1">
        <v>13580</v>
      </c>
      <c r="AE26" s="1">
        <v>776</v>
      </c>
      <c r="AF26" s="1">
        <v>9.14</v>
      </c>
      <c r="AG26" s="1">
        <v>1171</v>
      </c>
      <c r="AH26" s="1">
        <v>9.75</v>
      </c>
      <c r="AI26" s="1">
        <v>169</v>
      </c>
      <c r="AJ26" s="1">
        <v>2.08</v>
      </c>
      <c r="AK26" s="1">
        <v>128</v>
      </c>
      <c r="AM26" s="1" t="s">
        <v>268</v>
      </c>
      <c r="AN26" s="1">
        <v>350</v>
      </c>
      <c r="AO26" s="1">
        <v>250</v>
      </c>
      <c r="AP26" s="1">
        <v>25</v>
      </c>
      <c r="AQ26" s="1">
        <v>16</v>
      </c>
      <c r="AR26" s="1">
        <v>173</v>
      </c>
      <c r="AS26" s="1">
        <v>36670</v>
      </c>
      <c r="AT26" s="1">
        <v>2026</v>
      </c>
      <c r="AU26" s="1">
        <v>14.6</v>
      </c>
      <c r="AV26" s="1">
        <v>2391</v>
      </c>
      <c r="AW26" s="1">
        <v>6521</v>
      </c>
      <c r="AX26" s="1">
        <v>522</v>
      </c>
      <c r="AY26" s="1">
        <v>6.14</v>
      </c>
      <c r="AZ26" s="1">
        <v>800.5</v>
      </c>
      <c r="BA26" s="1">
        <v>6.8</v>
      </c>
      <c r="BB26" s="1">
        <v>301</v>
      </c>
      <c r="BC26" s="1">
        <v>1.67</v>
      </c>
      <c r="BD26" s="1">
        <v>136</v>
      </c>
    </row>
    <row r="27" spans="1:56" x14ac:dyDescent="0.2">
      <c r="A27" s="2" t="s">
        <v>267</v>
      </c>
      <c r="B27" s="1">
        <v>300</v>
      </c>
      <c r="C27" s="1">
        <v>140</v>
      </c>
      <c r="D27" s="1">
        <v>9.5</v>
      </c>
      <c r="E27" s="1">
        <v>4.75</v>
      </c>
      <c r="F27" s="1">
        <v>39.9</v>
      </c>
      <c r="G27" s="1">
        <v>6492</v>
      </c>
      <c r="H27" s="1">
        <v>233</v>
      </c>
      <c r="I27" s="1">
        <v>12.7</v>
      </c>
      <c r="J27" s="1">
        <v>480</v>
      </c>
      <c r="K27" s="1">
        <v>435</v>
      </c>
      <c r="L27" s="1">
        <v>62.1</v>
      </c>
      <c r="M27" s="1">
        <v>3.3</v>
      </c>
      <c r="N27" s="1">
        <v>94.7</v>
      </c>
      <c r="O27" s="1">
        <v>3.74</v>
      </c>
      <c r="P27" s="1">
        <v>9.01</v>
      </c>
      <c r="Q27" s="1">
        <v>1.1499999999999999</v>
      </c>
      <c r="R27" s="1">
        <v>31.4</v>
      </c>
      <c r="T27" s="1" t="s">
        <v>266</v>
      </c>
      <c r="U27" s="1">
        <v>350</v>
      </c>
      <c r="V27" s="1">
        <v>350</v>
      </c>
      <c r="W27" s="1">
        <v>19</v>
      </c>
      <c r="X27" s="1">
        <v>12.5</v>
      </c>
      <c r="Y27" s="1">
        <v>172</v>
      </c>
      <c r="Z27" s="1">
        <v>39630</v>
      </c>
      <c r="AA27" s="1">
        <v>2265</v>
      </c>
      <c r="AB27" s="1">
        <v>15.2</v>
      </c>
      <c r="AC27" s="1">
        <v>2502</v>
      </c>
      <c r="AD27" s="1">
        <v>13580</v>
      </c>
      <c r="AE27" s="1">
        <v>776</v>
      </c>
      <c r="AF27" s="1">
        <v>8.89</v>
      </c>
      <c r="AG27" s="1">
        <v>1176</v>
      </c>
      <c r="AH27" s="1">
        <v>9.64</v>
      </c>
      <c r="AI27" s="1">
        <v>180</v>
      </c>
      <c r="AJ27" s="1">
        <v>2.08</v>
      </c>
      <c r="AK27" s="1">
        <v>135</v>
      </c>
      <c r="AM27" s="1" t="s">
        <v>265</v>
      </c>
      <c r="AN27" s="1">
        <v>400</v>
      </c>
      <c r="AO27" s="1">
        <v>300</v>
      </c>
      <c r="AP27" s="1">
        <v>12.5</v>
      </c>
      <c r="AQ27" s="1">
        <v>8</v>
      </c>
      <c r="AR27" s="1">
        <v>105</v>
      </c>
      <c r="AS27" s="1">
        <v>31680</v>
      </c>
      <c r="AT27" s="1">
        <v>1584</v>
      </c>
      <c r="AU27" s="1">
        <v>17.399999999999999</v>
      </c>
      <c r="AV27" s="1">
        <v>1734</v>
      </c>
      <c r="AW27" s="1">
        <v>5627</v>
      </c>
      <c r="AX27" s="1">
        <v>375</v>
      </c>
      <c r="AY27" s="1">
        <v>7.32</v>
      </c>
      <c r="AZ27" s="1">
        <v>563</v>
      </c>
      <c r="BA27" s="1">
        <v>8.14</v>
      </c>
      <c r="BB27" s="1">
        <v>45.5</v>
      </c>
      <c r="BC27" s="1">
        <v>1.98</v>
      </c>
      <c r="BD27" s="1">
        <v>82.4</v>
      </c>
    </row>
    <row r="28" spans="1:56" x14ac:dyDescent="0.2">
      <c r="A28" s="2" t="s">
        <v>264</v>
      </c>
      <c r="B28" s="1">
        <v>300</v>
      </c>
      <c r="C28" s="1">
        <v>160</v>
      </c>
      <c r="D28" s="1">
        <v>6.3</v>
      </c>
      <c r="E28" s="1">
        <v>4.75</v>
      </c>
      <c r="F28" s="1">
        <v>33.799999999999997</v>
      </c>
      <c r="G28" s="1">
        <v>5288</v>
      </c>
      <c r="H28" s="1">
        <v>353</v>
      </c>
      <c r="I28" s="1">
        <v>12.5</v>
      </c>
      <c r="J28" s="1">
        <v>394</v>
      </c>
      <c r="K28" s="1">
        <v>430</v>
      </c>
      <c r="L28" s="1">
        <v>53.8</v>
      </c>
      <c r="M28" s="1">
        <v>3.57</v>
      </c>
      <c r="N28" s="1">
        <v>82.3</v>
      </c>
      <c r="O28" s="1">
        <v>4.17</v>
      </c>
      <c r="P28" s="1">
        <v>3.69</v>
      </c>
      <c r="Q28" s="1">
        <v>1.23</v>
      </c>
      <c r="R28" s="1">
        <v>26.5</v>
      </c>
      <c r="T28" s="1" t="s">
        <v>263</v>
      </c>
      <c r="U28" s="1">
        <v>350</v>
      </c>
      <c r="V28" s="1">
        <v>350</v>
      </c>
      <c r="W28" s="1">
        <v>19</v>
      </c>
      <c r="X28" s="1">
        <v>16</v>
      </c>
      <c r="Y28" s="1">
        <v>183</v>
      </c>
      <c r="Z28" s="1">
        <v>40520</v>
      </c>
      <c r="AA28" s="1">
        <v>2315</v>
      </c>
      <c r="AB28" s="1">
        <v>14.9</v>
      </c>
      <c r="AC28" s="1">
        <v>2591</v>
      </c>
      <c r="AD28" s="1">
        <v>13590</v>
      </c>
      <c r="AE28" s="1">
        <v>776</v>
      </c>
      <c r="AF28" s="1">
        <v>8.6199999999999992</v>
      </c>
      <c r="AG28" s="1">
        <v>1184</v>
      </c>
      <c r="AH28" s="1">
        <v>9.5299999999999994</v>
      </c>
      <c r="AI28" s="1">
        <v>203</v>
      </c>
      <c r="AJ28" s="1">
        <v>2.0699999999999998</v>
      </c>
      <c r="AK28" s="1">
        <v>144</v>
      </c>
      <c r="AM28" s="1" t="s">
        <v>262</v>
      </c>
      <c r="AN28" s="1">
        <v>400</v>
      </c>
      <c r="AO28" s="1">
        <v>300</v>
      </c>
      <c r="AP28" s="1">
        <v>12.5</v>
      </c>
      <c r="AQ28" s="1">
        <v>9.5</v>
      </c>
      <c r="AR28" s="1">
        <v>111</v>
      </c>
      <c r="AS28" s="1">
        <v>32340</v>
      </c>
      <c r="AT28" s="1">
        <v>1617</v>
      </c>
      <c r="AU28" s="1">
        <v>17.100000000000001</v>
      </c>
      <c r="AV28" s="1">
        <v>1787</v>
      </c>
      <c r="AW28" s="1">
        <v>5628</v>
      </c>
      <c r="AX28" s="1">
        <v>375</v>
      </c>
      <c r="AY28" s="1">
        <v>7.13</v>
      </c>
      <c r="AZ28" s="1">
        <v>571</v>
      </c>
      <c r="BA28" s="1">
        <v>8.0500000000000007</v>
      </c>
      <c r="BB28" s="1">
        <v>49.8</v>
      </c>
      <c r="BC28" s="1">
        <v>1.98</v>
      </c>
      <c r="BD28" s="1">
        <v>68.8</v>
      </c>
    </row>
    <row r="29" spans="1:56" x14ac:dyDescent="0.2">
      <c r="A29" s="2" t="s">
        <v>261</v>
      </c>
      <c r="B29" s="1">
        <v>300</v>
      </c>
      <c r="C29" s="1">
        <v>160</v>
      </c>
      <c r="D29" s="1">
        <v>8</v>
      </c>
      <c r="E29" s="1">
        <v>4.75</v>
      </c>
      <c r="F29" s="1">
        <v>39.1</v>
      </c>
      <c r="G29" s="1">
        <v>6365</v>
      </c>
      <c r="H29" s="1">
        <v>424</v>
      </c>
      <c r="I29" s="1">
        <v>12.8</v>
      </c>
      <c r="J29" s="1">
        <v>470</v>
      </c>
      <c r="K29" s="1">
        <v>546</v>
      </c>
      <c r="L29" s="1">
        <v>68.3</v>
      </c>
      <c r="M29" s="1">
        <v>3.74</v>
      </c>
      <c r="N29" s="1">
        <v>104</v>
      </c>
      <c r="O29" s="1">
        <v>4.26</v>
      </c>
      <c r="P29" s="1">
        <v>6.48</v>
      </c>
      <c r="Q29" s="1">
        <v>1.23</v>
      </c>
      <c r="R29" s="1">
        <v>30.7</v>
      </c>
      <c r="T29" s="1" t="s">
        <v>260</v>
      </c>
      <c r="U29" s="1">
        <v>350</v>
      </c>
      <c r="V29" s="1">
        <v>350</v>
      </c>
      <c r="W29" s="1">
        <v>22.4</v>
      </c>
      <c r="X29" s="1">
        <v>12.5</v>
      </c>
      <c r="Y29" s="1">
        <v>195</v>
      </c>
      <c r="Z29" s="1">
        <v>45100</v>
      </c>
      <c r="AA29" s="1">
        <v>2577</v>
      </c>
      <c r="AB29" s="1">
        <v>15.2</v>
      </c>
      <c r="AC29" s="1">
        <v>2859</v>
      </c>
      <c r="AD29" s="1">
        <v>16010</v>
      </c>
      <c r="AE29" s="1">
        <v>915</v>
      </c>
      <c r="AF29" s="1">
        <v>9.06</v>
      </c>
      <c r="AG29" s="1">
        <v>1384</v>
      </c>
      <c r="AH29" s="1">
        <v>9.7200000000000006</v>
      </c>
      <c r="AI29" s="1">
        <v>282</v>
      </c>
      <c r="AJ29" s="1">
        <v>2.08</v>
      </c>
      <c r="AK29" s="1">
        <v>153</v>
      </c>
      <c r="AM29" s="1" t="s">
        <v>259</v>
      </c>
      <c r="AN29" s="1">
        <v>400</v>
      </c>
      <c r="AO29" s="1">
        <v>300</v>
      </c>
      <c r="AP29" s="1">
        <v>16</v>
      </c>
      <c r="AQ29" s="1">
        <v>9.5</v>
      </c>
      <c r="AR29" s="1">
        <v>131</v>
      </c>
      <c r="AS29" s="1">
        <v>39369</v>
      </c>
      <c r="AT29" s="1">
        <v>1968</v>
      </c>
      <c r="AU29" s="1">
        <v>17.3</v>
      </c>
      <c r="AV29" s="1">
        <v>2165</v>
      </c>
      <c r="AW29" s="1">
        <v>7203</v>
      </c>
      <c r="AX29" s="1">
        <v>480</v>
      </c>
      <c r="AY29" s="1">
        <v>7.42</v>
      </c>
      <c r="AZ29" s="1">
        <v>728.3</v>
      </c>
      <c r="BA29" s="1">
        <v>8.18</v>
      </c>
      <c r="BB29" s="1">
        <v>92.4</v>
      </c>
      <c r="BC29" s="1">
        <v>1.98</v>
      </c>
      <c r="BD29" s="1">
        <v>103</v>
      </c>
    </row>
    <row r="30" spans="1:56" x14ac:dyDescent="0.2">
      <c r="A30" s="2" t="s">
        <v>258</v>
      </c>
      <c r="B30" s="1">
        <v>300</v>
      </c>
      <c r="C30" s="1">
        <v>160</v>
      </c>
      <c r="D30" s="1">
        <v>9.5</v>
      </c>
      <c r="E30" s="1">
        <v>4.75</v>
      </c>
      <c r="F30" s="1">
        <v>43.7</v>
      </c>
      <c r="G30" s="1">
        <v>7294</v>
      </c>
      <c r="H30" s="1">
        <v>486</v>
      </c>
      <c r="I30" s="1">
        <v>12.9</v>
      </c>
      <c r="J30" s="1">
        <v>535</v>
      </c>
      <c r="K30" s="1">
        <v>649</v>
      </c>
      <c r="L30" s="1">
        <v>81.099999999999994</v>
      </c>
      <c r="M30" s="1">
        <v>3.85</v>
      </c>
      <c r="N30" s="1">
        <v>123</v>
      </c>
      <c r="O30" s="1">
        <v>4.3099999999999996</v>
      </c>
      <c r="P30" s="1">
        <v>10.1</v>
      </c>
      <c r="Q30" s="1">
        <v>1.23</v>
      </c>
      <c r="R30" s="1">
        <v>34.299999999999997</v>
      </c>
      <c r="T30" s="1" t="s">
        <v>257</v>
      </c>
      <c r="U30" s="1">
        <v>350</v>
      </c>
      <c r="V30" s="1">
        <v>350</v>
      </c>
      <c r="W30" s="1">
        <v>22.4</v>
      </c>
      <c r="X30" s="1">
        <v>16</v>
      </c>
      <c r="Y30" s="1">
        <v>206</v>
      </c>
      <c r="Z30" s="1">
        <v>45930</v>
      </c>
      <c r="AA30" s="1">
        <v>2624</v>
      </c>
      <c r="AB30" s="1">
        <v>14.9</v>
      </c>
      <c r="AC30" s="1">
        <v>2941</v>
      </c>
      <c r="AD30" s="1">
        <v>16020</v>
      </c>
      <c r="AE30" s="1">
        <v>915</v>
      </c>
      <c r="AF30" s="1">
        <v>8.83</v>
      </c>
      <c r="AG30" s="1">
        <v>1392</v>
      </c>
      <c r="AH30" s="1">
        <v>9.6199999999999992</v>
      </c>
      <c r="AI30" s="1">
        <v>304</v>
      </c>
      <c r="AJ30" s="1">
        <v>2.0699999999999998</v>
      </c>
      <c r="AK30" s="1">
        <v>161</v>
      </c>
      <c r="AM30" s="1" t="s">
        <v>256</v>
      </c>
      <c r="AN30" s="1">
        <v>400</v>
      </c>
      <c r="AO30" s="1">
        <v>300</v>
      </c>
      <c r="AP30" s="1">
        <v>19</v>
      </c>
      <c r="AQ30" s="1">
        <v>9.5</v>
      </c>
      <c r="AR30" s="1">
        <v>148</v>
      </c>
      <c r="AS30" s="1">
        <v>45160</v>
      </c>
      <c r="AT30" s="1">
        <v>2258</v>
      </c>
      <c r="AU30" s="1">
        <v>17.399999999999999</v>
      </c>
      <c r="AV30" s="1">
        <v>2483</v>
      </c>
      <c r="AW30" s="1">
        <v>8553</v>
      </c>
      <c r="AX30" s="1">
        <v>570</v>
      </c>
      <c r="AY30" s="1">
        <v>7.59</v>
      </c>
      <c r="AZ30" s="1">
        <v>863.2</v>
      </c>
      <c r="BA30" s="1">
        <v>8.26</v>
      </c>
      <c r="BB30" s="1">
        <v>148</v>
      </c>
      <c r="BC30" s="1">
        <v>1.98</v>
      </c>
      <c r="BD30" s="1">
        <v>116</v>
      </c>
    </row>
    <row r="31" spans="1:56" x14ac:dyDescent="0.2">
      <c r="A31" s="2" t="s">
        <v>255</v>
      </c>
      <c r="B31" s="1">
        <v>300</v>
      </c>
      <c r="C31" s="1">
        <v>180</v>
      </c>
      <c r="D31" s="1">
        <v>6.3</v>
      </c>
      <c r="E31" s="1">
        <v>4.75</v>
      </c>
      <c r="F31" s="1">
        <v>36.299999999999997</v>
      </c>
      <c r="G31" s="1">
        <v>5831</v>
      </c>
      <c r="H31" s="1">
        <v>389</v>
      </c>
      <c r="I31" s="1">
        <v>12.7</v>
      </c>
      <c r="J31" s="1">
        <v>431</v>
      </c>
      <c r="K31" s="1">
        <v>613</v>
      </c>
      <c r="L31" s="1">
        <v>68.099999999999994</v>
      </c>
      <c r="M31" s="1">
        <v>4.1100000000000003</v>
      </c>
      <c r="N31" s="1">
        <v>104</v>
      </c>
      <c r="O31" s="1">
        <v>4.74</v>
      </c>
      <c r="P31" s="1">
        <v>4.03</v>
      </c>
      <c r="Q31" s="1">
        <v>1.31</v>
      </c>
      <c r="R31" s="1">
        <v>28.5</v>
      </c>
      <c r="T31" s="1" t="s">
        <v>254</v>
      </c>
      <c r="U31" s="1">
        <v>350</v>
      </c>
      <c r="V31" s="1">
        <v>350</v>
      </c>
      <c r="W31" s="1">
        <v>25</v>
      </c>
      <c r="X31" s="1">
        <v>16</v>
      </c>
      <c r="Y31" s="1">
        <v>223</v>
      </c>
      <c r="Z31" s="1">
        <v>49900</v>
      </c>
      <c r="AA31" s="1">
        <v>2852</v>
      </c>
      <c r="AB31" s="1">
        <v>15</v>
      </c>
      <c r="AC31" s="1">
        <v>3204</v>
      </c>
      <c r="AD31" s="1">
        <v>17870</v>
      </c>
      <c r="AE31" s="1">
        <v>1021</v>
      </c>
      <c r="AF31" s="1">
        <v>8.9499999999999993</v>
      </c>
      <c r="AG31" s="1">
        <v>1550</v>
      </c>
      <c r="AH31" s="1">
        <v>9.67</v>
      </c>
      <c r="AI31" s="1">
        <v>406</v>
      </c>
      <c r="AJ31" s="1">
        <v>2.0699999999999998</v>
      </c>
      <c r="AK31" s="1">
        <v>175</v>
      </c>
      <c r="AM31" s="1" t="s">
        <v>253</v>
      </c>
      <c r="AN31" s="1">
        <v>400</v>
      </c>
      <c r="AO31" s="1">
        <v>300</v>
      </c>
      <c r="AP31" s="1">
        <v>19</v>
      </c>
      <c r="AQ31" s="1">
        <v>12.5</v>
      </c>
      <c r="AR31" s="1">
        <v>159</v>
      </c>
      <c r="AS31" s="1">
        <v>46350</v>
      </c>
      <c r="AT31" s="1">
        <v>2317</v>
      </c>
      <c r="AU31" s="1">
        <v>17.100000000000001</v>
      </c>
      <c r="AV31" s="1">
        <v>2581</v>
      </c>
      <c r="AW31" s="1">
        <v>8556</v>
      </c>
      <c r="AX31" s="1">
        <v>570</v>
      </c>
      <c r="AY31" s="1">
        <v>7.33</v>
      </c>
      <c r="AZ31" s="1">
        <v>869.1</v>
      </c>
      <c r="BA31" s="1">
        <v>8.14</v>
      </c>
      <c r="BB31" s="1">
        <v>161</v>
      </c>
      <c r="BC31" s="1">
        <v>1.98</v>
      </c>
      <c r="BD31" s="1">
        <v>125</v>
      </c>
    </row>
    <row r="32" spans="1:56" x14ac:dyDescent="0.2">
      <c r="A32" s="2" t="s">
        <v>252</v>
      </c>
      <c r="B32" s="1">
        <v>300</v>
      </c>
      <c r="C32" s="1">
        <v>180</v>
      </c>
      <c r="D32" s="1">
        <v>8</v>
      </c>
      <c r="E32" s="1">
        <v>4.75</v>
      </c>
      <c r="F32" s="1">
        <v>42.3</v>
      </c>
      <c r="G32" s="1">
        <v>7047</v>
      </c>
      <c r="H32" s="1">
        <v>470</v>
      </c>
      <c r="I32" s="1">
        <v>12.9</v>
      </c>
      <c r="J32" s="1">
        <v>516</v>
      </c>
      <c r="K32" s="1">
        <v>778</v>
      </c>
      <c r="L32" s="1">
        <v>86.4</v>
      </c>
      <c r="M32" s="1">
        <v>4.29</v>
      </c>
      <c r="N32" s="1">
        <v>131</v>
      </c>
      <c r="O32" s="1">
        <v>4.83</v>
      </c>
      <c r="P32" s="1">
        <v>7.16</v>
      </c>
      <c r="Q32" s="1">
        <v>1.31</v>
      </c>
      <c r="R32" s="1">
        <v>33.200000000000003</v>
      </c>
      <c r="T32" s="1" t="s">
        <v>251</v>
      </c>
      <c r="U32" s="1">
        <v>350</v>
      </c>
      <c r="V32" s="1">
        <v>350</v>
      </c>
      <c r="W32" s="1">
        <v>25</v>
      </c>
      <c r="X32" s="1">
        <v>19</v>
      </c>
      <c r="Y32" s="1">
        <v>232</v>
      </c>
      <c r="Z32" s="1">
        <v>50580</v>
      </c>
      <c r="AA32" s="1">
        <v>2890</v>
      </c>
      <c r="AB32" s="1">
        <v>14.8</v>
      </c>
      <c r="AC32" s="1">
        <v>3271</v>
      </c>
      <c r="AD32" s="1">
        <v>17880</v>
      </c>
      <c r="AE32" s="1">
        <v>1022</v>
      </c>
      <c r="AF32" s="1">
        <v>8.7799999999999994</v>
      </c>
      <c r="AG32" s="1">
        <v>1558</v>
      </c>
      <c r="AH32" s="1">
        <v>9.6</v>
      </c>
      <c r="AI32" s="1">
        <v>433</v>
      </c>
      <c r="AJ32" s="1">
        <v>2.08</v>
      </c>
      <c r="AK32" s="1">
        <v>182</v>
      </c>
      <c r="AM32" s="1" t="s">
        <v>250</v>
      </c>
      <c r="AN32" s="1">
        <v>400</v>
      </c>
      <c r="AO32" s="1">
        <v>300</v>
      </c>
      <c r="AP32" s="1">
        <v>22.4</v>
      </c>
      <c r="AQ32" s="1">
        <v>12.5</v>
      </c>
      <c r="AR32" s="1">
        <v>179</v>
      </c>
      <c r="AS32" s="1">
        <v>52630</v>
      </c>
      <c r="AT32" s="1">
        <v>2632</v>
      </c>
      <c r="AU32" s="1">
        <v>17.2</v>
      </c>
      <c r="AV32" s="1">
        <v>2932</v>
      </c>
      <c r="AW32" s="1">
        <v>10090</v>
      </c>
      <c r="AX32" s="1">
        <v>672</v>
      </c>
      <c r="AY32" s="1">
        <v>7.51</v>
      </c>
      <c r="AZ32" s="1">
        <v>1022</v>
      </c>
      <c r="BA32" s="1">
        <v>8.2200000000000006</v>
      </c>
      <c r="BB32" s="1">
        <v>248</v>
      </c>
      <c r="BC32" s="1">
        <v>1.98</v>
      </c>
      <c r="BD32" s="1">
        <v>140</v>
      </c>
    </row>
    <row r="33" spans="1:56" x14ac:dyDescent="0.2">
      <c r="A33" s="2" t="s">
        <v>249</v>
      </c>
      <c r="B33" s="1">
        <v>300</v>
      </c>
      <c r="C33" s="1">
        <v>180</v>
      </c>
      <c r="D33" s="1">
        <v>9.5</v>
      </c>
      <c r="E33" s="1">
        <v>4.75</v>
      </c>
      <c r="F33" s="1">
        <v>47.5</v>
      </c>
      <c r="G33" s="1">
        <v>8096</v>
      </c>
      <c r="H33" s="1">
        <v>540</v>
      </c>
      <c r="I33" s="1">
        <v>13</v>
      </c>
      <c r="J33" s="1">
        <v>591</v>
      </c>
      <c r="K33" s="1">
        <v>924</v>
      </c>
      <c r="L33" s="1">
        <v>103</v>
      </c>
      <c r="M33" s="1">
        <v>4.41</v>
      </c>
      <c r="N33" s="1">
        <v>155</v>
      </c>
      <c r="O33" s="1">
        <v>4.8899999999999997</v>
      </c>
      <c r="P33" s="1">
        <v>11.3</v>
      </c>
      <c r="Q33" s="1">
        <v>1.31</v>
      </c>
      <c r="R33" s="1">
        <v>37.299999999999997</v>
      </c>
      <c r="T33" s="1" t="s">
        <v>248</v>
      </c>
      <c r="U33" s="1">
        <v>350</v>
      </c>
      <c r="V33" s="1">
        <v>350</v>
      </c>
      <c r="W33" s="1">
        <v>31.5</v>
      </c>
      <c r="X33" s="1">
        <v>19</v>
      </c>
      <c r="Y33" s="1">
        <v>275</v>
      </c>
      <c r="Z33" s="1">
        <v>59850</v>
      </c>
      <c r="AA33" s="1">
        <v>3420</v>
      </c>
      <c r="AB33" s="1">
        <v>14.8</v>
      </c>
      <c r="AC33" s="1">
        <v>3903</v>
      </c>
      <c r="AD33" s="1">
        <v>22530</v>
      </c>
      <c r="AE33" s="1">
        <v>1287</v>
      </c>
      <c r="AF33" s="1">
        <v>9.0500000000000007</v>
      </c>
      <c r="AG33" s="1">
        <v>1955</v>
      </c>
      <c r="AH33" s="1">
        <v>9.7100000000000009</v>
      </c>
      <c r="AI33" s="1">
        <v>795</v>
      </c>
      <c r="AJ33" s="1">
        <v>2.06</v>
      </c>
      <c r="AK33" s="1">
        <v>216</v>
      </c>
      <c r="AM33" s="1" t="s">
        <v>247</v>
      </c>
      <c r="AN33" s="1">
        <v>400</v>
      </c>
      <c r="AO33" s="1">
        <v>300</v>
      </c>
      <c r="AP33" s="1">
        <v>25</v>
      </c>
      <c r="AQ33" s="1">
        <v>12.5</v>
      </c>
      <c r="AR33" s="1">
        <v>194</v>
      </c>
      <c r="AS33" s="1">
        <v>57280</v>
      </c>
      <c r="AT33" s="1">
        <v>2864</v>
      </c>
      <c r="AU33" s="1">
        <v>17.2</v>
      </c>
      <c r="AV33" s="1">
        <v>3195</v>
      </c>
      <c r="AW33" s="1">
        <v>11260</v>
      </c>
      <c r="AX33" s="1">
        <v>750</v>
      </c>
      <c r="AY33" s="1">
        <v>7.62</v>
      </c>
      <c r="AZ33" s="1">
        <v>1139</v>
      </c>
      <c r="BA33" s="1">
        <v>8.27</v>
      </c>
      <c r="BB33" s="1">
        <v>335</v>
      </c>
      <c r="BC33" s="1">
        <v>1.98</v>
      </c>
      <c r="BD33" s="1">
        <v>152</v>
      </c>
    </row>
    <row r="34" spans="1:56" x14ac:dyDescent="0.2">
      <c r="A34" s="2" t="s">
        <v>246</v>
      </c>
      <c r="B34" s="1">
        <v>350</v>
      </c>
      <c r="C34" s="1">
        <v>140</v>
      </c>
      <c r="D34" s="1">
        <v>6.3</v>
      </c>
      <c r="E34" s="1">
        <v>4.75</v>
      </c>
      <c r="F34" s="1">
        <v>33.700000000000003</v>
      </c>
      <c r="G34" s="1">
        <v>6730</v>
      </c>
      <c r="H34" s="1">
        <v>385</v>
      </c>
      <c r="I34" s="1">
        <v>14.1</v>
      </c>
      <c r="J34" s="1">
        <v>438</v>
      </c>
      <c r="K34" s="1">
        <v>288</v>
      </c>
      <c r="L34" s="1">
        <v>41.2</v>
      </c>
      <c r="M34" s="1">
        <v>2.93</v>
      </c>
      <c r="N34" s="1">
        <v>63.6</v>
      </c>
      <c r="O34" s="1">
        <v>3.54</v>
      </c>
      <c r="P34" s="1">
        <v>3.54</v>
      </c>
      <c r="Q34" s="1">
        <v>1.25</v>
      </c>
      <c r="R34" s="1">
        <v>26.4</v>
      </c>
      <c r="T34" s="1" t="s">
        <v>245</v>
      </c>
      <c r="U34" s="1">
        <v>400</v>
      </c>
      <c r="V34" s="1">
        <v>400</v>
      </c>
      <c r="W34" s="1">
        <v>12.5</v>
      </c>
      <c r="X34" s="1">
        <v>9.5</v>
      </c>
      <c r="Y34" s="1">
        <v>136</v>
      </c>
      <c r="Z34" s="1">
        <v>41730</v>
      </c>
      <c r="AA34" s="1">
        <v>2086</v>
      </c>
      <c r="AB34" s="1">
        <v>17.5</v>
      </c>
      <c r="AC34" s="1">
        <v>2271</v>
      </c>
      <c r="AD34" s="1">
        <v>13340</v>
      </c>
      <c r="AE34" s="1">
        <v>667</v>
      </c>
      <c r="AF34" s="1">
        <v>9.92</v>
      </c>
      <c r="AG34" s="1">
        <v>1008</v>
      </c>
      <c r="AH34" s="1">
        <v>10.9</v>
      </c>
      <c r="AI34" s="1">
        <v>62.8</v>
      </c>
      <c r="AJ34" s="1">
        <v>2.38</v>
      </c>
      <c r="AK34" s="1">
        <v>106</v>
      </c>
      <c r="AM34" s="1" t="s">
        <v>244</v>
      </c>
      <c r="AN34" s="1">
        <v>400</v>
      </c>
      <c r="AO34" s="1">
        <v>300</v>
      </c>
      <c r="AP34" s="1">
        <v>25</v>
      </c>
      <c r="AQ34" s="1">
        <v>16</v>
      </c>
      <c r="AR34" s="1">
        <v>206</v>
      </c>
      <c r="AS34" s="1">
        <v>58530</v>
      </c>
      <c r="AT34" s="1">
        <v>2926</v>
      </c>
      <c r="AU34" s="1">
        <v>16.899999999999999</v>
      </c>
      <c r="AV34" s="1">
        <v>3303</v>
      </c>
      <c r="AW34" s="1">
        <v>11260</v>
      </c>
      <c r="AX34" s="1">
        <v>751</v>
      </c>
      <c r="AY34" s="1">
        <v>7.39</v>
      </c>
      <c r="AZ34" s="1">
        <v>1147</v>
      </c>
      <c r="BA34" s="1">
        <v>8.17</v>
      </c>
      <c r="BB34" s="1">
        <v>360</v>
      </c>
      <c r="BC34" s="1">
        <v>1.97</v>
      </c>
      <c r="BD34" s="1">
        <v>162</v>
      </c>
    </row>
    <row r="35" spans="1:56" x14ac:dyDescent="0.2">
      <c r="A35" s="2" t="s">
        <v>243</v>
      </c>
      <c r="B35" s="1">
        <v>350</v>
      </c>
      <c r="C35" s="1">
        <v>140</v>
      </c>
      <c r="D35" s="1">
        <v>8</v>
      </c>
      <c r="E35" s="1">
        <v>4.75</v>
      </c>
      <c r="F35" s="1">
        <v>38.299999999999997</v>
      </c>
      <c r="G35" s="1">
        <v>8026</v>
      </c>
      <c r="H35" s="1">
        <v>459</v>
      </c>
      <c r="I35" s="1">
        <v>14.5</v>
      </c>
      <c r="J35" s="1">
        <v>516</v>
      </c>
      <c r="K35" s="1">
        <v>366</v>
      </c>
      <c r="L35" s="1">
        <v>52.3</v>
      </c>
      <c r="M35" s="1">
        <v>3.09</v>
      </c>
      <c r="N35" s="1">
        <v>80.3</v>
      </c>
      <c r="O35" s="1">
        <v>3.64</v>
      </c>
      <c r="P35" s="1">
        <v>5.97</v>
      </c>
      <c r="Q35" s="1">
        <v>1.25</v>
      </c>
      <c r="R35" s="1">
        <v>30</v>
      </c>
      <c r="T35" s="1" t="s">
        <v>242</v>
      </c>
      <c r="U35" s="1">
        <v>400</v>
      </c>
      <c r="V35" s="1">
        <v>400</v>
      </c>
      <c r="W35" s="1">
        <v>16</v>
      </c>
      <c r="X35" s="1">
        <v>9.5</v>
      </c>
      <c r="Y35" s="1">
        <v>163</v>
      </c>
      <c r="Z35" s="1">
        <v>51160</v>
      </c>
      <c r="AA35" s="1">
        <v>2558</v>
      </c>
      <c r="AB35" s="1">
        <v>17.7</v>
      </c>
      <c r="AC35" s="1">
        <v>2779</v>
      </c>
      <c r="AD35" s="1">
        <v>17070</v>
      </c>
      <c r="AE35" s="1">
        <v>853</v>
      </c>
      <c r="AF35" s="1">
        <v>10.199999999999999</v>
      </c>
      <c r="AG35" s="1">
        <v>1288</v>
      </c>
      <c r="AH35" s="1">
        <v>11.1</v>
      </c>
      <c r="AI35" s="1">
        <v>120</v>
      </c>
      <c r="AJ35" s="1">
        <v>2.38</v>
      </c>
      <c r="AK35" s="1">
        <v>128</v>
      </c>
      <c r="AM35" s="1" t="s">
        <v>241</v>
      </c>
      <c r="AN35" s="1">
        <v>450</v>
      </c>
      <c r="AO35" s="1">
        <v>300</v>
      </c>
      <c r="AP35" s="1">
        <v>16</v>
      </c>
      <c r="AQ35" s="1">
        <v>12.5</v>
      </c>
      <c r="AR35" s="1">
        <v>148</v>
      </c>
      <c r="AS35" s="1">
        <v>52830</v>
      </c>
      <c r="AT35" s="1">
        <v>2348</v>
      </c>
      <c r="AU35" s="1">
        <v>18.899999999999999</v>
      </c>
      <c r="AV35" s="1">
        <v>2629</v>
      </c>
      <c r="AW35" s="1">
        <v>7207</v>
      </c>
      <c r="AX35" s="1">
        <v>480</v>
      </c>
      <c r="AY35" s="1">
        <v>6.97</v>
      </c>
      <c r="AZ35" s="1">
        <v>736.3</v>
      </c>
      <c r="BA35" s="1">
        <v>7.97</v>
      </c>
      <c r="BB35" s="1">
        <v>109</v>
      </c>
      <c r="BC35" s="1">
        <v>2.08</v>
      </c>
      <c r="BD35" s="1">
        <v>116</v>
      </c>
    </row>
    <row r="36" spans="1:56" x14ac:dyDescent="0.2">
      <c r="A36" s="2" t="s">
        <v>240</v>
      </c>
      <c r="B36" s="1">
        <v>350</v>
      </c>
      <c r="C36" s="1">
        <v>140</v>
      </c>
      <c r="D36" s="1">
        <v>9.5</v>
      </c>
      <c r="E36" s="1">
        <v>4.75</v>
      </c>
      <c r="F36" s="1">
        <v>42.3</v>
      </c>
      <c r="G36" s="1">
        <v>9148</v>
      </c>
      <c r="H36" s="1">
        <v>523</v>
      </c>
      <c r="I36" s="1">
        <v>14.7</v>
      </c>
      <c r="J36" s="1">
        <v>583</v>
      </c>
      <c r="K36" s="1">
        <v>435</v>
      </c>
      <c r="L36" s="1">
        <v>62.1</v>
      </c>
      <c r="M36" s="1">
        <v>3.21</v>
      </c>
      <c r="N36" s="1">
        <v>95</v>
      </c>
      <c r="O36" s="1">
        <v>3.69</v>
      </c>
      <c r="P36" s="1">
        <v>9.18</v>
      </c>
      <c r="Q36" s="1">
        <v>1.25</v>
      </c>
      <c r="R36" s="1">
        <v>33.200000000000003</v>
      </c>
      <c r="T36" s="1" t="s">
        <v>239</v>
      </c>
      <c r="U36" s="1">
        <v>400</v>
      </c>
      <c r="V36" s="1">
        <v>400</v>
      </c>
      <c r="W36" s="1">
        <v>16</v>
      </c>
      <c r="X36" s="1">
        <v>12.5</v>
      </c>
      <c r="Y36" s="1">
        <v>174</v>
      </c>
      <c r="Z36" s="1">
        <v>52400</v>
      </c>
      <c r="AA36" s="1">
        <v>2620</v>
      </c>
      <c r="AB36" s="1">
        <v>17.399999999999999</v>
      </c>
      <c r="AC36" s="1">
        <v>2881</v>
      </c>
      <c r="AD36" s="1">
        <v>17070</v>
      </c>
      <c r="AE36" s="1">
        <v>854</v>
      </c>
      <c r="AF36" s="1">
        <v>9.91</v>
      </c>
      <c r="AG36" s="1">
        <v>1294</v>
      </c>
      <c r="AH36" s="1">
        <v>10.9</v>
      </c>
      <c r="AI36" s="1">
        <v>133</v>
      </c>
      <c r="AJ36" s="1">
        <v>2.38</v>
      </c>
      <c r="AK36" s="1">
        <v>137</v>
      </c>
      <c r="AM36" s="1" t="s">
        <v>238</v>
      </c>
      <c r="AN36" s="1">
        <v>450</v>
      </c>
      <c r="AO36" s="1">
        <v>300</v>
      </c>
      <c r="AP36" s="1">
        <v>19</v>
      </c>
      <c r="AQ36" s="1">
        <v>12.5</v>
      </c>
      <c r="AR36" s="1">
        <v>166</v>
      </c>
      <c r="AS36" s="1">
        <v>60260</v>
      </c>
      <c r="AT36" s="1">
        <v>2678</v>
      </c>
      <c r="AU36" s="1">
        <v>19.100000000000001</v>
      </c>
      <c r="AV36" s="1">
        <v>2987</v>
      </c>
      <c r="AW36" s="1">
        <v>8557</v>
      </c>
      <c r="AX36" s="1">
        <v>570</v>
      </c>
      <c r="AY36" s="1">
        <v>7.19</v>
      </c>
      <c r="AZ36" s="1">
        <v>871.1</v>
      </c>
      <c r="BA36" s="1">
        <v>8.07</v>
      </c>
      <c r="BB36" s="1">
        <v>164</v>
      </c>
      <c r="BC36" s="1">
        <v>2.08</v>
      </c>
      <c r="BD36" s="1">
        <v>130</v>
      </c>
    </row>
    <row r="37" spans="1:56" x14ac:dyDescent="0.2">
      <c r="A37" s="2" t="s">
        <v>237</v>
      </c>
      <c r="B37" s="1">
        <v>350</v>
      </c>
      <c r="C37" s="1">
        <v>160</v>
      </c>
      <c r="D37" s="1">
        <v>6.3</v>
      </c>
      <c r="E37" s="1">
        <v>4.75</v>
      </c>
      <c r="F37" s="1">
        <v>36.200000000000003</v>
      </c>
      <c r="G37" s="1">
        <v>7475</v>
      </c>
      <c r="H37" s="1">
        <v>427</v>
      </c>
      <c r="I37" s="1">
        <v>14.4</v>
      </c>
      <c r="J37" s="1">
        <v>482</v>
      </c>
      <c r="K37" s="1">
        <v>482</v>
      </c>
      <c r="L37" s="1">
        <v>53.8</v>
      </c>
      <c r="M37" s="1">
        <v>3.45</v>
      </c>
      <c r="N37" s="1">
        <v>82.5</v>
      </c>
      <c r="O37" s="1">
        <v>4.1100000000000003</v>
      </c>
      <c r="P37" s="1">
        <v>3.87</v>
      </c>
      <c r="Q37" s="1">
        <v>1.33</v>
      </c>
      <c r="R37" s="1">
        <v>28.4</v>
      </c>
      <c r="T37" s="1" t="s">
        <v>236</v>
      </c>
      <c r="U37" s="1">
        <v>400</v>
      </c>
      <c r="V37" s="1">
        <v>400</v>
      </c>
      <c r="W37" s="1">
        <v>19</v>
      </c>
      <c r="X37" s="1">
        <v>9.5</v>
      </c>
      <c r="Y37" s="1">
        <v>186</v>
      </c>
      <c r="Z37" s="1">
        <v>58960</v>
      </c>
      <c r="AA37" s="1">
        <v>2948</v>
      </c>
      <c r="AB37" s="1">
        <v>17.8</v>
      </c>
      <c r="AC37" s="1">
        <v>3207</v>
      </c>
      <c r="AD37" s="1">
        <v>20270</v>
      </c>
      <c r="AE37" s="1">
        <v>1013</v>
      </c>
      <c r="AF37" s="1">
        <v>10.4</v>
      </c>
      <c r="AG37" s="1">
        <v>1528</v>
      </c>
      <c r="AH37" s="1">
        <v>11.1</v>
      </c>
      <c r="AI37" s="1">
        <v>193</v>
      </c>
      <c r="AJ37" s="1">
        <v>2.38</v>
      </c>
      <c r="AK37" s="1">
        <v>146</v>
      </c>
      <c r="AM37" s="1" t="s">
        <v>235</v>
      </c>
      <c r="AN37" s="1">
        <v>450</v>
      </c>
      <c r="AO37" s="1">
        <v>300</v>
      </c>
      <c r="AP37" s="1">
        <v>19</v>
      </c>
      <c r="AQ37" s="1">
        <v>16</v>
      </c>
      <c r="AR37" s="1">
        <v>180</v>
      </c>
      <c r="AS37" s="1">
        <v>62300</v>
      </c>
      <c r="AT37" s="1">
        <v>2769</v>
      </c>
      <c r="AU37" s="1">
        <v>18.600000000000001</v>
      </c>
      <c r="AV37" s="1">
        <v>3136</v>
      </c>
      <c r="AW37" s="1">
        <v>8564</v>
      </c>
      <c r="AX37" s="1">
        <v>570</v>
      </c>
      <c r="AY37" s="1">
        <v>6.9</v>
      </c>
      <c r="AZ37" s="1">
        <v>881.4</v>
      </c>
      <c r="BA37" s="1">
        <v>7.93</v>
      </c>
      <c r="BB37" s="1">
        <v>193</v>
      </c>
      <c r="BC37" s="1">
        <v>2.0699999999999998</v>
      </c>
      <c r="BD37" s="1">
        <v>141</v>
      </c>
    </row>
    <row r="38" spans="1:56" x14ac:dyDescent="0.2">
      <c r="A38" s="2" t="s">
        <v>234</v>
      </c>
      <c r="B38" s="1">
        <v>350</v>
      </c>
      <c r="C38" s="1">
        <v>160</v>
      </c>
      <c r="D38" s="1">
        <v>8</v>
      </c>
      <c r="E38" s="1">
        <v>4.75</v>
      </c>
      <c r="F38" s="1">
        <v>41.5</v>
      </c>
      <c r="G38" s="1">
        <v>8962</v>
      </c>
      <c r="H38" s="1">
        <v>512</v>
      </c>
      <c r="I38" s="1">
        <v>14.7</v>
      </c>
      <c r="J38" s="1">
        <v>570</v>
      </c>
      <c r="K38" s="1">
        <v>546</v>
      </c>
      <c r="L38" s="1">
        <v>68.3</v>
      </c>
      <c r="M38" s="1">
        <v>3.63</v>
      </c>
      <c r="N38" s="1">
        <v>104</v>
      </c>
      <c r="O38" s="1">
        <v>4.21</v>
      </c>
      <c r="P38" s="1">
        <v>6.65</v>
      </c>
      <c r="Q38" s="1">
        <v>1.33</v>
      </c>
      <c r="R38" s="1">
        <v>32.6</v>
      </c>
      <c r="T38" s="1" t="s">
        <v>233</v>
      </c>
      <c r="U38" s="1">
        <v>400</v>
      </c>
      <c r="V38" s="1">
        <v>400</v>
      </c>
      <c r="W38" s="1">
        <v>19</v>
      </c>
      <c r="X38" s="1">
        <v>12.5</v>
      </c>
      <c r="Y38" s="1">
        <v>197</v>
      </c>
      <c r="Z38" s="1">
        <v>60150</v>
      </c>
      <c r="AA38" s="1">
        <v>3007</v>
      </c>
      <c r="AB38" s="1">
        <v>17.5</v>
      </c>
      <c r="AC38" s="1">
        <v>3305</v>
      </c>
      <c r="AD38" s="1">
        <v>20270</v>
      </c>
      <c r="AE38" s="1">
        <v>1014</v>
      </c>
      <c r="AF38" s="1">
        <v>10.1</v>
      </c>
      <c r="AG38" s="1">
        <v>1534</v>
      </c>
      <c r="AH38" s="1">
        <v>11</v>
      </c>
      <c r="AI38" s="1">
        <v>206</v>
      </c>
      <c r="AJ38" s="1">
        <v>2.38</v>
      </c>
      <c r="AK38" s="1">
        <v>155</v>
      </c>
      <c r="AM38" s="1" t="s">
        <v>232</v>
      </c>
      <c r="AN38" s="1">
        <v>450</v>
      </c>
      <c r="AO38" s="1">
        <v>300</v>
      </c>
      <c r="AP38" s="1">
        <v>22.4</v>
      </c>
      <c r="AQ38" s="1">
        <v>16</v>
      </c>
      <c r="AR38" s="1">
        <v>199</v>
      </c>
      <c r="AS38" s="1">
        <v>70360</v>
      </c>
      <c r="AT38" s="1">
        <v>3127</v>
      </c>
      <c r="AU38" s="1">
        <v>18.8</v>
      </c>
      <c r="AV38" s="1">
        <v>3530</v>
      </c>
      <c r="AW38" s="1">
        <v>10090</v>
      </c>
      <c r="AX38" s="1">
        <v>673</v>
      </c>
      <c r="AY38" s="1">
        <v>7.12</v>
      </c>
      <c r="AZ38" s="1">
        <v>1034</v>
      </c>
      <c r="BA38" s="1">
        <v>8.0399999999999991</v>
      </c>
      <c r="BB38" s="1">
        <v>280</v>
      </c>
      <c r="BC38" s="1">
        <v>2.0699999999999998</v>
      </c>
      <c r="BD38" s="1">
        <v>156</v>
      </c>
    </row>
    <row r="39" spans="1:56" x14ac:dyDescent="0.2">
      <c r="A39" s="2" t="s">
        <v>231</v>
      </c>
      <c r="B39" s="1">
        <v>350</v>
      </c>
      <c r="C39" s="1">
        <v>160</v>
      </c>
      <c r="D39" s="1">
        <v>9.5</v>
      </c>
      <c r="E39" s="1">
        <v>4.75</v>
      </c>
      <c r="F39" s="1">
        <v>46.1</v>
      </c>
      <c r="G39" s="1">
        <v>10248</v>
      </c>
      <c r="H39" s="1">
        <v>586</v>
      </c>
      <c r="I39" s="1">
        <v>14.9</v>
      </c>
      <c r="J39" s="1">
        <v>648</v>
      </c>
      <c r="K39" s="1">
        <v>649</v>
      </c>
      <c r="L39" s="1">
        <v>81.099999999999994</v>
      </c>
      <c r="M39" s="1">
        <v>3.75</v>
      </c>
      <c r="N39" s="1">
        <v>123</v>
      </c>
      <c r="O39" s="1">
        <v>4.2699999999999996</v>
      </c>
      <c r="P39" s="1" t="s">
        <v>230</v>
      </c>
      <c r="Q39" s="1">
        <v>1.33</v>
      </c>
      <c r="R39" s="1">
        <v>36.200000000000003</v>
      </c>
      <c r="T39" s="1" t="s">
        <v>229</v>
      </c>
      <c r="U39" s="1">
        <v>400</v>
      </c>
      <c r="V39" s="1">
        <v>400</v>
      </c>
      <c r="W39" s="1">
        <v>19</v>
      </c>
      <c r="X39" s="1">
        <v>16</v>
      </c>
      <c r="Y39" s="1">
        <v>210</v>
      </c>
      <c r="Z39" s="1">
        <v>61530</v>
      </c>
      <c r="AA39" s="1">
        <v>3077</v>
      </c>
      <c r="AB39" s="1">
        <v>17.100000000000001</v>
      </c>
      <c r="AC39" s="1">
        <v>3420</v>
      </c>
      <c r="AD39" s="1">
        <v>20280</v>
      </c>
      <c r="AE39" s="1">
        <v>1014</v>
      </c>
      <c r="AF39" s="1">
        <v>9.83</v>
      </c>
      <c r="AG39" s="1">
        <v>1543</v>
      </c>
      <c r="AH39" s="1" t="s">
        <v>228</v>
      </c>
      <c r="AI39" s="1">
        <v>232</v>
      </c>
      <c r="AJ39" s="1">
        <v>2.37</v>
      </c>
      <c r="AK39" s="1">
        <v>165</v>
      </c>
      <c r="AM39" s="1" t="s">
        <v>227</v>
      </c>
      <c r="AN39" s="1">
        <v>450</v>
      </c>
      <c r="AO39" s="1">
        <v>300</v>
      </c>
      <c r="AP39" s="1">
        <v>25</v>
      </c>
      <c r="AQ39" s="1">
        <v>16</v>
      </c>
      <c r="AR39" s="1">
        <v>214</v>
      </c>
      <c r="AS39" s="1">
        <v>76350</v>
      </c>
      <c r="AT39" s="1">
        <v>3393</v>
      </c>
      <c r="AU39" s="1">
        <v>18.899999999999999</v>
      </c>
      <c r="AV39" s="1">
        <v>3828</v>
      </c>
      <c r="AW39" s="1">
        <v>11260</v>
      </c>
      <c r="AX39" s="1">
        <v>751</v>
      </c>
      <c r="AY39" s="1">
        <v>7.25</v>
      </c>
      <c r="AZ39" s="1">
        <v>1151</v>
      </c>
      <c r="BA39" s="1">
        <v>8.1</v>
      </c>
      <c r="BB39" s="1">
        <v>367</v>
      </c>
      <c r="BC39" s="1">
        <v>2.0699999999999998</v>
      </c>
      <c r="BD39" s="1">
        <v>168</v>
      </c>
    </row>
    <row r="40" spans="1:56" x14ac:dyDescent="0.2">
      <c r="A40" s="2" t="s">
        <v>226</v>
      </c>
      <c r="B40" s="1">
        <v>350</v>
      </c>
      <c r="C40" s="1">
        <v>180</v>
      </c>
      <c r="D40" s="1">
        <v>6.3</v>
      </c>
      <c r="E40" s="1">
        <v>4.75</v>
      </c>
      <c r="F40" s="1">
        <v>38.700000000000003</v>
      </c>
      <c r="G40" s="1">
        <v>8219</v>
      </c>
      <c r="H40" s="1">
        <v>470</v>
      </c>
      <c r="I40" s="1">
        <v>14.6</v>
      </c>
      <c r="J40" s="1">
        <v>525</v>
      </c>
      <c r="K40" s="1">
        <v>613</v>
      </c>
      <c r="L40" s="1">
        <v>68.099999999999994</v>
      </c>
      <c r="M40" s="1">
        <v>3.98</v>
      </c>
      <c r="N40" s="1">
        <v>104</v>
      </c>
      <c r="O40" s="1">
        <v>4.68</v>
      </c>
      <c r="P40" s="1">
        <v>4.21</v>
      </c>
      <c r="Q40" s="1">
        <v>1.41</v>
      </c>
      <c r="R40" s="1">
        <v>30.4</v>
      </c>
      <c r="T40" s="1" t="s">
        <v>225</v>
      </c>
      <c r="U40" s="1">
        <v>400</v>
      </c>
      <c r="V40" s="1">
        <v>400</v>
      </c>
      <c r="W40" s="1">
        <v>22.4</v>
      </c>
      <c r="X40" s="1">
        <v>12.5</v>
      </c>
      <c r="Y40" s="1">
        <v>224</v>
      </c>
      <c r="Z40" s="1">
        <v>68620</v>
      </c>
      <c r="AA40" s="1">
        <v>3431</v>
      </c>
      <c r="AB40" s="1">
        <v>17.5</v>
      </c>
      <c r="AC40" s="1">
        <v>3778</v>
      </c>
      <c r="AD40" s="1">
        <v>23900</v>
      </c>
      <c r="AE40" s="1">
        <v>1195</v>
      </c>
      <c r="AF40" s="1">
        <v>10.3</v>
      </c>
      <c r="AG40" s="1">
        <v>1806</v>
      </c>
      <c r="AH40" s="1">
        <v>11.1</v>
      </c>
      <c r="AI40" s="1">
        <v>323</v>
      </c>
      <c r="AJ40" s="1">
        <v>2.38</v>
      </c>
      <c r="AK40" s="1">
        <v>176</v>
      </c>
      <c r="AM40" s="1" t="s">
        <v>224</v>
      </c>
      <c r="AN40" s="1">
        <v>450</v>
      </c>
      <c r="AO40" s="1">
        <v>300</v>
      </c>
      <c r="AP40" s="1">
        <v>25</v>
      </c>
      <c r="AQ40" s="1">
        <v>19</v>
      </c>
      <c r="AR40" s="1">
        <v>226</v>
      </c>
      <c r="AS40" s="1">
        <v>77950</v>
      </c>
      <c r="AT40" s="1">
        <v>3464</v>
      </c>
      <c r="AU40" s="1">
        <v>18.600000000000001</v>
      </c>
      <c r="AV40" s="1">
        <v>3948</v>
      </c>
      <c r="AW40" s="1">
        <v>11270</v>
      </c>
      <c r="AX40" s="1">
        <v>752</v>
      </c>
      <c r="AY40" s="1">
        <v>7.06</v>
      </c>
      <c r="AZ40" s="1">
        <v>1161</v>
      </c>
      <c r="BA40" s="1" t="s">
        <v>223</v>
      </c>
      <c r="BB40" s="1">
        <v>404</v>
      </c>
      <c r="BC40" s="1">
        <v>2.06</v>
      </c>
      <c r="BD40" s="1">
        <v>177</v>
      </c>
    </row>
    <row r="41" spans="1:56" x14ac:dyDescent="0.2">
      <c r="A41" s="2" t="s">
        <v>222</v>
      </c>
      <c r="B41" s="1">
        <v>350</v>
      </c>
      <c r="C41" s="1">
        <v>180</v>
      </c>
      <c r="D41" s="1">
        <v>8</v>
      </c>
      <c r="E41" s="1">
        <v>4.75</v>
      </c>
      <c r="F41" s="1">
        <v>44.7</v>
      </c>
      <c r="G41" s="1">
        <v>9898</v>
      </c>
      <c r="H41" s="1">
        <v>566</v>
      </c>
      <c r="I41" s="1">
        <v>14.9</v>
      </c>
      <c r="J41" s="1">
        <v>625</v>
      </c>
      <c r="K41" s="1">
        <v>778</v>
      </c>
      <c r="L41" s="1">
        <v>86.4</v>
      </c>
      <c r="M41" s="1">
        <v>4.17</v>
      </c>
      <c r="N41" s="1">
        <v>131</v>
      </c>
      <c r="O41" s="1">
        <v>4.78</v>
      </c>
      <c r="P41" s="1">
        <v>7.34</v>
      </c>
      <c r="Q41" s="1">
        <v>1.41</v>
      </c>
      <c r="R41" s="1">
        <v>35.1</v>
      </c>
      <c r="T41" s="1" t="s">
        <v>221</v>
      </c>
      <c r="U41" s="1">
        <v>400</v>
      </c>
      <c r="V41" s="1">
        <v>400</v>
      </c>
      <c r="W41" s="1">
        <v>22.4</v>
      </c>
      <c r="X41" s="1">
        <v>16</v>
      </c>
      <c r="Y41" s="1">
        <v>236</v>
      </c>
      <c r="Z41" s="1">
        <v>69930</v>
      </c>
      <c r="AA41" s="1">
        <v>3496</v>
      </c>
      <c r="AB41" s="1">
        <v>17.2</v>
      </c>
      <c r="AC41" s="1">
        <v>3888</v>
      </c>
      <c r="AD41" s="1">
        <v>23910</v>
      </c>
      <c r="AE41" s="1">
        <v>1195</v>
      </c>
      <c r="AF41" s="1">
        <v>10.1</v>
      </c>
      <c r="AG41" s="1">
        <v>1815</v>
      </c>
      <c r="AH41" s="1">
        <v>11</v>
      </c>
      <c r="AI41" s="1">
        <v>348</v>
      </c>
      <c r="AJ41" s="1">
        <v>2.37</v>
      </c>
      <c r="AK41" s="1">
        <v>185</v>
      </c>
      <c r="AM41" s="1" t="s">
        <v>220</v>
      </c>
      <c r="AN41" s="1">
        <v>450</v>
      </c>
      <c r="AO41" s="1">
        <v>300</v>
      </c>
      <c r="AP41" s="1">
        <v>25</v>
      </c>
      <c r="AQ41" s="1">
        <v>22.4</v>
      </c>
      <c r="AR41" s="1">
        <v>240</v>
      </c>
      <c r="AS41" s="1">
        <v>79760</v>
      </c>
      <c r="AT41" s="1">
        <v>3545</v>
      </c>
      <c r="AU41" s="1">
        <v>18.2</v>
      </c>
      <c r="AV41" s="1">
        <v>4084</v>
      </c>
      <c r="AW41" s="1">
        <v>11290</v>
      </c>
      <c r="AX41" s="1">
        <v>752</v>
      </c>
      <c r="AY41" s="1">
        <v>6.86</v>
      </c>
      <c r="AZ41" s="1">
        <v>1175</v>
      </c>
      <c r="BA41" s="1">
        <v>7.91</v>
      </c>
      <c r="BB41" s="1">
        <v>462</v>
      </c>
      <c r="BC41" s="1">
        <v>2.06</v>
      </c>
      <c r="BD41" s="1">
        <v>188</v>
      </c>
    </row>
    <row r="42" spans="1:56" x14ac:dyDescent="0.2">
      <c r="A42" s="2" t="s">
        <v>219</v>
      </c>
      <c r="B42" s="1">
        <v>350</v>
      </c>
      <c r="C42" s="1">
        <v>180</v>
      </c>
      <c r="D42" s="1">
        <v>9.5</v>
      </c>
      <c r="E42" s="1">
        <v>4.75</v>
      </c>
      <c r="F42" s="1">
        <v>49.9</v>
      </c>
      <c r="G42" s="1">
        <v>11351</v>
      </c>
      <c r="H42" s="1">
        <v>649</v>
      </c>
      <c r="I42" s="1">
        <v>15.1</v>
      </c>
      <c r="J42" s="1">
        <v>712</v>
      </c>
      <c r="K42" s="1">
        <v>924</v>
      </c>
      <c r="L42" s="1">
        <v>103</v>
      </c>
      <c r="M42" s="1">
        <v>4.3</v>
      </c>
      <c r="N42" s="1">
        <v>156</v>
      </c>
      <c r="O42" s="1">
        <v>4.84</v>
      </c>
      <c r="P42" s="1">
        <v>11.5</v>
      </c>
      <c r="Q42" s="1">
        <v>1.41</v>
      </c>
      <c r="R42" s="1">
        <v>39.200000000000003</v>
      </c>
      <c r="T42" s="1" t="s">
        <v>218</v>
      </c>
      <c r="U42" s="1">
        <v>400</v>
      </c>
      <c r="V42" s="1">
        <v>400</v>
      </c>
      <c r="W42" s="1">
        <v>25</v>
      </c>
      <c r="X42" s="1">
        <v>16</v>
      </c>
      <c r="Y42" s="1">
        <v>256</v>
      </c>
      <c r="Z42" s="1">
        <v>76130</v>
      </c>
      <c r="AA42" s="1">
        <v>3807</v>
      </c>
      <c r="AB42" s="1">
        <v>17.2</v>
      </c>
      <c r="AC42" s="1">
        <v>4240</v>
      </c>
      <c r="AD42" s="1">
        <v>26680</v>
      </c>
      <c r="AE42" s="1">
        <v>1334</v>
      </c>
      <c r="AF42" s="1">
        <v>10.199999999999999</v>
      </c>
      <c r="AG42" s="1">
        <v>2022</v>
      </c>
      <c r="AH42" s="1">
        <v>11</v>
      </c>
      <c r="AI42" s="1">
        <v>404</v>
      </c>
      <c r="AJ42" s="1">
        <v>2.37</v>
      </c>
      <c r="AK42" s="1">
        <v>201</v>
      </c>
      <c r="AM42" s="1" t="s">
        <v>217</v>
      </c>
      <c r="AN42" s="1">
        <v>450</v>
      </c>
      <c r="AO42" s="1">
        <v>300</v>
      </c>
      <c r="AP42" s="1">
        <v>31.5</v>
      </c>
      <c r="AQ42" s="1">
        <v>19</v>
      </c>
      <c r="AR42" s="1">
        <v>263</v>
      </c>
      <c r="AS42" s="1">
        <v>92090</v>
      </c>
      <c r="AT42" s="1">
        <v>4093</v>
      </c>
      <c r="AU42" s="1">
        <v>18.7</v>
      </c>
      <c r="AV42" s="1">
        <v>4666</v>
      </c>
      <c r="AW42" s="1">
        <v>14200</v>
      </c>
      <c r="AX42" s="1">
        <v>946</v>
      </c>
      <c r="AY42" s="1">
        <v>7.35</v>
      </c>
      <c r="AZ42" s="1">
        <v>1452</v>
      </c>
      <c r="BA42" s="1">
        <v>8.15</v>
      </c>
      <c r="BB42" s="1">
        <v>714</v>
      </c>
      <c r="BC42" s="1">
        <v>2.06</v>
      </c>
      <c r="BD42" s="1">
        <v>206</v>
      </c>
    </row>
    <row r="43" spans="1:56" x14ac:dyDescent="0.2">
      <c r="A43" s="2" t="s">
        <v>216</v>
      </c>
      <c r="B43" s="1">
        <v>350</v>
      </c>
      <c r="C43" s="1">
        <v>200</v>
      </c>
      <c r="D43" s="1">
        <v>8</v>
      </c>
      <c r="E43" s="1">
        <v>4.75</v>
      </c>
      <c r="F43" s="1">
        <v>47.9</v>
      </c>
      <c r="G43" s="1">
        <v>10834</v>
      </c>
      <c r="H43" s="1">
        <v>619</v>
      </c>
      <c r="I43" s="1">
        <v>15</v>
      </c>
      <c r="J43" s="1">
        <v>680</v>
      </c>
      <c r="K43" s="1">
        <v>1067</v>
      </c>
      <c r="L43" s="1">
        <v>107</v>
      </c>
      <c r="M43" s="1">
        <v>4.72</v>
      </c>
      <c r="N43" s="1">
        <v>162</v>
      </c>
      <c r="O43" s="1">
        <v>5.35</v>
      </c>
      <c r="P43" s="1">
        <v>8.02</v>
      </c>
      <c r="Q43" s="1">
        <v>1.49</v>
      </c>
      <c r="R43" s="1">
        <v>37.6</v>
      </c>
      <c r="T43" s="1" t="s">
        <v>215</v>
      </c>
      <c r="U43" s="1">
        <v>400</v>
      </c>
      <c r="V43" s="1">
        <v>400</v>
      </c>
      <c r="W43" s="1">
        <v>25</v>
      </c>
      <c r="X43" s="1">
        <v>19</v>
      </c>
      <c r="Y43" s="1">
        <v>267</v>
      </c>
      <c r="Z43" s="1">
        <v>77210</v>
      </c>
      <c r="AA43" s="1">
        <v>3860</v>
      </c>
      <c r="AB43" s="1">
        <v>17</v>
      </c>
      <c r="AC43" s="1">
        <v>4332</v>
      </c>
      <c r="AD43" s="1">
        <v>26690</v>
      </c>
      <c r="AE43" s="1">
        <v>1334</v>
      </c>
      <c r="AF43" s="1">
        <v>10</v>
      </c>
      <c r="AG43" s="1">
        <v>2032</v>
      </c>
      <c r="AH43" s="1">
        <v>11</v>
      </c>
      <c r="AI43" s="1">
        <v>497</v>
      </c>
      <c r="AJ43" s="1">
        <v>2.36</v>
      </c>
      <c r="AK43" s="1">
        <v>209</v>
      </c>
      <c r="AM43" s="1" t="s">
        <v>214</v>
      </c>
      <c r="AN43" s="1">
        <v>450</v>
      </c>
      <c r="AO43" s="1">
        <v>300</v>
      </c>
      <c r="AP43" s="1">
        <v>31.5</v>
      </c>
      <c r="AQ43" s="1">
        <v>22.4</v>
      </c>
      <c r="AR43" s="1">
        <v>276</v>
      </c>
      <c r="AS43" s="1">
        <v>93730</v>
      </c>
      <c r="AT43" s="1">
        <v>4166</v>
      </c>
      <c r="AU43" s="1">
        <v>18.399999999999999</v>
      </c>
      <c r="AV43" s="1">
        <v>4794</v>
      </c>
      <c r="AW43" s="1">
        <v>14210</v>
      </c>
      <c r="AX43" s="1">
        <v>947</v>
      </c>
      <c r="AY43" s="1">
        <v>7.18</v>
      </c>
      <c r="AZ43" s="1">
        <v>1466</v>
      </c>
      <c r="BA43" s="1">
        <v>8.07</v>
      </c>
      <c r="BB43" s="1">
        <v>770</v>
      </c>
      <c r="BC43" s="1">
        <v>2.06</v>
      </c>
      <c r="BD43" s="1">
        <v>216</v>
      </c>
    </row>
    <row r="44" spans="1:56" x14ac:dyDescent="0.2">
      <c r="A44" s="2" t="s">
        <v>213</v>
      </c>
      <c r="B44" s="1">
        <v>350</v>
      </c>
      <c r="C44" s="1">
        <v>200</v>
      </c>
      <c r="D44" s="1">
        <v>9.5</v>
      </c>
      <c r="E44" s="1">
        <v>4.75</v>
      </c>
      <c r="F44" s="1">
        <v>53.7</v>
      </c>
      <c r="G44" s="1">
        <v>12453</v>
      </c>
      <c r="H44" s="1">
        <v>712</v>
      </c>
      <c r="I44" s="1">
        <v>15.2</v>
      </c>
      <c r="J44" s="1">
        <v>777</v>
      </c>
      <c r="K44" s="1">
        <v>1267</v>
      </c>
      <c r="L44" s="1">
        <v>127</v>
      </c>
      <c r="M44" s="1">
        <v>4.8600000000000003</v>
      </c>
      <c r="N44" s="1">
        <v>192</v>
      </c>
      <c r="O44" s="1">
        <v>5.41</v>
      </c>
      <c r="P44" s="1">
        <v>12.6</v>
      </c>
      <c r="Q44" s="1">
        <v>1.49</v>
      </c>
      <c r="R44" s="1">
        <v>42.2</v>
      </c>
      <c r="T44" s="1" t="s">
        <v>212</v>
      </c>
      <c r="U44" s="1">
        <v>400</v>
      </c>
      <c r="V44" s="1">
        <v>400</v>
      </c>
      <c r="W44" s="1">
        <v>31.5</v>
      </c>
      <c r="X44" s="1">
        <v>19</v>
      </c>
      <c r="Y44" s="1">
        <v>316</v>
      </c>
      <c r="Z44" s="1">
        <v>91820</v>
      </c>
      <c r="AA44" s="1">
        <v>4591</v>
      </c>
      <c r="AB44" s="1">
        <v>17</v>
      </c>
      <c r="AC44" s="1">
        <v>5183</v>
      </c>
      <c r="AD44" s="1">
        <v>33620</v>
      </c>
      <c r="AE44" s="1">
        <v>1681</v>
      </c>
      <c r="AF44" s="1">
        <v>10.3</v>
      </c>
      <c r="AG44" s="1">
        <v>2550</v>
      </c>
      <c r="AH44" s="1">
        <v>11.1</v>
      </c>
      <c r="AI44" s="1">
        <v>911</v>
      </c>
      <c r="AJ44" s="1">
        <v>2.36</v>
      </c>
      <c r="AK44" s="1">
        <v>248</v>
      </c>
      <c r="AM44" s="1" t="s">
        <v>211</v>
      </c>
      <c r="AN44" s="1">
        <v>500</v>
      </c>
      <c r="AO44" s="1">
        <v>350</v>
      </c>
      <c r="AP44" s="1">
        <v>16</v>
      </c>
      <c r="AQ44" s="1">
        <v>9.5</v>
      </c>
      <c r="AR44" s="1">
        <v>156</v>
      </c>
      <c r="AS44" s="1">
        <v>73730</v>
      </c>
      <c r="AT44" s="1">
        <v>2949</v>
      </c>
      <c r="AU44" s="1">
        <v>21.7</v>
      </c>
      <c r="AV44" s="1">
        <v>3231</v>
      </c>
      <c r="AW44" s="1">
        <v>11440</v>
      </c>
      <c r="AX44" s="1">
        <v>654</v>
      </c>
      <c r="AY44" s="1">
        <v>8.5500000000000007</v>
      </c>
      <c r="AZ44" s="1">
        <v>980</v>
      </c>
      <c r="BA44" s="1">
        <v>9.5</v>
      </c>
      <c r="BB44" s="1">
        <v>109</v>
      </c>
      <c r="BC44" s="1">
        <v>2.38</v>
      </c>
      <c r="BD44" s="1">
        <v>123</v>
      </c>
    </row>
    <row r="45" spans="1:56" x14ac:dyDescent="0.2">
      <c r="A45" s="2" t="s">
        <v>210</v>
      </c>
      <c r="B45" s="1">
        <v>400</v>
      </c>
      <c r="C45" s="1">
        <v>140</v>
      </c>
      <c r="D45" s="1">
        <v>6.3</v>
      </c>
      <c r="E45" s="1">
        <v>4.75</v>
      </c>
      <c r="F45" s="1">
        <v>36</v>
      </c>
      <c r="G45" s="1">
        <v>9137</v>
      </c>
      <c r="H45" s="1">
        <v>457</v>
      </c>
      <c r="I45" s="1">
        <v>15.9</v>
      </c>
      <c r="J45" s="1">
        <v>525</v>
      </c>
      <c r="K45" s="1">
        <v>288</v>
      </c>
      <c r="L45" s="1">
        <v>41.2</v>
      </c>
      <c r="M45" s="1">
        <v>2.83</v>
      </c>
      <c r="N45" s="1">
        <v>63.9</v>
      </c>
      <c r="O45" s="1">
        <v>3.48</v>
      </c>
      <c r="P45" s="1">
        <v>3.72</v>
      </c>
      <c r="Q45" s="1">
        <v>1.35</v>
      </c>
      <c r="R45" s="1">
        <v>28.3</v>
      </c>
      <c r="T45" s="1" t="s">
        <v>209</v>
      </c>
      <c r="U45" s="1">
        <v>450</v>
      </c>
      <c r="V45" s="1">
        <v>450</v>
      </c>
      <c r="W45" s="1">
        <v>16</v>
      </c>
      <c r="X45" s="1">
        <v>12.5</v>
      </c>
      <c r="Y45" s="1">
        <v>196</v>
      </c>
      <c r="Z45" s="1">
        <v>75450</v>
      </c>
      <c r="AA45" s="1">
        <v>3353</v>
      </c>
      <c r="AB45" s="1">
        <v>19.600000000000001</v>
      </c>
      <c r="AC45" s="1">
        <v>3671</v>
      </c>
      <c r="AD45" s="1">
        <v>24310</v>
      </c>
      <c r="AE45" s="1">
        <v>1080</v>
      </c>
      <c r="AF45" s="1">
        <v>11.1</v>
      </c>
      <c r="AG45" s="1">
        <v>1636</v>
      </c>
      <c r="AH45" s="1">
        <v>12.3</v>
      </c>
      <c r="AI45" s="1">
        <v>150</v>
      </c>
      <c r="AJ45" s="1">
        <v>2.68</v>
      </c>
      <c r="AK45" s="1">
        <v>154</v>
      </c>
      <c r="AM45" s="1" t="s">
        <v>208</v>
      </c>
      <c r="AN45" s="1">
        <v>500</v>
      </c>
      <c r="AO45" s="1">
        <v>350</v>
      </c>
      <c r="AP45" s="1">
        <v>16</v>
      </c>
      <c r="AQ45" s="1">
        <v>12.5</v>
      </c>
      <c r="AR45" s="1">
        <v>171</v>
      </c>
      <c r="AS45" s="1">
        <v>76290</v>
      </c>
      <c r="AT45" s="1">
        <v>3052</v>
      </c>
      <c r="AU45" s="1">
        <v>21.2</v>
      </c>
      <c r="AV45" s="1">
        <v>3395</v>
      </c>
      <c r="AW45" s="1">
        <v>11440</v>
      </c>
      <c r="AX45" s="1">
        <v>654</v>
      </c>
      <c r="AY45" s="1">
        <v>8.19</v>
      </c>
      <c r="AZ45" s="1">
        <v>998.3</v>
      </c>
      <c r="BA45" s="1">
        <v>9.33</v>
      </c>
      <c r="BB45" s="1">
        <v>126</v>
      </c>
      <c r="BC45" s="1">
        <v>2.38</v>
      </c>
      <c r="BD45" s="1">
        <v>134</v>
      </c>
    </row>
    <row r="46" spans="1:56" x14ac:dyDescent="0.2">
      <c r="A46" s="2" t="s">
        <v>207</v>
      </c>
      <c r="B46" s="1">
        <v>400</v>
      </c>
      <c r="C46" s="1">
        <v>140</v>
      </c>
      <c r="D46" s="1">
        <v>8</v>
      </c>
      <c r="E46" s="1">
        <v>4.75</v>
      </c>
      <c r="F46" s="1">
        <v>40.6</v>
      </c>
      <c r="G46" s="1">
        <v>10848</v>
      </c>
      <c r="H46" s="1">
        <v>542</v>
      </c>
      <c r="I46" s="1">
        <v>16.3</v>
      </c>
      <c r="J46" s="1">
        <v>614</v>
      </c>
      <c r="K46" s="1">
        <v>366</v>
      </c>
      <c r="L46" s="1">
        <v>52.3</v>
      </c>
      <c r="M46" s="1">
        <v>3</v>
      </c>
      <c r="N46" s="1">
        <v>80.599999999999994</v>
      </c>
      <c r="O46" s="1">
        <v>3.58</v>
      </c>
      <c r="P46" s="1">
        <v>6.15</v>
      </c>
      <c r="Q46" s="1">
        <v>1.35</v>
      </c>
      <c r="R46" s="1">
        <v>31.9</v>
      </c>
      <c r="T46" s="1" t="s">
        <v>206</v>
      </c>
      <c r="U46" s="1">
        <v>450</v>
      </c>
      <c r="V46" s="1">
        <v>450</v>
      </c>
      <c r="W46" s="1">
        <v>19</v>
      </c>
      <c r="X46" s="1">
        <v>12.5</v>
      </c>
      <c r="Y46" s="1">
        <v>223</v>
      </c>
      <c r="Z46" s="1">
        <v>86750</v>
      </c>
      <c r="AA46" s="1">
        <v>3856</v>
      </c>
      <c r="AB46" s="1">
        <v>19.7</v>
      </c>
      <c r="AC46" s="1">
        <v>4216</v>
      </c>
      <c r="AD46" s="1">
        <v>28860</v>
      </c>
      <c r="AE46" s="1">
        <v>1283</v>
      </c>
      <c r="AF46" s="1">
        <v>11.4</v>
      </c>
      <c r="AG46" s="1">
        <v>1940</v>
      </c>
      <c r="AH46" s="1">
        <v>12.4</v>
      </c>
      <c r="AI46" s="1">
        <v>233</v>
      </c>
      <c r="AJ46" s="1">
        <v>2.68</v>
      </c>
      <c r="AK46" s="1">
        <v>175</v>
      </c>
      <c r="AM46" s="1" t="s">
        <v>205</v>
      </c>
      <c r="AN46" s="1">
        <v>500</v>
      </c>
      <c r="AO46" s="1">
        <v>350</v>
      </c>
      <c r="AP46" s="1">
        <v>19</v>
      </c>
      <c r="AQ46" s="1">
        <v>12.5</v>
      </c>
      <c r="AR46" s="1">
        <v>191</v>
      </c>
      <c r="AS46" s="1">
        <v>87240</v>
      </c>
      <c r="AT46" s="1">
        <v>3490</v>
      </c>
      <c r="AU46" s="1">
        <v>21.4</v>
      </c>
      <c r="AV46" s="1">
        <v>3866</v>
      </c>
      <c r="AW46" s="1">
        <v>13580</v>
      </c>
      <c r="AX46" s="1">
        <v>776</v>
      </c>
      <c r="AY46" s="1">
        <v>8.44</v>
      </c>
      <c r="AZ46" s="1">
        <v>1182</v>
      </c>
      <c r="BA46" s="1">
        <v>9.44</v>
      </c>
      <c r="BB46" s="1">
        <v>190</v>
      </c>
      <c r="BC46" s="1">
        <v>2.38</v>
      </c>
      <c r="BD46" s="1">
        <v>150</v>
      </c>
    </row>
    <row r="47" spans="1:56" x14ac:dyDescent="0.2">
      <c r="A47" s="2" t="s">
        <v>204</v>
      </c>
      <c r="B47" s="1">
        <v>400</v>
      </c>
      <c r="C47" s="1">
        <v>140</v>
      </c>
      <c r="D47" s="1">
        <v>9.5</v>
      </c>
      <c r="E47" s="1">
        <v>4.75</v>
      </c>
      <c r="F47" s="1">
        <v>44.7</v>
      </c>
      <c r="G47" s="1">
        <v>12332</v>
      </c>
      <c r="H47" s="1">
        <v>617</v>
      </c>
      <c r="I47" s="1">
        <v>16.600000000000001</v>
      </c>
      <c r="J47" s="1">
        <v>692</v>
      </c>
      <c r="K47" s="1">
        <v>435</v>
      </c>
      <c r="L47" s="1">
        <v>62.1</v>
      </c>
      <c r="M47" s="1">
        <v>3.12</v>
      </c>
      <c r="N47" s="1">
        <v>95.2</v>
      </c>
      <c r="O47" s="1">
        <v>3.65</v>
      </c>
      <c r="P47" s="1">
        <v>9.36</v>
      </c>
      <c r="Q47" s="1">
        <v>1.35</v>
      </c>
      <c r="R47" s="1">
        <v>35.1</v>
      </c>
      <c r="T47" s="1" t="s">
        <v>203</v>
      </c>
      <c r="U47" s="1">
        <v>450</v>
      </c>
      <c r="V47" s="1">
        <v>450</v>
      </c>
      <c r="W47" s="1">
        <v>19</v>
      </c>
      <c r="X47" s="1">
        <v>16</v>
      </c>
      <c r="Y47" s="1">
        <v>237</v>
      </c>
      <c r="Z47" s="1">
        <v>88790</v>
      </c>
      <c r="AA47" s="1">
        <v>3946</v>
      </c>
      <c r="AB47" s="1">
        <v>19.399999999999999</v>
      </c>
      <c r="AC47" s="1">
        <v>4364</v>
      </c>
      <c r="AD47" s="1">
        <v>28870</v>
      </c>
      <c r="AE47" s="1">
        <v>1283</v>
      </c>
      <c r="AF47" s="1">
        <v>11</v>
      </c>
      <c r="AG47" s="1">
        <v>1950</v>
      </c>
      <c r="AH47" s="1">
        <v>12.2</v>
      </c>
      <c r="AI47" s="1">
        <v>262</v>
      </c>
      <c r="AJ47" s="1">
        <v>2.67</v>
      </c>
      <c r="AK47" s="1">
        <v>186</v>
      </c>
      <c r="AM47" s="1" t="s">
        <v>202</v>
      </c>
      <c r="AN47" s="1">
        <v>500</v>
      </c>
      <c r="AO47" s="1">
        <v>350</v>
      </c>
      <c r="AP47" s="1">
        <v>19</v>
      </c>
      <c r="AQ47" s="1">
        <v>16</v>
      </c>
      <c r="AR47" s="1">
        <v>207</v>
      </c>
      <c r="AS47" s="1">
        <v>90120</v>
      </c>
      <c r="AT47" s="1">
        <v>3605</v>
      </c>
      <c r="AU47" s="1">
        <v>20.9</v>
      </c>
      <c r="AV47" s="1">
        <v>2052</v>
      </c>
      <c r="AW47" s="1">
        <v>13590</v>
      </c>
      <c r="AX47" s="1">
        <v>777</v>
      </c>
      <c r="AY47" s="1">
        <v>8.11</v>
      </c>
      <c r="AZ47" s="1">
        <v>1193</v>
      </c>
      <c r="BA47" s="1">
        <v>9.2799999999999994</v>
      </c>
      <c r="BB47" s="1">
        <v>223</v>
      </c>
      <c r="BC47" s="1">
        <v>2.37</v>
      </c>
      <c r="BD47" s="1">
        <v>162</v>
      </c>
    </row>
    <row r="48" spans="1:56" x14ac:dyDescent="0.2">
      <c r="A48" s="2" t="s">
        <v>201</v>
      </c>
      <c r="B48" s="1">
        <v>400</v>
      </c>
      <c r="C48" s="1">
        <v>160</v>
      </c>
      <c r="D48" s="1">
        <v>6.3</v>
      </c>
      <c r="E48" s="1">
        <v>4.75</v>
      </c>
      <c r="F48" s="1">
        <v>38.6</v>
      </c>
      <c r="G48" s="1">
        <v>10114</v>
      </c>
      <c r="H48" s="1">
        <v>506</v>
      </c>
      <c r="I48" s="1">
        <v>16.2</v>
      </c>
      <c r="J48" s="1">
        <v>575</v>
      </c>
      <c r="K48" s="1">
        <v>430</v>
      </c>
      <c r="L48" s="1">
        <v>53.8</v>
      </c>
      <c r="M48" s="1">
        <v>3.34</v>
      </c>
      <c r="N48" s="1">
        <v>82.8</v>
      </c>
      <c r="O48" s="1">
        <v>4.04</v>
      </c>
      <c r="P48" s="1">
        <v>4.05</v>
      </c>
      <c r="Q48" s="1">
        <v>1.43</v>
      </c>
      <c r="R48" s="1">
        <v>30.3</v>
      </c>
      <c r="T48" s="1" t="s">
        <v>200</v>
      </c>
      <c r="U48" s="1">
        <v>450</v>
      </c>
      <c r="V48" s="1">
        <v>450</v>
      </c>
      <c r="W48" s="1">
        <v>22.4</v>
      </c>
      <c r="X48" s="1">
        <v>12.5</v>
      </c>
      <c r="Y48" s="1">
        <v>252</v>
      </c>
      <c r="Z48" s="1">
        <v>99170</v>
      </c>
      <c r="AA48" s="1">
        <v>4407</v>
      </c>
      <c r="AB48" s="1">
        <v>19.8</v>
      </c>
      <c r="AC48" s="1">
        <v>4823</v>
      </c>
      <c r="AD48" s="1">
        <v>34030</v>
      </c>
      <c r="AE48" s="1">
        <v>1512</v>
      </c>
      <c r="AF48" s="1">
        <v>11.6</v>
      </c>
      <c r="AG48" s="1">
        <v>2284</v>
      </c>
      <c r="AH48" s="1">
        <v>12.5</v>
      </c>
      <c r="AI48" s="1">
        <v>364</v>
      </c>
      <c r="AJ48" s="1">
        <v>2.68</v>
      </c>
      <c r="AK48" s="1">
        <v>198</v>
      </c>
      <c r="AM48" s="1" t="s">
        <v>199</v>
      </c>
      <c r="AN48" s="1">
        <v>500</v>
      </c>
      <c r="AO48" s="1">
        <v>350</v>
      </c>
      <c r="AP48" s="1">
        <v>22.4</v>
      </c>
      <c r="AQ48" s="1">
        <v>16</v>
      </c>
      <c r="AR48" s="1">
        <v>230</v>
      </c>
      <c r="AS48" s="1">
        <v>102100</v>
      </c>
      <c r="AT48" s="1">
        <v>4082</v>
      </c>
      <c r="AU48" s="1">
        <v>21.1</v>
      </c>
      <c r="AV48" s="1">
        <v>4573</v>
      </c>
      <c r="AW48" s="1">
        <v>16020</v>
      </c>
      <c r="AX48" s="1">
        <v>916</v>
      </c>
      <c r="AY48" s="1">
        <v>8.35</v>
      </c>
      <c r="AZ48" s="1">
        <v>1401</v>
      </c>
      <c r="BA48" s="1">
        <v>9.4</v>
      </c>
      <c r="BB48" s="1">
        <v>324</v>
      </c>
      <c r="BC48" s="1">
        <v>2.37</v>
      </c>
      <c r="BD48" s="1">
        <v>180</v>
      </c>
    </row>
    <row r="49" spans="1:56" x14ac:dyDescent="0.2">
      <c r="A49" s="2" t="s">
        <v>198</v>
      </c>
      <c r="B49" s="1">
        <v>400</v>
      </c>
      <c r="C49" s="1">
        <v>160</v>
      </c>
      <c r="D49" s="1">
        <v>8</v>
      </c>
      <c r="E49" s="1">
        <v>4.75</v>
      </c>
      <c r="F49" s="1">
        <v>43.8</v>
      </c>
      <c r="G49" s="1">
        <v>12077</v>
      </c>
      <c r="H49" s="1">
        <v>604</v>
      </c>
      <c r="I49" s="1">
        <v>16.600000000000001</v>
      </c>
      <c r="J49" s="1">
        <v>677</v>
      </c>
      <c r="K49" s="1">
        <v>546</v>
      </c>
      <c r="L49" s="1">
        <v>68.3</v>
      </c>
      <c r="M49" s="1">
        <v>3.53</v>
      </c>
      <c r="N49" s="1">
        <v>105</v>
      </c>
      <c r="O49" s="1">
        <v>4.1500000000000004</v>
      </c>
      <c r="P49" s="1">
        <v>6.83</v>
      </c>
      <c r="Q49" s="1">
        <v>1.43</v>
      </c>
      <c r="R49" s="1">
        <v>34.4</v>
      </c>
      <c r="T49" s="1" t="s">
        <v>197</v>
      </c>
      <c r="U49" s="1">
        <v>450</v>
      </c>
      <c r="V49" s="1">
        <v>450</v>
      </c>
      <c r="W49" s="1">
        <v>22.4</v>
      </c>
      <c r="X49" s="1">
        <v>16</v>
      </c>
      <c r="Y49" s="1">
        <v>266</v>
      </c>
      <c r="Z49" s="1">
        <v>101100</v>
      </c>
      <c r="AA49" s="1">
        <v>4494</v>
      </c>
      <c r="AB49" s="1">
        <v>19.5</v>
      </c>
      <c r="AC49" s="1">
        <v>4967</v>
      </c>
      <c r="AD49" s="1">
        <v>34030</v>
      </c>
      <c r="AE49" s="1">
        <v>1513</v>
      </c>
      <c r="AF49" s="1">
        <v>11.3</v>
      </c>
      <c r="AG49" s="1">
        <v>2294</v>
      </c>
      <c r="AH49" s="1">
        <v>12.3</v>
      </c>
      <c r="AI49" s="1">
        <v>393</v>
      </c>
      <c r="AJ49" s="1">
        <v>2.67</v>
      </c>
      <c r="AK49" s="1">
        <v>209</v>
      </c>
      <c r="AM49" s="1" t="s">
        <v>174</v>
      </c>
      <c r="AN49" s="1">
        <v>500</v>
      </c>
      <c r="AO49" s="1">
        <v>350</v>
      </c>
      <c r="AP49" s="1">
        <v>25</v>
      </c>
      <c r="AQ49" s="1">
        <v>16</v>
      </c>
      <c r="AR49" s="1">
        <v>247</v>
      </c>
      <c r="AS49" s="1">
        <v>111000</v>
      </c>
      <c r="AT49" s="1">
        <v>4438</v>
      </c>
      <c r="AU49" s="1">
        <v>21.2</v>
      </c>
      <c r="AV49" s="1">
        <v>4966</v>
      </c>
      <c r="AW49" s="1">
        <v>17880</v>
      </c>
      <c r="AX49" s="1">
        <v>1022</v>
      </c>
      <c r="AY49" s="1">
        <v>8.51</v>
      </c>
      <c r="AZ49" s="1">
        <v>1560</v>
      </c>
      <c r="BA49" s="1">
        <v>9.48</v>
      </c>
      <c r="BB49" s="1">
        <v>426</v>
      </c>
      <c r="BC49" s="1">
        <v>2.37</v>
      </c>
      <c r="BD49" s="1">
        <v>194</v>
      </c>
    </row>
    <row r="50" spans="1:56" x14ac:dyDescent="0.2">
      <c r="A50" s="2" t="s">
        <v>196</v>
      </c>
      <c r="B50" s="1">
        <v>400</v>
      </c>
      <c r="C50" s="1">
        <v>160</v>
      </c>
      <c r="D50" s="1">
        <v>9.5</v>
      </c>
      <c r="E50" s="1">
        <v>4.75</v>
      </c>
      <c r="F50" s="1">
        <v>48.5</v>
      </c>
      <c r="G50" s="1">
        <v>13781</v>
      </c>
      <c r="H50" s="1">
        <v>689</v>
      </c>
      <c r="I50" s="1">
        <v>16.899999999999999</v>
      </c>
      <c r="J50" s="1">
        <v>766</v>
      </c>
      <c r="K50" s="1">
        <v>649</v>
      </c>
      <c r="L50" s="1">
        <v>81.099999999999994</v>
      </c>
      <c r="M50" s="1">
        <v>3.66</v>
      </c>
      <c r="N50" s="1">
        <v>124</v>
      </c>
      <c r="O50" s="1">
        <v>4.22</v>
      </c>
      <c r="P50" s="1">
        <v>10.5</v>
      </c>
      <c r="Q50" s="1">
        <v>1.43</v>
      </c>
      <c r="R50" s="1">
        <v>38.1</v>
      </c>
      <c r="T50" s="1" t="s">
        <v>195</v>
      </c>
      <c r="U50" s="1">
        <v>450</v>
      </c>
      <c r="V50" s="1">
        <v>450</v>
      </c>
      <c r="W50" s="1">
        <v>25</v>
      </c>
      <c r="X50" s="1">
        <v>16</v>
      </c>
      <c r="Y50" s="1">
        <v>289</v>
      </c>
      <c r="Z50" s="1">
        <v>110300</v>
      </c>
      <c r="AA50" s="1">
        <v>4900</v>
      </c>
      <c r="AB50" s="1">
        <v>19.5</v>
      </c>
      <c r="AC50" s="1">
        <v>5421</v>
      </c>
      <c r="AD50" s="1">
        <v>37980</v>
      </c>
      <c r="AE50" s="1">
        <v>1688</v>
      </c>
      <c r="AF50" s="1">
        <v>11.5</v>
      </c>
      <c r="AG50" s="1">
        <v>2557</v>
      </c>
      <c r="AH50" s="1">
        <v>12.4</v>
      </c>
      <c r="AI50" s="1">
        <v>523</v>
      </c>
      <c r="AJ50" s="1">
        <v>2.67</v>
      </c>
      <c r="AK50" s="1">
        <v>227</v>
      </c>
      <c r="AM50" s="1" t="s">
        <v>194</v>
      </c>
      <c r="AN50" s="1">
        <v>500</v>
      </c>
      <c r="AO50" s="1">
        <v>350</v>
      </c>
      <c r="AP50" s="1">
        <v>25</v>
      </c>
      <c r="AQ50" s="1">
        <v>19</v>
      </c>
      <c r="AR50" s="1">
        <v>261</v>
      </c>
      <c r="AS50" s="1">
        <v>113200</v>
      </c>
      <c r="AT50" s="1">
        <v>4529</v>
      </c>
      <c r="AU50" s="1">
        <v>20.8</v>
      </c>
      <c r="AV50" s="1">
        <v>5118</v>
      </c>
      <c r="AW50" s="1">
        <v>17890</v>
      </c>
      <c r="AX50" s="1">
        <v>1022</v>
      </c>
      <c r="AY50" s="1">
        <v>8.2899999999999991</v>
      </c>
      <c r="AZ50" s="1">
        <v>1572</v>
      </c>
      <c r="BA50" s="1">
        <v>9.3699999999999992</v>
      </c>
      <c r="BB50" s="1">
        <v>467</v>
      </c>
      <c r="BC50" s="1">
        <v>2.36</v>
      </c>
      <c r="BD50" s="1">
        <v>204</v>
      </c>
    </row>
    <row r="51" spans="1:56" x14ac:dyDescent="0.2">
      <c r="A51" s="2" t="s">
        <v>193</v>
      </c>
      <c r="B51" s="1">
        <v>400</v>
      </c>
      <c r="C51" s="1">
        <v>180</v>
      </c>
      <c r="D51" s="1">
        <v>6.3</v>
      </c>
      <c r="E51" s="1">
        <v>4.75</v>
      </c>
      <c r="F51" s="1">
        <v>41.1</v>
      </c>
      <c r="G51" s="1">
        <v>11091</v>
      </c>
      <c r="H51" s="1">
        <v>555</v>
      </c>
      <c r="I51" s="1">
        <v>16.399999999999999</v>
      </c>
      <c r="J51" s="1">
        <v>625</v>
      </c>
      <c r="K51" s="1">
        <v>613</v>
      </c>
      <c r="L51" s="1">
        <v>68.099999999999994</v>
      </c>
      <c r="M51" s="1">
        <v>3.86</v>
      </c>
      <c r="N51" s="1">
        <v>104</v>
      </c>
      <c r="O51" s="1">
        <v>4.6100000000000003</v>
      </c>
      <c r="P51" s="1">
        <v>4.38</v>
      </c>
      <c r="Q51" s="1">
        <v>1.51</v>
      </c>
      <c r="R51" s="1">
        <v>32.200000000000003</v>
      </c>
      <c r="T51" s="1" t="s">
        <v>192</v>
      </c>
      <c r="U51" s="1">
        <v>450</v>
      </c>
      <c r="V51" s="1">
        <v>450</v>
      </c>
      <c r="W51" s="1">
        <v>25</v>
      </c>
      <c r="X51" s="1">
        <v>19</v>
      </c>
      <c r="Y51" s="1">
        <v>301</v>
      </c>
      <c r="Z51" s="1">
        <v>111900</v>
      </c>
      <c r="AA51" s="1">
        <v>4971</v>
      </c>
      <c r="AB51" s="1">
        <v>19.3</v>
      </c>
      <c r="AC51" s="1">
        <v>5541</v>
      </c>
      <c r="AD51" s="1">
        <v>37990</v>
      </c>
      <c r="AE51" s="1">
        <v>1689</v>
      </c>
      <c r="AF51" s="1">
        <v>11.2</v>
      </c>
      <c r="AG51" s="1">
        <v>2567</v>
      </c>
      <c r="AH51" s="1">
        <v>12.3</v>
      </c>
      <c r="AI51" s="1">
        <v>560</v>
      </c>
      <c r="AJ51" s="1">
        <v>2.67</v>
      </c>
      <c r="AK51" s="1">
        <v>236</v>
      </c>
      <c r="AM51" s="1" t="s">
        <v>191</v>
      </c>
      <c r="AN51" s="1">
        <v>500</v>
      </c>
      <c r="AO51" s="1">
        <v>350</v>
      </c>
      <c r="AP51" s="1">
        <v>25</v>
      </c>
      <c r="AQ51" s="1">
        <v>22.4</v>
      </c>
      <c r="AR51" s="1">
        <v>450</v>
      </c>
      <c r="AS51" s="1">
        <v>115800</v>
      </c>
      <c r="AT51" s="1">
        <v>4632</v>
      </c>
      <c r="AU51" s="1">
        <v>20.5</v>
      </c>
      <c r="AV51" s="1">
        <v>5290</v>
      </c>
      <c r="AW51" s="1">
        <v>17910</v>
      </c>
      <c r="AX51" s="1">
        <v>1023</v>
      </c>
      <c r="AY51" s="1">
        <v>8.06</v>
      </c>
      <c r="AZ51" s="1">
        <v>1588</v>
      </c>
      <c r="BA51" s="1">
        <v>9.26</v>
      </c>
      <c r="BB51" s="1">
        <v>533</v>
      </c>
      <c r="BC51" s="1">
        <v>2.36</v>
      </c>
      <c r="BD51" s="1">
        <v>217</v>
      </c>
    </row>
    <row r="52" spans="1:56" x14ac:dyDescent="0.2">
      <c r="A52" s="2" t="s">
        <v>190</v>
      </c>
      <c r="B52" s="1">
        <v>400</v>
      </c>
      <c r="C52" s="1">
        <v>180</v>
      </c>
      <c r="D52" s="1">
        <v>8</v>
      </c>
      <c r="E52" s="1">
        <v>4.75</v>
      </c>
      <c r="F52" s="1">
        <v>47</v>
      </c>
      <c r="G52" s="1">
        <v>13307</v>
      </c>
      <c r="H52" s="1">
        <v>665</v>
      </c>
      <c r="I52" s="1">
        <v>16.8</v>
      </c>
      <c r="J52" s="1">
        <v>740</v>
      </c>
      <c r="K52" s="1">
        <v>778</v>
      </c>
      <c r="L52" s="1">
        <v>86.4</v>
      </c>
      <c r="M52" s="1">
        <v>4.07</v>
      </c>
      <c r="N52" s="1">
        <v>132</v>
      </c>
      <c r="O52" s="1">
        <v>4.72</v>
      </c>
      <c r="P52" s="1">
        <v>7.52</v>
      </c>
      <c r="Q52" s="1">
        <v>1.51</v>
      </c>
      <c r="R52" s="1">
        <v>36.9</v>
      </c>
      <c r="T52" s="1" t="s">
        <v>189</v>
      </c>
      <c r="U52" s="1">
        <v>450</v>
      </c>
      <c r="V52" s="1">
        <v>450</v>
      </c>
      <c r="W52" s="1">
        <v>31.5</v>
      </c>
      <c r="X52" s="1">
        <v>19</v>
      </c>
      <c r="Y52" s="1">
        <v>357</v>
      </c>
      <c r="Z52" s="1">
        <v>133500</v>
      </c>
      <c r="AA52" s="1">
        <v>5935</v>
      </c>
      <c r="AB52" s="1">
        <v>19.3</v>
      </c>
      <c r="AC52" s="1">
        <v>6644</v>
      </c>
      <c r="AD52" s="1">
        <v>47860</v>
      </c>
      <c r="AE52" s="1">
        <v>2127</v>
      </c>
      <c r="AF52" s="1">
        <v>11.6</v>
      </c>
      <c r="AG52" s="1">
        <v>3224</v>
      </c>
      <c r="AH52" s="1">
        <v>12.5</v>
      </c>
      <c r="AI52" s="1">
        <v>1030</v>
      </c>
      <c r="AJ52" s="1">
        <v>2.66</v>
      </c>
      <c r="AK52" s="1">
        <v>280</v>
      </c>
      <c r="AM52" s="1" t="s">
        <v>188</v>
      </c>
      <c r="AN52" s="1">
        <v>500</v>
      </c>
      <c r="AO52" s="1">
        <v>350</v>
      </c>
      <c r="AP52" s="1">
        <v>31.5</v>
      </c>
      <c r="AQ52" s="1">
        <v>19</v>
      </c>
      <c r="AR52" s="1">
        <v>304</v>
      </c>
      <c r="AS52" s="1">
        <v>134400</v>
      </c>
      <c r="AT52" s="1">
        <v>5376</v>
      </c>
      <c r="AU52" s="1">
        <v>21</v>
      </c>
      <c r="AV52" s="1">
        <v>6072</v>
      </c>
      <c r="AW52" s="1">
        <v>22530</v>
      </c>
      <c r="AX52" s="1">
        <v>1288</v>
      </c>
      <c r="AY52" s="1">
        <v>8.6199999999999992</v>
      </c>
      <c r="AZ52" s="1">
        <v>1969</v>
      </c>
      <c r="BA52" s="1">
        <v>9.5299999999999994</v>
      </c>
      <c r="BB52" s="1">
        <v>829</v>
      </c>
      <c r="BC52" s="1">
        <v>2.36</v>
      </c>
      <c r="BD52" s="1">
        <v>238</v>
      </c>
    </row>
    <row r="53" spans="1:56" x14ac:dyDescent="0.2">
      <c r="A53" s="2" t="s">
        <v>187</v>
      </c>
      <c r="B53" s="1">
        <v>400</v>
      </c>
      <c r="C53" s="1">
        <v>180</v>
      </c>
      <c r="D53" s="1">
        <v>9.5</v>
      </c>
      <c r="E53" s="1">
        <v>4.75</v>
      </c>
      <c r="F53" s="1">
        <v>52.3</v>
      </c>
      <c r="G53" s="1">
        <v>15230</v>
      </c>
      <c r="H53" s="1">
        <v>761</v>
      </c>
      <c r="I53" s="1">
        <v>17.100000000000001</v>
      </c>
      <c r="J53" s="1">
        <v>840</v>
      </c>
      <c r="K53" s="1">
        <v>924</v>
      </c>
      <c r="L53" s="1">
        <v>103</v>
      </c>
      <c r="M53" s="1">
        <v>4.2</v>
      </c>
      <c r="N53" s="1">
        <v>156</v>
      </c>
      <c r="O53" s="1">
        <v>4.79</v>
      </c>
      <c r="P53" s="1">
        <v>11.6</v>
      </c>
      <c r="Q53" s="1">
        <v>1.51</v>
      </c>
      <c r="R53" s="1">
        <v>41.1</v>
      </c>
      <c r="T53" s="1" t="s">
        <v>186</v>
      </c>
      <c r="U53" s="1">
        <v>450</v>
      </c>
      <c r="V53" s="1">
        <v>450</v>
      </c>
      <c r="W53" s="1">
        <v>31.5</v>
      </c>
      <c r="X53" s="1">
        <v>22.4</v>
      </c>
      <c r="Y53" s="1">
        <v>370</v>
      </c>
      <c r="Z53" s="1">
        <v>135200</v>
      </c>
      <c r="AA53" s="1">
        <v>6008</v>
      </c>
      <c r="AB53" s="1">
        <v>19.100000000000001</v>
      </c>
      <c r="AC53" s="1">
        <v>6771</v>
      </c>
      <c r="AD53" s="1">
        <v>47880</v>
      </c>
      <c r="AE53" s="1">
        <v>2128</v>
      </c>
      <c r="AF53" s="1">
        <v>11.4</v>
      </c>
      <c r="AG53" s="1">
        <v>3238</v>
      </c>
      <c r="AH53" s="1">
        <v>12.4</v>
      </c>
      <c r="AI53" s="1">
        <v>1080</v>
      </c>
      <c r="AJ53" s="1">
        <v>2.66</v>
      </c>
      <c r="AK53" s="1">
        <v>291</v>
      </c>
      <c r="AM53" s="1" t="s">
        <v>185</v>
      </c>
      <c r="AN53" s="1">
        <v>500</v>
      </c>
      <c r="AO53" s="1">
        <v>350</v>
      </c>
      <c r="AP53" s="1">
        <v>31.5</v>
      </c>
      <c r="AQ53" s="1">
        <v>22.4</v>
      </c>
      <c r="AR53" s="1">
        <v>318</v>
      </c>
      <c r="AS53" s="1">
        <v>136800</v>
      </c>
      <c r="AT53" s="1">
        <v>5470</v>
      </c>
      <c r="AU53" s="1">
        <v>20.7</v>
      </c>
      <c r="AV53" s="1">
        <v>6235</v>
      </c>
      <c r="AW53" s="1">
        <v>22550</v>
      </c>
      <c r="AX53" s="1">
        <v>1289</v>
      </c>
      <c r="AY53" s="1">
        <v>8.42</v>
      </c>
      <c r="AZ53" s="1">
        <v>1984</v>
      </c>
      <c r="BA53" s="1">
        <v>9.43</v>
      </c>
      <c r="BB53" s="1">
        <v>893</v>
      </c>
      <c r="BC53" s="1">
        <v>2.36</v>
      </c>
      <c r="BD53" s="1">
        <v>250</v>
      </c>
    </row>
    <row r="54" spans="1:56" x14ac:dyDescent="0.2">
      <c r="A54" s="2" t="s">
        <v>184</v>
      </c>
      <c r="B54" s="1">
        <v>400</v>
      </c>
      <c r="C54" s="1">
        <v>200</v>
      </c>
      <c r="D54" s="1">
        <v>8</v>
      </c>
      <c r="E54" s="1">
        <v>4.75</v>
      </c>
      <c r="F54" s="1">
        <v>50.2</v>
      </c>
      <c r="G54" s="1">
        <v>14536</v>
      </c>
      <c r="H54" s="1">
        <v>727</v>
      </c>
      <c r="I54" s="1">
        <v>17</v>
      </c>
      <c r="J54" s="1">
        <v>802</v>
      </c>
      <c r="K54" s="1">
        <v>1067</v>
      </c>
      <c r="L54" s="1">
        <v>107</v>
      </c>
      <c r="M54" s="1">
        <v>4.6100000000000003</v>
      </c>
      <c r="N54" s="1">
        <v>162</v>
      </c>
      <c r="O54" s="1">
        <v>5.29</v>
      </c>
      <c r="P54" s="1">
        <v>8.1999999999999993</v>
      </c>
      <c r="Q54" s="1">
        <v>1.59</v>
      </c>
      <c r="R54" s="1">
        <v>39.4</v>
      </c>
      <c r="T54" s="1" t="s">
        <v>183</v>
      </c>
      <c r="U54" s="1">
        <v>450</v>
      </c>
      <c r="V54" s="1">
        <v>450</v>
      </c>
      <c r="W54" s="1">
        <v>37.5</v>
      </c>
      <c r="X54" s="1">
        <v>19</v>
      </c>
      <c r="Y54" s="1">
        <v>409</v>
      </c>
      <c r="Z54" s="1">
        <v>152300</v>
      </c>
      <c r="AA54" s="1">
        <v>6770</v>
      </c>
      <c r="AB54" s="1">
        <v>19.3</v>
      </c>
      <c r="AC54" s="1">
        <v>7629</v>
      </c>
      <c r="AD54" s="1">
        <v>56970</v>
      </c>
      <c r="AE54" s="1">
        <v>2532</v>
      </c>
      <c r="AF54" s="1">
        <v>11.8</v>
      </c>
      <c r="AG54" s="1">
        <v>3832</v>
      </c>
      <c r="AH54" s="1">
        <v>12.6</v>
      </c>
      <c r="AI54" s="1">
        <v>1670</v>
      </c>
      <c r="AJ54" s="1">
        <v>2.66</v>
      </c>
      <c r="AK54" s="1">
        <v>321</v>
      </c>
      <c r="AM54" s="1" t="s">
        <v>182</v>
      </c>
      <c r="AN54" s="1">
        <v>500</v>
      </c>
      <c r="AO54" s="1">
        <v>350</v>
      </c>
      <c r="AP54" s="1">
        <v>31.5</v>
      </c>
      <c r="AQ54" s="1">
        <v>25</v>
      </c>
      <c r="AR54" s="1">
        <v>330</v>
      </c>
      <c r="AS54" s="1">
        <v>138600</v>
      </c>
      <c r="AT54" s="1">
        <v>5543</v>
      </c>
      <c r="AU54" s="1">
        <v>20.5</v>
      </c>
      <c r="AV54" s="1">
        <v>6359</v>
      </c>
      <c r="AW54" s="1">
        <v>22570</v>
      </c>
      <c r="AX54" s="1">
        <v>1290</v>
      </c>
      <c r="AY54" s="1">
        <v>8.27</v>
      </c>
      <c r="AZ54" s="1">
        <v>1998</v>
      </c>
      <c r="BA54" s="1">
        <v>9.36</v>
      </c>
      <c r="BB54" s="1">
        <v>957</v>
      </c>
      <c r="BC54" s="1">
        <v>2.33</v>
      </c>
      <c r="BD54" s="1">
        <v>259</v>
      </c>
    </row>
    <row r="55" spans="1:56" x14ac:dyDescent="0.2">
      <c r="A55" s="2" t="s">
        <v>181</v>
      </c>
      <c r="B55" s="1">
        <v>400</v>
      </c>
      <c r="C55" s="1">
        <v>200</v>
      </c>
      <c r="D55" s="1">
        <v>9.5</v>
      </c>
      <c r="E55" s="1">
        <v>4.75</v>
      </c>
      <c r="F55" s="1">
        <v>56.1</v>
      </c>
      <c r="G55" s="1">
        <v>16679</v>
      </c>
      <c r="H55" s="1">
        <v>834</v>
      </c>
      <c r="I55" s="1">
        <v>17.2</v>
      </c>
      <c r="J55" s="1">
        <v>914</v>
      </c>
      <c r="K55" s="1">
        <v>1267</v>
      </c>
      <c r="L55" s="1">
        <v>127</v>
      </c>
      <c r="M55" s="1">
        <v>4.75</v>
      </c>
      <c r="N55" s="1">
        <v>192</v>
      </c>
      <c r="O55" s="1">
        <v>5.36</v>
      </c>
      <c r="P55" s="1">
        <v>12.8</v>
      </c>
      <c r="Q55" s="1">
        <v>1.59</v>
      </c>
      <c r="R55" s="1">
        <v>44</v>
      </c>
      <c r="T55" s="1" t="s">
        <v>180</v>
      </c>
      <c r="U55" s="1">
        <v>450</v>
      </c>
      <c r="V55" s="1">
        <v>450</v>
      </c>
      <c r="W55" s="1">
        <v>37.5</v>
      </c>
      <c r="X55" s="1">
        <v>22.4</v>
      </c>
      <c r="Y55" s="1">
        <v>422</v>
      </c>
      <c r="Z55" s="1">
        <v>153800</v>
      </c>
      <c r="AA55" s="1">
        <v>6836</v>
      </c>
      <c r="AB55" s="1">
        <v>19.100000000000001</v>
      </c>
      <c r="AC55" s="1">
        <v>7748</v>
      </c>
      <c r="AD55" s="1">
        <v>56990</v>
      </c>
      <c r="AE55" s="1">
        <v>2533</v>
      </c>
      <c r="AF55" s="1">
        <v>11.6</v>
      </c>
      <c r="AG55" s="1">
        <v>3844</v>
      </c>
      <c r="AH55" s="1">
        <v>12.5</v>
      </c>
      <c r="AI55" s="1">
        <v>1720</v>
      </c>
      <c r="AJ55" s="1">
        <v>2.66</v>
      </c>
      <c r="AK55" s="1">
        <v>331</v>
      </c>
      <c r="AM55" s="1" t="s">
        <v>179</v>
      </c>
      <c r="AN55" s="1">
        <v>500</v>
      </c>
      <c r="AO55" s="1">
        <v>350</v>
      </c>
      <c r="AP55" s="1">
        <v>37.5</v>
      </c>
      <c r="AQ55" s="1">
        <v>22.4</v>
      </c>
      <c r="AR55" s="1">
        <v>358</v>
      </c>
      <c r="AS55" s="1">
        <v>155000</v>
      </c>
      <c r="AT55" s="1">
        <v>6201</v>
      </c>
      <c r="AU55" s="1">
        <v>20.8</v>
      </c>
      <c r="AV55" s="1">
        <v>7082</v>
      </c>
      <c r="AW55" s="1">
        <v>26840</v>
      </c>
      <c r="AX55" s="1">
        <v>1534</v>
      </c>
      <c r="AY55" s="1">
        <v>9.5500000000000007</v>
      </c>
      <c r="AZ55" s="1">
        <v>1390</v>
      </c>
      <c r="BA55" s="1">
        <v>9.5500000000000007</v>
      </c>
      <c r="BB55" s="1">
        <v>1390</v>
      </c>
      <c r="BC55" s="1">
        <v>2.36</v>
      </c>
      <c r="BD55" s="1">
        <v>281</v>
      </c>
    </row>
    <row r="56" spans="1:56" x14ac:dyDescent="0.2">
      <c r="A56" s="2" t="s">
        <v>178</v>
      </c>
      <c r="B56" s="1">
        <v>200</v>
      </c>
      <c r="C56" s="1">
        <v>140</v>
      </c>
      <c r="D56" s="1">
        <v>8</v>
      </c>
      <c r="E56" s="1">
        <v>6.3</v>
      </c>
      <c r="F56" s="1">
        <v>34</v>
      </c>
      <c r="G56" s="1">
        <v>2393</v>
      </c>
      <c r="H56" s="1">
        <v>239</v>
      </c>
      <c r="I56" s="1">
        <v>8.3000000000000007</v>
      </c>
      <c r="J56" s="1">
        <v>268</v>
      </c>
      <c r="K56" s="1">
        <v>366</v>
      </c>
      <c r="L56" s="1">
        <v>52.3</v>
      </c>
      <c r="M56" s="1">
        <v>3.28</v>
      </c>
      <c r="N56" s="1">
        <v>80.2</v>
      </c>
      <c r="O56" s="1">
        <v>3.73</v>
      </c>
      <c r="P56" s="1">
        <v>6.31</v>
      </c>
      <c r="Q56" s="1">
        <v>0.94699999999999995</v>
      </c>
      <c r="R56" s="1">
        <v>26.7</v>
      </c>
      <c r="T56" s="1" t="s">
        <v>177</v>
      </c>
      <c r="U56" s="1">
        <v>500</v>
      </c>
      <c r="V56" s="1">
        <v>500</v>
      </c>
      <c r="W56" s="1">
        <v>16</v>
      </c>
      <c r="X56" s="1">
        <v>12.5</v>
      </c>
      <c r="Y56" s="1">
        <v>219</v>
      </c>
      <c r="Z56" s="1">
        <v>104400</v>
      </c>
      <c r="AA56" s="1">
        <v>4177</v>
      </c>
      <c r="AB56" s="1">
        <v>21.9</v>
      </c>
      <c r="AC56" s="1">
        <v>4556</v>
      </c>
      <c r="AD56" s="1">
        <v>33340</v>
      </c>
      <c r="AE56" s="1">
        <v>1334</v>
      </c>
      <c r="AF56" s="1">
        <v>12.4</v>
      </c>
      <c r="AG56" s="1">
        <v>2018</v>
      </c>
      <c r="AH56" s="1">
        <v>13.6</v>
      </c>
      <c r="AI56" s="1">
        <v>167</v>
      </c>
      <c r="AJ56" s="1">
        <v>2.98</v>
      </c>
      <c r="AK56" s="1">
        <v>172</v>
      </c>
      <c r="AM56" s="1" t="s">
        <v>176</v>
      </c>
      <c r="AN56" s="1">
        <v>500</v>
      </c>
      <c r="AO56" s="1">
        <v>350</v>
      </c>
      <c r="AP56" s="1">
        <v>44</v>
      </c>
      <c r="AQ56" s="1">
        <v>22.4</v>
      </c>
      <c r="AR56" s="1">
        <v>400</v>
      </c>
      <c r="AS56" s="1">
        <v>173700</v>
      </c>
      <c r="AT56" s="1">
        <v>6946</v>
      </c>
      <c r="AU56" s="1">
        <v>20.8</v>
      </c>
      <c r="AV56" s="1">
        <v>7973</v>
      </c>
      <c r="AW56" s="1">
        <v>31480</v>
      </c>
      <c r="AX56" s="1">
        <v>1799</v>
      </c>
      <c r="AY56" s="1">
        <v>8.8699999999999992</v>
      </c>
      <c r="AZ56" s="1">
        <v>2747</v>
      </c>
      <c r="BA56" s="1">
        <v>9.64</v>
      </c>
      <c r="BB56" s="1">
        <v>2142</v>
      </c>
      <c r="BC56" s="1">
        <v>2.36</v>
      </c>
      <c r="BD56" s="1">
        <v>314</v>
      </c>
    </row>
    <row r="57" spans="1:56" x14ac:dyDescent="0.2">
      <c r="A57" s="2" t="s">
        <v>175</v>
      </c>
      <c r="B57" s="1">
        <v>200</v>
      </c>
      <c r="C57" s="1">
        <v>140</v>
      </c>
      <c r="D57" s="1">
        <v>9.5</v>
      </c>
      <c r="E57" s="1">
        <v>6.3</v>
      </c>
      <c r="F57" s="1">
        <v>38</v>
      </c>
      <c r="G57" s="1">
        <v>2727</v>
      </c>
      <c r="H57" s="1">
        <v>273</v>
      </c>
      <c r="I57" s="1">
        <v>8.4</v>
      </c>
      <c r="J57" s="1">
        <v>305</v>
      </c>
      <c r="K57" s="1">
        <v>435</v>
      </c>
      <c r="L57" s="1">
        <v>62.1</v>
      </c>
      <c r="M57" s="1">
        <v>3.38</v>
      </c>
      <c r="N57" s="1">
        <v>94.8</v>
      </c>
      <c r="O57" s="1">
        <v>3.78</v>
      </c>
      <c r="P57" s="1">
        <v>9.51</v>
      </c>
      <c r="Q57" s="1">
        <v>0.94699999999999995</v>
      </c>
      <c r="R57" s="1">
        <v>29.8</v>
      </c>
      <c r="T57" s="1" t="s">
        <v>174</v>
      </c>
      <c r="U57" s="1">
        <v>500</v>
      </c>
      <c r="V57" s="1">
        <v>500</v>
      </c>
      <c r="W57" s="1">
        <v>19</v>
      </c>
      <c r="X57" s="1">
        <v>12.5</v>
      </c>
      <c r="Y57" s="1">
        <v>248</v>
      </c>
      <c r="Z57" s="1">
        <v>120200</v>
      </c>
      <c r="AA57" s="1">
        <v>4809</v>
      </c>
      <c r="AB57" s="1">
        <v>22</v>
      </c>
      <c r="AC57" s="1">
        <v>5237</v>
      </c>
      <c r="AD57" s="1">
        <v>39590</v>
      </c>
      <c r="AE57" s="1">
        <v>1584</v>
      </c>
      <c r="AF57" s="1">
        <v>12.6</v>
      </c>
      <c r="AG57" s="1">
        <v>2393</v>
      </c>
      <c r="AH57" s="1">
        <v>13.8</v>
      </c>
      <c r="AI57" s="1">
        <v>259</v>
      </c>
      <c r="AJ57" s="1">
        <v>2.98</v>
      </c>
      <c r="AK57" s="1">
        <v>194</v>
      </c>
      <c r="AM57" s="1" t="s">
        <v>173</v>
      </c>
      <c r="AN57" s="1">
        <v>550</v>
      </c>
      <c r="AO57" s="1">
        <v>400</v>
      </c>
      <c r="AP57" s="1">
        <v>19</v>
      </c>
      <c r="AQ57" s="1">
        <v>16</v>
      </c>
      <c r="AR57" s="1">
        <v>234</v>
      </c>
      <c r="AS57" s="1">
        <v>125100</v>
      </c>
      <c r="AT57" s="1">
        <v>4549</v>
      </c>
      <c r="AU57" s="1">
        <v>23.1</v>
      </c>
      <c r="AV57" s="1">
        <v>5084</v>
      </c>
      <c r="AW57" s="1">
        <v>20280</v>
      </c>
      <c r="AX57" s="1">
        <v>1014</v>
      </c>
      <c r="AY57" s="1">
        <v>9.31</v>
      </c>
      <c r="AZ57" s="1">
        <v>1553</v>
      </c>
      <c r="BA57" s="1">
        <v>10.6</v>
      </c>
      <c r="BB57" s="1">
        <v>253</v>
      </c>
      <c r="BC57" s="1">
        <v>2.67</v>
      </c>
      <c r="BD57" s="1">
        <v>184</v>
      </c>
    </row>
    <row r="58" spans="1:56" x14ac:dyDescent="0.2">
      <c r="A58" s="2" t="s">
        <v>172</v>
      </c>
      <c r="B58" s="1">
        <v>250</v>
      </c>
      <c r="C58" s="1">
        <v>160</v>
      </c>
      <c r="D58" s="1">
        <v>8</v>
      </c>
      <c r="E58" s="1">
        <v>6.3</v>
      </c>
      <c r="F58" s="1">
        <v>40.299999999999997</v>
      </c>
      <c r="G58" s="1">
        <v>4422</v>
      </c>
      <c r="H58" s="1">
        <v>354</v>
      </c>
      <c r="I58" s="1">
        <v>10.5</v>
      </c>
      <c r="J58" s="1">
        <v>396</v>
      </c>
      <c r="K58" s="1">
        <v>547</v>
      </c>
      <c r="L58" s="1">
        <v>68.3</v>
      </c>
      <c r="M58" s="1">
        <v>3.68</v>
      </c>
      <c r="N58" s="1">
        <v>104.7</v>
      </c>
      <c r="O58" s="1">
        <v>4.2300000000000004</v>
      </c>
      <c r="P58" s="1">
        <v>7.41</v>
      </c>
      <c r="Q58" s="1">
        <v>1.1299999999999999</v>
      </c>
      <c r="R58" s="1">
        <v>31.7</v>
      </c>
      <c r="T58" s="1" t="s">
        <v>171</v>
      </c>
      <c r="U58" s="1">
        <v>500</v>
      </c>
      <c r="V58" s="1">
        <v>500</v>
      </c>
      <c r="W58" s="1">
        <v>19</v>
      </c>
      <c r="X58" s="1">
        <v>16</v>
      </c>
      <c r="Y58" s="1">
        <v>264</v>
      </c>
      <c r="Z58" s="1">
        <v>123100</v>
      </c>
      <c r="AA58" s="1">
        <v>4924</v>
      </c>
      <c r="AB58" s="1">
        <v>21.6</v>
      </c>
      <c r="AC58" s="1">
        <v>5423</v>
      </c>
      <c r="AD58" s="1">
        <v>39600</v>
      </c>
      <c r="AE58" s="1">
        <v>1584</v>
      </c>
      <c r="AF58" s="1">
        <v>12.2</v>
      </c>
      <c r="AG58" s="1">
        <v>2405</v>
      </c>
      <c r="AH58" s="1">
        <v>13.6</v>
      </c>
      <c r="AI58" s="1">
        <v>292</v>
      </c>
      <c r="AJ58" s="1">
        <v>2.97</v>
      </c>
      <c r="AK58" s="1">
        <v>207</v>
      </c>
      <c r="AM58" s="1" t="s">
        <v>170</v>
      </c>
      <c r="AN58" s="1">
        <v>550</v>
      </c>
      <c r="AO58" s="1">
        <v>400</v>
      </c>
      <c r="AP58" s="1">
        <v>22.4</v>
      </c>
      <c r="AQ58" s="1">
        <v>16</v>
      </c>
      <c r="AR58" s="1">
        <v>260</v>
      </c>
      <c r="AS58" s="1">
        <v>142000</v>
      </c>
      <c r="AT58" s="1">
        <v>5163</v>
      </c>
      <c r="AU58" s="1">
        <v>23.4</v>
      </c>
      <c r="AV58" s="1">
        <v>5748</v>
      </c>
      <c r="AW58" s="1">
        <v>23910</v>
      </c>
      <c r="AX58" s="1">
        <v>1196</v>
      </c>
      <c r="AY58" s="1">
        <v>9.59</v>
      </c>
      <c r="AZ58" s="1">
        <v>1824</v>
      </c>
      <c r="BA58" s="1">
        <v>10.8</v>
      </c>
      <c r="BB58" s="1">
        <v>369</v>
      </c>
      <c r="BC58" s="1">
        <v>2.67</v>
      </c>
      <c r="BD58" s="1">
        <v>204</v>
      </c>
    </row>
    <row r="59" spans="1:56" x14ac:dyDescent="0.2">
      <c r="A59" s="2" t="s">
        <v>169</v>
      </c>
      <c r="B59" s="1">
        <v>250</v>
      </c>
      <c r="C59" s="1">
        <v>160</v>
      </c>
      <c r="D59" s="1">
        <v>9.5</v>
      </c>
      <c r="E59" s="1">
        <v>6.3</v>
      </c>
      <c r="F59" s="1">
        <v>44.9</v>
      </c>
      <c r="G59" s="1">
        <v>5045</v>
      </c>
      <c r="H59" s="1">
        <v>404</v>
      </c>
      <c r="I59" s="1">
        <v>10.6</v>
      </c>
      <c r="J59" s="1">
        <v>450</v>
      </c>
      <c r="K59" s="1">
        <v>649</v>
      </c>
      <c r="L59" s="1">
        <v>81.099999999999994</v>
      </c>
      <c r="M59" s="1">
        <v>3.8</v>
      </c>
      <c r="N59" s="1">
        <v>123.9</v>
      </c>
      <c r="O59" s="1">
        <v>4.29</v>
      </c>
      <c r="P59" s="1">
        <v>11.07</v>
      </c>
      <c r="Q59" s="1">
        <v>1.1299999999999999</v>
      </c>
      <c r="R59" s="1">
        <v>35.299999999999997</v>
      </c>
      <c r="T59" s="1" t="s">
        <v>168</v>
      </c>
      <c r="U59" s="1">
        <v>500</v>
      </c>
      <c r="V59" s="1">
        <v>500</v>
      </c>
      <c r="W59" s="1">
        <v>22.4</v>
      </c>
      <c r="X59" s="1">
        <v>12.5</v>
      </c>
      <c r="Y59" s="1">
        <v>281</v>
      </c>
      <c r="Z59" s="1">
        <v>137700</v>
      </c>
      <c r="AA59" s="1">
        <v>5506</v>
      </c>
      <c r="AB59" s="1">
        <v>22.1</v>
      </c>
      <c r="AC59" s="1">
        <v>5997</v>
      </c>
      <c r="AD59" s="1">
        <v>46670</v>
      </c>
      <c r="AE59" s="1">
        <v>1867</v>
      </c>
      <c r="AF59" s="1">
        <v>12.9</v>
      </c>
      <c r="AG59" s="1">
        <v>2818</v>
      </c>
      <c r="AH59" s="1">
        <v>13.9</v>
      </c>
      <c r="AI59" s="1">
        <v>404</v>
      </c>
      <c r="AJ59" s="1">
        <v>2.98</v>
      </c>
      <c r="AK59" s="1">
        <v>221</v>
      </c>
      <c r="AM59" s="1" t="s">
        <v>167</v>
      </c>
      <c r="AN59" s="1">
        <v>550</v>
      </c>
      <c r="AO59" s="1">
        <v>400</v>
      </c>
      <c r="AP59" s="1">
        <v>25</v>
      </c>
      <c r="AQ59" s="1">
        <v>16</v>
      </c>
      <c r="AR59" s="1">
        <v>280</v>
      </c>
      <c r="AS59" s="1">
        <v>154600</v>
      </c>
      <c r="AT59" s="1">
        <v>5621</v>
      </c>
      <c r="AU59" s="1">
        <v>23.5</v>
      </c>
      <c r="AV59" s="1">
        <v>6250</v>
      </c>
      <c r="AW59" s="1">
        <v>26680</v>
      </c>
      <c r="AX59" s="1">
        <v>1334</v>
      </c>
      <c r="AY59" s="1">
        <v>9.76</v>
      </c>
      <c r="AZ59" s="1">
        <v>2032</v>
      </c>
      <c r="BA59" s="1">
        <v>10.8</v>
      </c>
      <c r="BB59" s="1">
        <v>485</v>
      </c>
      <c r="BC59" s="1">
        <v>2.67</v>
      </c>
      <c r="BD59" s="1">
        <v>220</v>
      </c>
    </row>
    <row r="60" spans="1:56" x14ac:dyDescent="0.2">
      <c r="A60" s="2" t="s">
        <v>166</v>
      </c>
      <c r="B60" s="1">
        <v>300</v>
      </c>
      <c r="C60" s="1">
        <v>180</v>
      </c>
      <c r="D60" s="1">
        <v>8</v>
      </c>
      <c r="E60" s="1">
        <v>6.3</v>
      </c>
      <c r="F60" s="1">
        <v>46.7</v>
      </c>
      <c r="G60" s="1">
        <v>7343</v>
      </c>
      <c r="H60" s="1">
        <v>489</v>
      </c>
      <c r="I60" s="1">
        <v>12.5</v>
      </c>
      <c r="J60" s="1">
        <v>547</v>
      </c>
      <c r="K60" s="1">
        <v>778</v>
      </c>
      <c r="L60" s="1">
        <v>86.4</v>
      </c>
      <c r="M60" s="1">
        <v>4.08</v>
      </c>
      <c r="N60" s="1">
        <v>132.4</v>
      </c>
      <c r="O60" s="1">
        <v>4.7300000000000004</v>
      </c>
      <c r="P60" s="1">
        <v>8.51</v>
      </c>
      <c r="Q60" s="1">
        <v>1.31</v>
      </c>
      <c r="R60" s="1">
        <v>36.6</v>
      </c>
      <c r="T60" s="1" t="s">
        <v>165</v>
      </c>
      <c r="U60" s="1">
        <v>500</v>
      </c>
      <c r="V60" s="1">
        <v>500</v>
      </c>
      <c r="W60" s="1">
        <v>22.4</v>
      </c>
      <c r="X60" s="1">
        <v>16</v>
      </c>
      <c r="Y60" s="1">
        <v>297</v>
      </c>
      <c r="Z60" s="1">
        <v>140400</v>
      </c>
      <c r="AA60" s="1">
        <v>5616</v>
      </c>
      <c r="AB60" s="1">
        <v>21.7</v>
      </c>
      <c r="AC60" s="1">
        <v>6178</v>
      </c>
      <c r="AD60" s="1">
        <v>46680</v>
      </c>
      <c r="AE60" s="1">
        <v>1867</v>
      </c>
      <c r="AF60" s="1">
        <v>12.5</v>
      </c>
      <c r="AG60" s="1">
        <v>2829</v>
      </c>
      <c r="AH60" s="1">
        <v>13.7</v>
      </c>
      <c r="AI60" s="1">
        <v>437</v>
      </c>
      <c r="AJ60" s="1">
        <v>2.97</v>
      </c>
      <c r="AK60" s="1">
        <v>233</v>
      </c>
      <c r="AM60" s="1" t="s">
        <v>164</v>
      </c>
      <c r="AN60" s="1">
        <v>550</v>
      </c>
      <c r="AO60" s="1">
        <v>400</v>
      </c>
      <c r="AP60" s="1">
        <v>25</v>
      </c>
      <c r="AQ60" s="1">
        <v>19</v>
      </c>
      <c r="AR60" s="1">
        <v>295</v>
      </c>
      <c r="AS60" s="1">
        <v>157700</v>
      </c>
      <c r="AT60" s="1">
        <v>5735</v>
      </c>
      <c r="AU60" s="1">
        <v>23.1</v>
      </c>
      <c r="AV60" s="1">
        <v>6438</v>
      </c>
      <c r="AW60" s="1">
        <v>26700</v>
      </c>
      <c r="AX60" s="1">
        <v>1335</v>
      </c>
      <c r="AY60" s="1">
        <v>9.51</v>
      </c>
      <c r="AZ60" s="1">
        <v>2045</v>
      </c>
      <c r="BA60" s="1">
        <v>10.7</v>
      </c>
      <c r="BB60" s="1">
        <v>531</v>
      </c>
      <c r="BC60" s="1">
        <v>2.66</v>
      </c>
      <c r="BD60" s="1">
        <v>232</v>
      </c>
    </row>
    <row r="61" spans="1:56" x14ac:dyDescent="0.2">
      <c r="A61" s="2" t="s">
        <v>163</v>
      </c>
      <c r="B61" s="1">
        <v>300</v>
      </c>
      <c r="C61" s="1">
        <v>180</v>
      </c>
      <c r="D61" s="1">
        <v>9.5</v>
      </c>
      <c r="E61" s="1">
        <v>6.3</v>
      </c>
      <c r="F61" s="1">
        <v>51.9</v>
      </c>
      <c r="G61" s="1">
        <v>8383</v>
      </c>
      <c r="H61" s="1">
        <v>559</v>
      </c>
      <c r="I61" s="1">
        <v>12.7</v>
      </c>
      <c r="J61" s="1">
        <v>621</v>
      </c>
      <c r="K61" s="1">
        <v>924</v>
      </c>
      <c r="L61" s="1">
        <v>103</v>
      </c>
      <c r="M61" s="1">
        <v>4.22</v>
      </c>
      <c r="N61" s="1">
        <v>156.69999999999999</v>
      </c>
      <c r="O61" s="1">
        <v>4.8</v>
      </c>
      <c r="P61" s="1">
        <v>12.6</v>
      </c>
      <c r="Q61" s="1">
        <v>1.31</v>
      </c>
      <c r="R61" s="1">
        <v>40.700000000000003</v>
      </c>
      <c r="T61" s="1" t="s">
        <v>162</v>
      </c>
      <c r="U61" s="1">
        <v>500</v>
      </c>
      <c r="V61" s="1">
        <v>500</v>
      </c>
      <c r="W61" s="1">
        <v>25</v>
      </c>
      <c r="X61" s="1">
        <v>16</v>
      </c>
      <c r="Y61" s="1">
        <v>322</v>
      </c>
      <c r="Z61" s="1">
        <v>153300</v>
      </c>
      <c r="AA61" s="1">
        <v>6132</v>
      </c>
      <c r="AB61" s="1">
        <v>21.8</v>
      </c>
      <c r="AC61" s="1">
        <v>6748</v>
      </c>
      <c r="AD61" s="1">
        <v>52100</v>
      </c>
      <c r="AE61" s="1">
        <v>2084</v>
      </c>
      <c r="AF61" s="1">
        <v>12.7</v>
      </c>
      <c r="AG61" s="1">
        <v>3154</v>
      </c>
      <c r="AH61" s="1">
        <v>13.8</v>
      </c>
      <c r="AI61" s="1">
        <v>582</v>
      </c>
      <c r="AJ61" s="1">
        <v>2.97</v>
      </c>
      <c r="AK61" s="1">
        <v>253</v>
      </c>
      <c r="AM61" s="1" t="s">
        <v>161</v>
      </c>
      <c r="AN61" s="1">
        <v>550</v>
      </c>
      <c r="AO61" s="1">
        <v>400</v>
      </c>
      <c r="AP61" s="1">
        <v>25</v>
      </c>
      <c r="AQ61" s="1">
        <v>22.4</v>
      </c>
      <c r="AR61" s="1">
        <v>312</v>
      </c>
      <c r="AS61" s="1">
        <v>161300</v>
      </c>
      <c r="AT61" s="1">
        <v>5864</v>
      </c>
      <c r="AU61" s="1">
        <v>22.7</v>
      </c>
      <c r="AV61" s="1">
        <v>6650</v>
      </c>
      <c r="AW61" s="1">
        <v>26710</v>
      </c>
      <c r="AX61" s="1">
        <v>1336</v>
      </c>
      <c r="AY61" s="1">
        <v>9.25</v>
      </c>
      <c r="AZ61" s="1">
        <v>2063</v>
      </c>
      <c r="BA61" s="1">
        <v>10.6</v>
      </c>
      <c r="BB61" s="1">
        <v>604</v>
      </c>
      <c r="BC61" s="1">
        <v>2.66</v>
      </c>
      <c r="BD61" s="1">
        <v>245</v>
      </c>
    </row>
    <row r="62" spans="1:56" x14ac:dyDescent="0.2">
      <c r="A62" s="2" t="s">
        <v>160</v>
      </c>
      <c r="B62" s="1">
        <v>350</v>
      </c>
      <c r="C62" s="1">
        <v>200</v>
      </c>
      <c r="D62" s="1">
        <v>9.5</v>
      </c>
      <c r="E62" s="1">
        <v>6.3</v>
      </c>
      <c r="F62" s="1">
        <v>58.8</v>
      </c>
      <c r="G62" s="1">
        <v>12920</v>
      </c>
      <c r="H62" s="1">
        <v>738</v>
      </c>
      <c r="I62" s="1">
        <v>14.8</v>
      </c>
      <c r="J62" s="1">
        <v>819</v>
      </c>
      <c r="K62" s="1">
        <v>1267</v>
      </c>
      <c r="L62" s="1">
        <v>127</v>
      </c>
      <c r="M62" s="1">
        <v>4.6399999999999997</v>
      </c>
      <c r="N62" s="1">
        <v>193.3</v>
      </c>
      <c r="O62" s="1">
        <v>5.31</v>
      </c>
      <c r="P62" s="1">
        <v>14.2</v>
      </c>
      <c r="Q62" s="1">
        <v>1.49</v>
      </c>
      <c r="R62" s="1">
        <v>46.2</v>
      </c>
      <c r="T62" s="1" t="s">
        <v>159</v>
      </c>
      <c r="U62" s="1">
        <v>500</v>
      </c>
      <c r="V62" s="1">
        <v>500</v>
      </c>
      <c r="W62" s="1">
        <v>25</v>
      </c>
      <c r="X62" s="1">
        <v>19</v>
      </c>
      <c r="Y62" s="1">
        <v>336</v>
      </c>
      <c r="Z62" s="1">
        <v>155600</v>
      </c>
      <c r="AA62" s="1">
        <v>6223</v>
      </c>
      <c r="AB62" s="1">
        <v>21.5</v>
      </c>
      <c r="AC62" s="1">
        <v>6899</v>
      </c>
      <c r="AD62" s="1">
        <v>52110</v>
      </c>
      <c r="AE62" s="1">
        <v>2084</v>
      </c>
      <c r="AF62" s="1">
        <v>12.5</v>
      </c>
      <c r="AG62" s="1">
        <v>3166</v>
      </c>
      <c r="AH62" s="1">
        <v>13.7</v>
      </c>
      <c r="AI62" s="1">
        <v>624</v>
      </c>
      <c r="AJ62" s="1">
        <v>2.96</v>
      </c>
      <c r="AK62" s="1">
        <v>263</v>
      </c>
      <c r="AM62" s="1" t="s">
        <v>158</v>
      </c>
      <c r="AN62" s="1">
        <v>550</v>
      </c>
      <c r="AO62" s="1">
        <v>400</v>
      </c>
      <c r="AP62" s="1">
        <v>31.5</v>
      </c>
      <c r="AQ62" s="1">
        <v>19</v>
      </c>
      <c r="AR62" s="1">
        <v>345</v>
      </c>
      <c r="AS62" s="1">
        <v>187900</v>
      </c>
      <c r="AT62" s="1">
        <v>6832</v>
      </c>
      <c r="AU62" s="1">
        <v>23.4</v>
      </c>
      <c r="AV62" s="1">
        <v>7660</v>
      </c>
      <c r="AW62" s="1">
        <v>33630</v>
      </c>
      <c r="AX62" s="1">
        <v>1681</v>
      </c>
      <c r="AY62" s="1">
        <v>9.8800000000000008</v>
      </c>
      <c r="AZ62" s="1">
        <v>2564</v>
      </c>
      <c r="BA62" s="1">
        <v>10.9</v>
      </c>
      <c r="BB62" s="1">
        <v>945</v>
      </c>
      <c r="BC62" s="1">
        <v>2.66</v>
      </c>
      <c r="BD62" s="1">
        <v>270</v>
      </c>
    </row>
    <row r="63" spans="1:56" x14ac:dyDescent="0.2">
      <c r="A63" s="2" t="s">
        <v>157</v>
      </c>
      <c r="B63" s="1">
        <v>400</v>
      </c>
      <c r="C63" s="1">
        <v>200</v>
      </c>
      <c r="D63" s="1">
        <v>9.5</v>
      </c>
      <c r="E63" s="1">
        <v>6.3</v>
      </c>
      <c r="F63" s="1">
        <v>62</v>
      </c>
      <c r="G63" s="1">
        <v>17390</v>
      </c>
      <c r="H63" s="1">
        <v>870</v>
      </c>
      <c r="I63" s="1">
        <v>16.7</v>
      </c>
      <c r="J63" s="1">
        <v>971</v>
      </c>
      <c r="K63" s="1">
        <v>1267</v>
      </c>
      <c r="L63" s="1">
        <v>127</v>
      </c>
      <c r="M63" s="1">
        <v>4.5199999999999996</v>
      </c>
      <c r="N63" s="1">
        <v>193.6</v>
      </c>
      <c r="O63" s="1">
        <v>5.25</v>
      </c>
      <c r="P63" s="1">
        <v>14.6</v>
      </c>
      <c r="Q63" s="1">
        <v>1.59</v>
      </c>
      <c r="R63" s="1">
        <v>48.7</v>
      </c>
      <c r="T63" s="1" t="s">
        <v>156</v>
      </c>
      <c r="U63" s="1">
        <v>500</v>
      </c>
      <c r="V63" s="1">
        <v>500</v>
      </c>
      <c r="W63" s="1">
        <v>31.5</v>
      </c>
      <c r="X63" s="1">
        <v>19</v>
      </c>
      <c r="Y63" s="1">
        <v>398</v>
      </c>
      <c r="Z63" s="1">
        <v>186300</v>
      </c>
      <c r="AA63" s="1">
        <v>7453</v>
      </c>
      <c r="AB63" s="1">
        <v>21.6</v>
      </c>
      <c r="AC63" s="1">
        <v>8286</v>
      </c>
      <c r="AD63" s="1">
        <v>65650</v>
      </c>
      <c r="AE63" s="1">
        <v>2626</v>
      </c>
      <c r="AF63" s="1">
        <v>12.8</v>
      </c>
      <c r="AG63" s="1">
        <v>3977</v>
      </c>
      <c r="AH63" s="1">
        <v>13.8</v>
      </c>
      <c r="AI63" s="1">
        <v>1140</v>
      </c>
      <c r="AJ63" s="1">
        <v>2.96</v>
      </c>
      <c r="AK63" s="1">
        <v>312</v>
      </c>
      <c r="AM63" s="1" t="s">
        <v>155</v>
      </c>
      <c r="AN63" s="1">
        <v>550</v>
      </c>
      <c r="AO63" s="1">
        <v>400</v>
      </c>
      <c r="AP63" s="1">
        <v>31.5</v>
      </c>
      <c r="AQ63" s="1">
        <v>22.4</v>
      </c>
      <c r="AR63" s="1">
        <v>361</v>
      </c>
      <c r="AS63" s="1">
        <v>191100</v>
      </c>
      <c r="AT63" s="1">
        <v>6951</v>
      </c>
      <c r="AU63" s="1">
        <v>23</v>
      </c>
      <c r="AV63" s="1">
        <v>7861</v>
      </c>
      <c r="AW63" s="1">
        <v>33650</v>
      </c>
      <c r="AX63" s="1">
        <v>1682</v>
      </c>
      <c r="AY63" s="1">
        <v>9.65</v>
      </c>
      <c r="AZ63" s="1">
        <v>2581</v>
      </c>
      <c r="BA63" s="1">
        <v>10.8</v>
      </c>
      <c r="BB63" s="1">
        <v>1020</v>
      </c>
      <c r="BC63" s="1">
        <v>2.66</v>
      </c>
      <c r="BD63" s="1">
        <v>283</v>
      </c>
    </row>
    <row r="64" spans="1:56" x14ac:dyDescent="0.2">
      <c r="A64" s="2" t="s">
        <v>154</v>
      </c>
      <c r="B64" s="1">
        <v>400</v>
      </c>
      <c r="C64" s="1">
        <v>200</v>
      </c>
      <c r="D64" s="1">
        <v>12.5</v>
      </c>
      <c r="E64" s="1">
        <v>6.3</v>
      </c>
      <c r="F64" s="1">
        <v>73.599999999999994</v>
      </c>
      <c r="G64" s="1">
        <v>21540</v>
      </c>
      <c r="H64" s="1">
        <v>1077</v>
      </c>
      <c r="I64" s="1">
        <v>17.100000000000001</v>
      </c>
      <c r="J64" s="1">
        <v>1190</v>
      </c>
      <c r="K64" s="1">
        <v>1667</v>
      </c>
      <c r="L64" s="1">
        <v>167</v>
      </c>
      <c r="M64" s="1">
        <v>4.76</v>
      </c>
      <c r="N64" s="1">
        <v>253.7</v>
      </c>
      <c r="O64" s="1">
        <v>5.37</v>
      </c>
      <c r="P64" s="1">
        <v>29.2</v>
      </c>
      <c r="Q64" s="1">
        <v>1.59</v>
      </c>
      <c r="R64" s="1">
        <v>57.8</v>
      </c>
      <c r="T64" s="1" t="s">
        <v>153</v>
      </c>
      <c r="U64" s="1">
        <v>500</v>
      </c>
      <c r="V64" s="1">
        <v>500</v>
      </c>
      <c r="W64" s="1">
        <v>31.5</v>
      </c>
      <c r="X64" s="1">
        <v>22.4</v>
      </c>
      <c r="Y64" s="1">
        <v>413</v>
      </c>
      <c r="Z64" s="1">
        <v>188700</v>
      </c>
      <c r="AA64" s="1">
        <v>7548</v>
      </c>
      <c r="AB64" s="1">
        <v>21.4</v>
      </c>
      <c r="AC64" s="1">
        <v>8448</v>
      </c>
      <c r="AD64" s="1">
        <v>65670</v>
      </c>
      <c r="AE64" s="1">
        <v>2627</v>
      </c>
      <c r="AF64" s="1">
        <v>12.6</v>
      </c>
      <c r="AG64" s="1">
        <v>3992</v>
      </c>
      <c r="AH64" s="1">
        <v>13.7</v>
      </c>
      <c r="AI64" s="1">
        <v>1210</v>
      </c>
      <c r="AJ64" s="1">
        <v>2.96</v>
      </c>
      <c r="AK64" s="1">
        <v>324</v>
      </c>
      <c r="AM64" s="1" t="s">
        <v>152</v>
      </c>
      <c r="AN64" s="1">
        <v>550</v>
      </c>
      <c r="AO64" s="1">
        <v>400</v>
      </c>
      <c r="AP64" s="1">
        <v>31.5</v>
      </c>
      <c r="AQ64" s="1">
        <v>25</v>
      </c>
      <c r="AR64" s="1">
        <v>374</v>
      </c>
      <c r="AS64" s="1">
        <v>193600</v>
      </c>
      <c r="AT64" s="1">
        <v>7042</v>
      </c>
      <c r="AU64" s="1">
        <v>22.8</v>
      </c>
      <c r="AV64" s="1">
        <v>8015</v>
      </c>
      <c r="AW64" s="1">
        <v>33660</v>
      </c>
      <c r="AX64" s="1">
        <v>1683</v>
      </c>
      <c r="AY64" s="1">
        <v>9.49</v>
      </c>
      <c r="AZ64" s="1">
        <v>2596</v>
      </c>
      <c r="BA64" s="1">
        <v>10.7</v>
      </c>
      <c r="BB64" s="1">
        <v>1090</v>
      </c>
      <c r="BC64" s="1">
        <v>2.65</v>
      </c>
      <c r="BD64" s="1">
        <v>293</v>
      </c>
    </row>
    <row r="65" spans="1:56" x14ac:dyDescent="0.2">
      <c r="A65" s="2" t="s">
        <v>151</v>
      </c>
      <c r="B65" s="1">
        <v>400</v>
      </c>
      <c r="C65" s="1">
        <v>200</v>
      </c>
      <c r="D65" s="1">
        <v>16</v>
      </c>
      <c r="E65" s="1">
        <v>6.3</v>
      </c>
      <c r="F65" s="1">
        <v>87.2</v>
      </c>
      <c r="G65" s="1">
        <v>26220</v>
      </c>
      <c r="H65" s="1">
        <v>1311</v>
      </c>
      <c r="I65" s="1">
        <v>17.3</v>
      </c>
      <c r="J65" s="1">
        <v>1442</v>
      </c>
      <c r="K65" s="1">
        <v>2134</v>
      </c>
      <c r="L65" s="1">
        <v>213</v>
      </c>
      <c r="M65" s="1">
        <v>4.95</v>
      </c>
      <c r="N65" s="1">
        <v>323.7</v>
      </c>
      <c r="O65" s="1">
        <v>5.45</v>
      </c>
      <c r="P65" s="1">
        <v>59.7</v>
      </c>
      <c r="Q65" s="1">
        <v>1.59</v>
      </c>
      <c r="R65" s="1">
        <v>68.400000000000006</v>
      </c>
      <c r="T65" s="1" t="s">
        <v>150</v>
      </c>
      <c r="U65" s="1">
        <v>500</v>
      </c>
      <c r="V65" s="1">
        <v>500</v>
      </c>
      <c r="W65" s="1">
        <v>31.5</v>
      </c>
      <c r="X65" s="1">
        <v>25</v>
      </c>
      <c r="Y65" s="1">
        <v>424</v>
      </c>
      <c r="Z65" s="1">
        <v>190500</v>
      </c>
      <c r="AA65" s="1">
        <v>7620</v>
      </c>
      <c r="AB65" s="1">
        <v>21.2</v>
      </c>
      <c r="AC65" s="1">
        <v>8572</v>
      </c>
      <c r="AD65" s="1">
        <v>65680</v>
      </c>
      <c r="AE65" s="1">
        <v>2627</v>
      </c>
      <c r="AF65" s="1">
        <v>12.4</v>
      </c>
      <c r="AG65" s="1">
        <v>4006</v>
      </c>
      <c r="AH65" s="1">
        <v>13.7</v>
      </c>
      <c r="AI65" s="1">
        <v>1270</v>
      </c>
      <c r="AJ65" s="1">
        <v>2.95</v>
      </c>
      <c r="AK65" s="1">
        <v>333</v>
      </c>
      <c r="AM65" s="1" t="s">
        <v>149</v>
      </c>
      <c r="AN65" s="1">
        <v>550</v>
      </c>
      <c r="AO65" s="1">
        <v>400</v>
      </c>
      <c r="AP65" s="1">
        <v>37.5</v>
      </c>
      <c r="AQ65" s="1">
        <v>22.4</v>
      </c>
      <c r="AR65" s="1">
        <v>406</v>
      </c>
      <c r="AS65" s="1">
        <v>217300</v>
      </c>
      <c r="AT65" s="1">
        <v>7904</v>
      </c>
      <c r="AU65" s="1">
        <v>23.1</v>
      </c>
      <c r="AV65" s="1">
        <v>8951</v>
      </c>
      <c r="AW65" s="1">
        <v>40000</v>
      </c>
      <c r="AX65" s="1">
        <v>2002</v>
      </c>
      <c r="AY65" s="1">
        <v>9.93</v>
      </c>
      <c r="AZ65" s="1">
        <v>3060</v>
      </c>
      <c r="BA65" s="1">
        <v>10.9</v>
      </c>
      <c r="BB65" s="1">
        <v>1580</v>
      </c>
      <c r="BC65" s="1">
        <v>2.66</v>
      </c>
      <c r="BD65" s="1">
        <v>319</v>
      </c>
    </row>
    <row r="66" spans="1:56" x14ac:dyDescent="0.2">
      <c r="A66" s="2" t="s">
        <v>148</v>
      </c>
      <c r="B66" s="1">
        <v>400</v>
      </c>
      <c r="C66" s="1">
        <v>200</v>
      </c>
      <c r="D66" s="1">
        <v>19</v>
      </c>
      <c r="E66" s="1">
        <v>6.3</v>
      </c>
      <c r="F66" s="1">
        <v>98.8</v>
      </c>
      <c r="G66" s="1">
        <v>30090</v>
      </c>
      <c r="H66" s="1">
        <v>1505</v>
      </c>
      <c r="I66" s="1">
        <v>17.5</v>
      </c>
      <c r="J66" s="1">
        <v>1654</v>
      </c>
      <c r="K66" s="1">
        <v>2534</v>
      </c>
      <c r="L66" s="1">
        <v>253</v>
      </c>
      <c r="M66" s="1">
        <v>5.0599999999999996</v>
      </c>
      <c r="N66" s="1">
        <v>383.6</v>
      </c>
      <c r="O66" s="1">
        <v>5.51</v>
      </c>
      <c r="P66" s="1">
        <v>94.5</v>
      </c>
      <c r="Q66" s="1">
        <v>1.59</v>
      </c>
      <c r="R66" s="1">
        <v>77.599999999999994</v>
      </c>
      <c r="T66" s="1" t="s">
        <v>147</v>
      </c>
      <c r="U66" s="1">
        <v>500</v>
      </c>
      <c r="V66" s="1">
        <v>500</v>
      </c>
      <c r="W66" s="1">
        <v>37.5</v>
      </c>
      <c r="X66" s="1">
        <v>22.4</v>
      </c>
      <c r="Y66" s="1">
        <v>470</v>
      </c>
      <c r="Z66" s="1">
        <v>215300</v>
      </c>
      <c r="AA66" s="1">
        <v>8612</v>
      </c>
      <c r="AB66" s="1">
        <v>21.4</v>
      </c>
      <c r="AC66" s="1">
        <v>9683</v>
      </c>
      <c r="AD66" s="1">
        <v>78160</v>
      </c>
      <c r="AE66" s="1">
        <v>3127</v>
      </c>
      <c r="AF66" s="1">
        <v>12.9</v>
      </c>
      <c r="AG66" s="1">
        <v>4741</v>
      </c>
      <c r="AH66" s="1">
        <v>13.9</v>
      </c>
      <c r="AI66" s="1">
        <v>1920</v>
      </c>
      <c r="AJ66" s="1">
        <v>2.96</v>
      </c>
      <c r="AK66" s="1">
        <v>369</v>
      </c>
      <c r="AM66" s="1" t="s">
        <v>146</v>
      </c>
      <c r="AN66" s="1">
        <v>550</v>
      </c>
      <c r="AO66" s="1">
        <v>400</v>
      </c>
      <c r="AP66" s="1">
        <v>37.5</v>
      </c>
      <c r="AQ66" s="1">
        <v>25</v>
      </c>
      <c r="AR66" s="1">
        <v>419</v>
      </c>
      <c r="AS66" s="1">
        <v>219700</v>
      </c>
      <c r="AT66" s="1">
        <v>7988</v>
      </c>
      <c r="AU66" s="1">
        <v>22.9</v>
      </c>
      <c r="AV66" s="1">
        <v>9098</v>
      </c>
      <c r="AW66" s="1">
        <v>40060</v>
      </c>
      <c r="AX66" s="1">
        <v>2003</v>
      </c>
      <c r="AY66" s="1">
        <v>9.7799999999999994</v>
      </c>
      <c r="AZ66" s="1">
        <v>3074</v>
      </c>
      <c r="BA66" s="1">
        <v>10.9</v>
      </c>
      <c r="BB66" s="1">
        <v>1650</v>
      </c>
      <c r="BC66" s="1">
        <v>2.65</v>
      </c>
      <c r="BD66" s="1">
        <v>329</v>
      </c>
    </row>
    <row r="67" spans="1:56" x14ac:dyDescent="0.2">
      <c r="A67" s="2" t="s">
        <v>145</v>
      </c>
      <c r="B67" s="1">
        <v>450</v>
      </c>
      <c r="C67" s="1">
        <v>200</v>
      </c>
      <c r="D67" s="1">
        <v>9.5</v>
      </c>
      <c r="E67" s="1">
        <v>6.3</v>
      </c>
      <c r="F67" s="1">
        <v>65.2</v>
      </c>
      <c r="G67" s="1">
        <v>22640</v>
      </c>
      <c r="H67" s="1">
        <v>1006</v>
      </c>
      <c r="I67" s="1">
        <v>18.600000000000001</v>
      </c>
      <c r="J67" s="1">
        <v>1130</v>
      </c>
      <c r="K67" s="1">
        <v>1268</v>
      </c>
      <c r="L67" s="1">
        <v>127</v>
      </c>
      <c r="M67" s="1">
        <v>4.41</v>
      </c>
      <c r="N67" s="1">
        <v>194.3</v>
      </c>
      <c r="O67" s="1">
        <v>5.19</v>
      </c>
      <c r="P67" s="1">
        <v>15</v>
      </c>
      <c r="Q67" s="1">
        <v>1.69</v>
      </c>
      <c r="R67" s="1">
        <v>51.1</v>
      </c>
      <c r="T67" s="1" t="s">
        <v>144</v>
      </c>
      <c r="U67" s="1">
        <v>500</v>
      </c>
      <c r="V67" s="1">
        <v>500</v>
      </c>
      <c r="W67" s="1">
        <v>37.5</v>
      </c>
      <c r="X67" s="1">
        <v>25</v>
      </c>
      <c r="Y67" s="1">
        <v>481</v>
      </c>
      <c r="Z67" s="1">
        <v>217100</v>
      </c>
      <c r="AA67" s="1">
        <v>8679</v>
      </c>
      <c r="AB67" s="1">
        <v>21.2</v>
      </c>
      <c r="AC67" s="1">
        <v>9801</v>
      </c>
      <c r="AD67" s="1">
        <v>78180</v>
      </c>
      <c r="AE67" s="1">
        <v>3127</v>
      </c>
      <c r="AF67" s="1">
        <v>12.7</v>
      </c>
      <c r="AG67" s="1">
        <v>4754</v>
      </c>
      <c r="AH67" s="1">
        <v>13.8</v>
      </c>
      <c r="AI67" s="1">
        <v>1980</v>
      </c>
      <c r="AJ67" s="1">
        <v>2.95</v>
      </c>
      <c r="AK67" s="1">
        <v>378</v>
      </c>
      <c r="AM67" s="1" t="s">
        <v>143</v>
      </c>
      <c r="AN67" s="1">
        <v>550</v>
      </c>
      <c r="AO67" s="1">
        <v>400</v>
      </c>
      <c r="AP67" s="1">
        <v>44</v>
      </c>
      <c r="AQ67" s="1">
        <v>22.4</v>
      </c>
      <c r="AR67" s="1">
        <v>455</v>
      </c>
      <c r="AS67" s="1">
        <v>244300</v>
      </c>
      <c r="AT67" s="1">
        <v>8883</v>
      </c>
      <c r="AU67" s="1">
        <v>23.2</v>
      </c>
      <c r="AV67" s="1">
        <v>10100</v>
      </c>
      <c r="AW67" s="1">
        <v>46980</v>
      </c>
      <c r="AX67" s="1">
        <v>2349</v>
      </c>
      <c r="AY67" s="1">
        <v>10.199999999999999</v>
      </c>
      <c r="AZ67" s="1">
        <v>3578</v>
      </c>
      <c r="BA67" s="1">
        <v>11</v>
      </c>
      <c r="BB67" s="1">
        <v>2445</v>
      </c>
      <c r="BC67" s="1">
        <v>2.66</v>
      </c>
      <c r="BD67" s="1">
        <v>367</v>
      </c>
    </row>
    <row r="68" spans="1:56" x14ac:dyDescent="0.2">
      <c r="A68" s="2" t="s">
        <v>142</v>
      </c>
      <c r="B68" s="1">
        <v>450</v>
      </c>
      <c r="C68" s="1">
        <v>200</v>
      </c>
      <c r="D68" s="1">
        <v>12.5</v>
      </c>
      <c r="E68" s="1">
        <v>6.3</v>
      </c>
      <c r="F68" s="1">
        <v>76.8</v>
      </c>
      <c r="G68" s="1">
        <v>27960</v>
      </c>
      <c r="H68" s="1">
        <v>1243</v>
      </c>
      <c r="I68" s="1">
        <v>19.100000000000001</v>
      </c>
      <c r="J68" s="1">
        <v>1378</v>
      </c>
      <c r="K68" s="1">
        <v>1668</v>
      </c>
      <c r="L68" s="1">
        <v>167</v>
      </c>
      <c r="M68" s="1">
        <v>4.66</v>
      </c>
      <c r="N68" s="1">
        <v>254.2</v>
      </c>
      <c r="O68" s="1">
        <v>5.32</v>
      </c>
      <c r="P68" s="1">
        <v>29.6</v>
      </c>
      <c r="Q68" s="1">
        <v>1.69</v>
      </c>
      <c r="R68" s="1">
        <v>60.3</v>
      </c>
      <c r="T68" s="1" t="s">
        <v>141</v>
      </c>
      <c r="U68" s="1">
        <v>550</v>
      </c>
      <c r="V68" s="1">
        <v>550</v>
      </c>
      <c r="W68" s="1">
        <v>19</v>
      </c>
      <c r="X68" s="1">
        <v>16</v>
      </c>
      <c r="Y68" s="1">
        <v>291</v>
      </c>
      <c r="Z68" s="1">
        <v>165300</v>
      </c>
      <c r="AA68" s="1">
        <v>6010</v>
      </c>
      <c r="AB68" s="1">
        <v>23.8</v>
      </c>
      <c r="AC68" s="1">
        <v>6598</v>
      </c>
      <c r="AD68" s="1">
        <v>52700</v>
      </c>
      <c r="AE68" s="1">
        <v>1916</v>
      </c>
      <c r="AF68" s="1">
        <v>13.5</v>
      </c>
      <c r="AG68" s="1">
        <v>2907</v>
      </c>
      <c r="AH68" s="1">
        <v>14.9</v>
      </c>
      <c r="AI68" s="1">
        <v>321</v>
      </c>
      <c r="AJ68" s="1">
        <v>3.27</v>
      </c>
      <c r="AK68" s="1">
        <v>228</v>
      </c>
      <c r="AM68" s="1" t="s">
        <v>140</v>
      </c>
      <c r="AN68" s="1">
        <v>550</v>
      </c>
      <c r="AO68" s="1">
        <v>400</v>
      </c>
      <c r="AP68" s="1">
        <v>44</v>
      </c>
      <c r="AQ68" s="1">
        <v>25</v>
      </c>
      <c r="AR68" s="1">
        <v>468</v>
      </c>
      <c r="AS68" s="1">
        <v>246400</v>
      </c>
      <c r="AT68" s="1">
        <v>8961</v>
      </c>
      <c r="AU68" s="1">
        <v>23</v>
      </c>
      <c r="AV68" s="1">
        <v>10240</v>
      </c>
      <c r="AW68" s="1">
        <v>46990</v>
      </c>
      <c r="AX68" s="1">
        <v>2350</v>
      </c>
      <c r="AY68" s="1">
        <v>10</v>
      </c>
      <c r="AZ68" s="1">
        <v>3592</v>
      </c>
      <c r="BA68" s="1">
        <v>11</v>
      </c>
      <c r="BB68" s="1">
        <v>2512</v>
      </c>
      <c r="BC68" s="1">
        <v>2.65</v>
      </c>
      <c r="BD68" s="1">
        <v>367</v>
      </c>
    </row>
    <row r="69" spans="1:56" x14ac:dyDescent="0.2">
      <c r="A69" s="2" t="s">
        <v>139</v>
      </c>
      <c r="B69" s="1">
        <v>450</v>
      </c>
      <c r="C69" s="1">
        <v>200</v>
      </c>
      <c r="D69" s="1">
        <v>16</v>
      </c>
      <c r="E69" s="1">
        <v>6.3</v>
      </c>
      <c r="F69" s="1">
        <v>90.3</v>
      </c>
      <c r="G69" s="1">
        <v>33980</v>
      </c>
      <c r="H69" s="1">
        <v>1510</v>
      </c>
      <c r="I69" s="1">
        <v>19.399999999999999</v>
      </c>
      <c r="J69" s="1">
        <v>1664</v>
      </c>
      <c r="K69" s="1">
        <v>2134</v>
      </c>
      <c r="L69" s="1">
        <v>213</v>
      </c>
      <c r="M69" s="1">
        <v>4.8600000000000003</v>
      </c>
      <c r="N69" s="1">
        <v>324.10000000000002</v>
      </c>
      <c r="O69" s="1">
        <v>5.41</v>
      </c>
      <c r="P69" s="1">
        <v>58.1</v>
      </c>
      <c r="Q69" s="1">
        <v>1.69</v>
      </c>
      <c r="R69" s="1">
        <v>70.900000000000006</v>
      </c>
      <c r="T69" s="1" t="s">
        <v>138</v>
      </c>
      <c r="U69" s="1">
        <v>550</v>
      </c>
      <c r="V69" s="1">
        <v>550</v>
      </c>
      <c r="W69" s="1">
        <v>22.4</v>
      </c>
      <c r="X69" s="1">
        <v>16</v>
      </c>
      <c r="Y69" s="1">
        <v>327</v>
      </c>
      <c r="Z69" s="1">
        <v>188800</v>
      </c>
      <c r="AA69" s="1">
        <v>6864</v>
      </c>
      <c r="AB69" s="1">
        <v>24</v>
      </c>
      <c r="AC69" s="1">
        <v>7521</v>
      </c>
      <c r="AD69" s="1">
        <v>62130</v>
      </c>
      <c r="AE69" s="1">
        <v>2259</v>
      </c>
      <c r="AF69" s="1">
        <v>13.8</v>
      </c>
      <c r="AG69" s="1">
        <v>3420</v>
      </c>
      <c r="AH69" s="1">
        <v>15.1</v>
      </c>
      <c r="AI69" s="1">
        <v>481</v>
      </c>
      <c r="AJ69" s="1">
        <v>3.27</v>
      </c>
      <c r="AK69" s="1">
        <v>257</v>
      </c>
      <c r="AM69" s="1" t="s">
        <v>137</v>
      </c>
      <c r="AN69" s="1">
        <v>600</v>
      </c>
      <c r="AO69" s="1">
        <v>400</v>
      </c>
      <c r="AP69" s="1">
        <v>16</v>
      </c>
      <c r="AQ69" s="1">
        <v>12.5</v>
      </c>
      <c r="AR69" s="1">
        <v>199</v>
      </c>
      <c r="AS69" s="1">
        <v>128300</v>
      </c>
      <c r="AT69" s="1">
        <v>4275</v>
      </c>
      <c r="AU69" s="1">
        <v>25.4</v>
      </c>
      <c r="AV69" s="1">
        <v>4746</v>
      </c>
      <c r="AW69" s="1">
        <v>17080</v>
      </c>
      <c r="AX69" s="1">
        <v>854</v>
      </c>
      <c r="AY69" s="1">
        <v>9.26</v>
      </c>
      <c r="AZ69" s="1">
        <v>1280</v>
      </c>
      <c r="BA69" s="1">
        <v>10.6</v>
      </c>
      <c r="BB69" s="1">
        <v>146</v>
      </c>
      <c r="BC69" s="1">
        <v>2.78</v>
      </c>
      <c r="BD69" s="1">
        <v>156</v>
      </c>
    </row>
    <row r="70" spans="1:56" x14ac:dyDescent="0.2">
      <c r="A70" s="2" t="s">
        <v>136</v>
      </c>
      <c r="B70" s="1">
        <v>450</v>
      </c>
      <c r="C70" s="1">
        <v>200</v>
      </c>
      <c r="D70" s="1">
        <v>19</v>
      </c>
      <c r="E70" s="1">
        <v>6.3</v>
      </c>
      <c r="F70" s="1">
        <v>102</v>
      </c>
      <c r="G70" s="1">
        <v>38990</v>
      </c>
      <c r="H70" s="1">
        <v>1733</v>
      </c>
      <c r="I70" s="1">
        <v>19.600000000000001</v>
      </c>
      <c r="J70" s="1">
        <v>1905</v>
      </c>
      <c r="K70" s="1">
        <v>2534</v>
      </c>
      <c r="L70" s="1">
        <v>253</v>
      </c>
      <c r="M70" s="1">
        <v>4.99</v>
      </c>
      <c r="N70" s="1">
        <v>384.1</v>
      </c>
      <c r="O70" s="1">
        <v>5.47</v>
      </c>
      <c r="P70" s="1">
        <v>94.9</v>
      </c>
      <c r="Q70" s="1">
        <v>1.69</v>
      </c>
      <c r="R70" s="1">
        <v>80</v>
      </c>
      <c r="T70" s="1" t="s">
        <v>135</v>
      </c>
      <c r="U70" s="1">
        <v>550</v>
      </c>
      <c r="V70" s="1">
        <v>550</v>
      </c>
      <c r="W70" s="1">
        <v>25</v>
      </c>
      <c r="X70" s="1">
        <v>16</v>
      </c>
      <c r="Y70" s="1">
        <v>355</v>
      </c>
      <c r="Z70" s="1">
        <v>206300</v>
      </c>
      <c r="AA70" s="1">
        <v>7502</v>
      </c>
      <c r="AB70" s="1">
        <v>24.1</v>
      </c>
      <c r="AC70" s="1">
        <v>8219</v>
      </c>
      <c r="AD70" s="1">
        <v>69340</v>
      </c>
      <c r="AE70" s="1">
        <v>2521</v>
      </c>
      <c r="AF70" s="1">
        <v>14</v>
      </c>
      <c r="AG70" s="1">
        <v>3813</v>
      </c>
      <c r="AH70" s="1">
        <v>15.2</v>
      </c>
      <c r="AI70" s="1">
        <v>641</v>
      </c>
      <c r="AJ70" s="1">
        <v>3.27</v>
      </c>
      <c r="AK70" s="1">
        <v>279</v>
      </c>
      <c r="AM70" s="1" t="s">
        <v>134</v>
      </c>
      <c r="AN70" s="1">
        <v>600</v>
      </c>
      <c r="AO70" s="1">
        <v>400</v>
      </c>
      <c r="AP70" s="1">
        <v>19</v>
      </c>
      <c r="AQ70" s="1">
        <v>16</v>
      </c>
      <c r="AR70" s="1">
        <v>242</v>
      </c>
      <c r="AS70" s="1">
        <v>152000</v>
      </c>
      <c r="AT70" s="1">
        <v>5066</v>
      </c>
      <c r="AU70" s="1">
        <v>25.1</v>
      </c>
      <c r="AV70" s="1">
        <v>5679</v>
      </c>
      <c r="AW70" s="1">
        <v>20290</v>
      </c>
      <c r="AX70" s="1">
        <v>1014</v>
      </c>
      <c r="AY70" s="1">
        <v>9.16</v>
      </c>
      <c r="AZ70" s="1">
        <v>1556</v>
      </c>
      <c r="BA70" s="1">
        <v>10.6</v>
      </c>
      <c r="BB70" s="1">
        <v>260</v>
      </c>
      <c r="BC70" s="1">
        <v>2.77</v>
      </c>
      <c r="BD70" s="1">
        <v>190</v>
      </c>
    </row>
    <row r="71" spans="1:56" x14ac:dyDescent="0.2">
      <c r="A71" s="2" t="s">
        <v>133</v>
      </c>
      <c r="B71" s="1">
        <v>500</v>
      </c>
      <c r="C71" s="1">
        <v>250</v>
      </c>
      <c r="D71" s="1">
        <v>9.5</v>
      </c>
      <c r="E71" s="1">
        <v>6.3</v>
      </c>
      <c r="F71" s="1">
        <v>77.8</v>
      </c>
      <c r="G71" s="1">
        <v>34420</v>
      </c>
      <c r="H71" s="1">
        <v>1377</v>
      </c>
      <c r="I71" s="1">
        <v>21</v>
      </c>
      <c r="J71" s="1">
        <v>1529</v>
      </c>
      <c r="K71" s="1">
        <v>2475</v>
      </c>
      <c r="L71" s="1">
        <v>198</v>
      </c>
      <c r="M71" s="1">
        <v>5.64</v>
      </c>
      <c r="N71" s="1">
        <v>301.60000000000002</v>
      </c>
      <c r="O71" s="1">
        <v>6.55</v>
      </c>
      <c r="P71" s="1">
        <v>18.3</v>
      </c>
      <c r="Q71" s="1">
        <v>1.99</v>
      </c>
      <c r="R71" s="1">
        <v>61.1</v>
      </c>
      <c r="T71" s="1" t="s">
        <v>132</v>
      </c>
      <c r="U71" s="1">
        <v>550</v>
      </c>
      <c r="V71" s="1">
        <v>550</v>
      </c>
      <c r="W71" s="1">
        <v>25</v>
      </c>
      <c r="X71" s="1">
        <v>19</v>
      </c>
      <c r="Y71" s="1">
        <v>370</v>
      </c>
      <c r="Z71" s="1">
        <v>209400</v>
      </c>
      <c r="AA71" s="1">
        <v>7616</v>
      </c>
      <c r="AB71" s="1">
        <v>23.8</v>
      </c>
      <c r="AC71" s="1">
        <v>8406</v>
      </c>
      <c r="AD71" s="1">
        <v>69350</v>
      </c>
      <c r="AE71" s="1">
        <v>2522</v>
      </c>
      <c r="AF71" s="1">
        <v>13.7</v>
      </c>
      <c r="AG71" s="1">
        <v>3826</v>
      </c>
      <c r="AH71" s="1">
        <v>15</v>
      </c>
      <c r="AI71" s="1">
        <v>668</v>
      </c>
      <c r="AJ71" s="1">
        <v>3.27</v>
      </c>
      <c r="AK71" s="1">
        <v>290</v>
      </c>
      <c r="AM71" s="1" t="s">
        <v>131</v>
      </c>
      <c r="AN71" s="1">
        <v>600</v>
      </c>
      <c r="AO71" s="1">
        <v>400</v>
      </c>
      <c r="AP71" s="1">
        <v>22.4</v>
      </c>
      <c r="AQ71" s="1">
        <v>16</v>
      </c>
      <c r="AR71" s="1">
        <v>268</v>
      </c>
      <c r="AS71" s="1">
        <v>172400</v>
      </c>
      <c r="AT71" s="1">
        <v>5745</v>
      </c>
      <c r="AU71" s="1">
        <v>25.4</v>
      </c>
      <c r="AV71" s="1">
        <v>6408</v>
      </c>
      <c r="AW71" s="1">
        <v>23910</v>
      </c>
      <c r="AX71" s="1">
        <v>1196</v>
      </c>
      <c r="AY71" s="1">
        <v>9.4499999999999993</v>
      </c>
      <c r="AZ71" s="1">
        <v>1828</v>
      </c>
      <c r="BA71" s="1">
        <v>10.7</v>
      </c>
      <c r="BB71" s="1">
        <v>376</v>
      </c>
      <c r="BC71" s="1">
        <v>2.77</v>
      </c>
      <c r="BD71" s="1">
        <v>210</v>
      </c>
    </row>
    <row r="72" spans="1:56" x14ac:dyDescent="0.2">
      <c r="A72" s="2" t="s">
        <v>130</v>
      </c>
      <c r="B72" s="1">
        <v>500</v>
      </c>
      <c r="C72" s="1">
        <v>250</v>
      </c>
      <c r="D72" s="1">
        <v>12.5</v>
      </c>
      <c r="E72" s="1">
        <v>6.3</v>
      </c>
      <c r="F72" s="1">
        <v>92.4</v>
      </c>
      <c r="G72" s="1">
        <v>42770</v>
      </c>
      <c r="H72" s="1">
        <v>1711</v>
      </c>
      <c r="I72" s="1">
        <v>21.5</v>
      </c>
      <c r="J72" s="1">
        <v>1879</v>
      </c>
      <c r="K72" s="1">
        <v>3256</v>
      </c>
      <c r="L72" s="1">
        <v>260</v>
      </c>
      <c r="M72" s="1">
        <v>5.94</v>
      </c>
      <c r="N72" s="1">
        <v>395.3</v>
      </c>
      <c r="O72" s="1">
        <v>6.7</v>
      </c>
      <c r="P72" s="1">
        <v>36.5</v>
      </c>
      <c r="Q72" s="1">
        <v>1.99</v>
      </c>
      <c r="R72" s="1">
        <v>72.599999999999994</v>
      </c>
      <c r="T72" s="1" t="s">
        <v>129</v>
      </c>
      <c r="U72" s="1">
        <v>550</v>
      </c>
      <c r="V72" s="1">
        <v>550</v>
      </c>
      <c r="W72" s="1">
        <v>31.5</v>
      </c>
      <c r="X72" s="1">
        <v>19</v>
      </c>
      <c r="Y72" s="1">
        <v>439</v>
      </c>
      <c r="Z72" s="1">
        <v>251500</v>
      </c>
      <c r="AA72" s="1">
        <v>9144</v>
      </c>
      <c r="AB72" s="1">
        <v>23.9</v>
      </c>
      <c r="AC72" s="1">
        <v>10110</v>
      </c>
      <c r="AD72" s="1">
        <v>87370</v>
      </c>
      <c r="AE72" s="1">
        <v>3177</v>
      </c>
      <c r="AF72" s="1">
        <v>14.1</v>
      </c>
      <c r="AG72" s="1">
        <v>4808</v>
      </c>
      <c r="AH72" s="1">
        <v>15.2</v>
      </c>
      <c r="AI72" s="1">
        <v>1260</v>
      </c>
      <c r="AJ72" s="1">
        <v>3.26</v>
      </c>
      <c r="AK72" s="1">
        <v>345</v>
      </c>
      <c r="AM72" s="1" t="s">
        <v>128</v>
      </c>
      <c r="AN72" s="1">
        <v>600</v>
      </c>
      <c r="AO72" s="1">
        <v>400</v>
      </c>
      <c r="AP72" s="1">
        <v>25</v>
      </c>
      <c r="AQ72" s="1">
        <v>16</v>
      </c>
      <c r="AR72" s="1">
        <v>288</v>
      </c>
      <c r="AS72" s="1">
        <v>187600</v>
      </c>
      <c r="AT72" s="1">
        <v>6253</v>
      </c>
      <c r="AU72" s="1">
        <v>25.5</v>
      </c>
      <c r="AV72" s="1">
        <v>6960</v>
      </c>
      <c r="AW72" s="1">
        <v>26690</v>
      </c>
      <c r="AX72" s="1">
        <v>1334</v>
      </c>
      <c r="AY72" s="1">
        <v>9.6300000000000008</v>
      </c>
      <c r="AZ72" s="1">
        <v>2035</v>
      </c>
      <c r="BA72" s="1">
        <v>10.8</v>
      </c>
      <c r="BB72" s="1">
        <v>492</v>
      </c>
      <c r="BC72" s="1">
        <v>2.77</v>
      </c>
      <c r="BD72" s="1">
        <v>226</v>
      </c>
    </row>
    <row r="73" spans="1:56" x14ac:dyDescent="0.2">
      <c r="A73" s="2" t="s">
        <v>127</v>
      </c>
      <c r="B73" s="1">
        <v>500</v>
      </c>
      <c r="C73" s="1">
        <v>250</v>
      </c>
      <c r="D73" s="1">
        <v>16</v>
      </c>
      <c r="E73" s="1">
        <v>6.3</v>
      </c>
      <c r="F73" s="1">
        <v>109</v>
      </c>
      <c r="G73" s="1">
        <v>52250</v>
      </c>
      <c r="H73" s="1">
        <v>2090</v>
      </c>
      <c r="I73" s="1">
        <v>21.8</v>
      </c>
      <c r="J73" s="1">
        <v>2281</v>
      </c>
      <c r="K73" s="1">
        <v>4168</v>
      </c>
      <c r="L73" s="1">
        <v>333</v>
      </c>
      <c r="M73" s="1">
        <v>6.17</v>
      </c>
      <c r="N73" s="1">
        <v>504.6</v>
      </c>
      <c r="O73" s="1">
        <v>6.81</v>
      </c>
      <c r="P73" s="1">
        <v>72.2</v>
      </c>
      <c r="Q73" s="1">
        <v>1.99</v>
      </c>
      <c r="R73" s="1">
        <v>85.9</v>
      </c>
      <c r="T73" s="1" t="s">
        <v>126</v>
      </c>
      <c r="U73" s="1">
        <v>550</v>
      </c>
      <c r="V73" s="1">
        <v>550</v>
      </c>
      <c r="W73" s="1">
        <v>31.5</v>
      </c>
      <c r="X73" s="1">
        <v>22.4</v>
      </c>
      <c r="Y73" s="1">
        <v>456</v>
      </c>
      <c r="Z73" s="1">
        <v>254700</v>
      </c>
      <c r="AA73" s="1">
        <v>9263</v>
      </c>
      <c r="AB73" s="1">
        <v>23.6</v>
      </c>
      <c r="AC73" s="1">
        <v>10310</v>
      </c>
      <c r="AD73" s="1">
        <v>87390</v>
      </c>
      <c r="AE73" s="1">
        <v>3178</v>
      </c>
      <c r="AF73" s="1">
        <v>13.9</v>
      </c>
      <c r="AG73" s="1">
        <v>4825</v>
      </c>
      <c r="AH73" s="1">
        <v>15.1</v>
      </c>
      <c r="AI73" s="1">
        <v>1330</v>
      </c>
      <c r="AJ73" s="1">
        <v>3.26</v>
      </c>
      <c r="AK73" s="1">
        <v>358</v>
      </c>
      <c r="AM73" s="1" t="s">
        <v>125</v>
      </c>
      <c r="AN73" s="1">
        <v>600</v>
      </c>
      <c r="AO73" s="1">
        <v>400</v>
      </c>
      <c r="AP73" s="1">
        <v>25</v>
      </c>
      <c r="AQ73" s="1">
        <v>19</v>
      </c>
      <c r="AR73" s="1">
        <v>305</v>
      </c>
      <c r="AS73" s="1">
        <v>191800</v>
      </c>
      <c r="AT73" s="1">
        <v>6392</v>
      </c>
      <c r="AU73" s="1">
        <v>25.1</v>
      </c>
      <c r="AV73" s="1">
        <v>7187</v>
      </c>
      <c r="AW73" s="1">
        <v>26700</v>
      </c>
      <c r="AX73" s="1">
        <v>1335</v>
      </c>
      <c r="AY73" s="1">
        <v>9.36</v>
      </c>
      <c r="AZ73" s="1">
        <v>2050</v>
      </c>
      <c r="BA73" s="1">
        <v>10.7</v>
      </c>
      <c r="BB73" s="1">
        <v>542</v>
      </c>
      <c r="BC73" s="1">
        <v>2.76</v>
      </c>
      <c r="BD73" s="1">
        <v>239</v>
      </c>
    </row>
    <row r="74" spans="1:56" x14ac:dyDescent="0.2">
      <c r="A74" s="2" t="s">
        <v>124</v>
      </c>
      <c r="B74" s="1">
        <v>500</v>
      </c>
      <c r="C74" s="1">
        <v>250</v>
      </c>
      <c r="D74" s="1">
        <v>19</v>
      </c>
      <c r="E74" s="1">
        <v>6.3</v>
      </c>
      <c r="F74" s="1">
        <v>124</v>
      </c>
      <c r="G74" s="1">
        <v>60150</v>
      </c>
      <c r="H74" s="1">
        <v>2406</v>
      </c>
      <c r="I74" s="1">
        <v>22</v>
      </c>
      <c r="J74" s="1">
        <v>2621</v>
      </c>
      <c r="K74" s="1">
        <v>4949</v>
      </c>
      <c r="L74" s="1">
        <v>396</v>
      </c>
      <c r="M74" s="1">
        <v>6.31</v>
      </c>
      <c r="N74" s="1">
        <v>598.29999999999995</v>
      </c>
      <c r="O74" s="1">
        <v>6.87</v>
      </c>
      <c r="P74" s="1">
        <v>118</v>
      </c>
      <c r="Q74" s="1">
        <v>1.99</v>
      </c>
      <c r="R74" s="1">
        <v>97.4</v>
      </c>
      <c r="T74" s="1" t="s">
        <v>123</v>
      </c>
      <c r="U74" s="1">
        <v>550</v>
      </c>
      <c r="V74" s="1">
        <v>550</v>
      </c>
      <c r="W74" s="1">
        <v>31.5</v>
      </c>
      <c r="X74" s="1">
        <v>25</v>
      </c>
      <c r="Y74" s="1">
        <v>468</v>
      </c>
      <c r="Z74" s="1">
        <v>257200</v>
      </c>
      <c r="AA74" s="1">
        <v>9354</v>
      </c>
      <c r="AB74" s="1">
        <v>23.4</v>
      </c>
      <c r="AC74" s="1">
        <v>10460</v>
      </c>
      <c r="AD74" s="1">
        <v>87410</v>
      </c>
      <c r="AE74" s="1">
        <v>3179</v>
      </c>
      <c r="AF74" s="1">
        <v>13.7</v>
      </c>
      <c r="AG74" s="1">
        <v>4840</v>
      </c>
      <c r="AH74" s="1">
        <v>15</v>
      </c>
      <c r="AI74" s="1">
        <v>1400</v>
      </c>
      <c r="AJ74" s="1">
        <v>3.25</v>
      </c>
      <c r="AK74" s="1">
        <v>368</v>
      </c>
      <c r="AM74" s="1" t="s">
        <v>122</v>
      </c>
      <c r="AN74" s="1">
        <v>600</v>
      </c>
      <c r="AO74" s="1">
        <v>400</v>
      </c>
      <c r="AP74" s="1">
        <v>31.5</v>
      </c>
      <c r="AQ74" s="1">
        <v>19</v>
      </c>
      <c r="AR74" s="1">
        <v>354</v>
      </c>
      <c r="AS74" s="1">
        <v>228300</v>
      </c>
      <c r="AT74" s="1">
        <v>7611</v>
      </c>
      <c r="AU74" s="1">
        <v>25.4</v>
      </c>
      <c r="AV74" s="1">
        <v>8533</v>
      </c>
      <c r="AW74" s="1">
        <v>33630</v>
      </c>
      <c r="AX74" s="1">
        <v>1682</v>
      </c>
      <c r="AY74" s="1">
        <v>9.75</v>
      </c>
      <c r="AZ74" s="1">
        <v>2568</v>
      </c>
      <c r="BA74" s="1">
        <v>10.8</v>
      </c>
      <c r="BB74" s="1">
        <v>956</v>
      </c>
      <c r="BC74" s="1">
        <v>2.76</v>
      </c>
      <c r="BD74" s="1">
        <v>278</v>
      </c>
    </row>
    <row r="75" spans="1:56" x14ac:dyDescent="0.2">
      <c r="A75" s="2" t="s">
        <v>121</v>
      </c>
      <c r="B75" s="1">
        <v>550</v>
      </c>
      <c r="C75" s="1">
        <v>250</v>
      </c>
      <c r="D75" s="1">
        <v>9.5</v>
      </c>
      <c r="E75" s="1">
        <v>6.3</v>
      </c>
      <c r="F75" s="1">
        <v>81</v>
      </c>
      <c r="G75" s="1">
        <v>42560</v>
      </c>
      <c r="H75" s="1">
        <v>1547</v>
      </c>
      <c r="I75" s="1">
        <v>22.9</v>
      </c>
      <c r="J75" s="1">
        <v>1728</v>
      </c>
      <c r="K75" s="1">
        <v>2475</v>
      </c>
      <c r="L75" s="1">
        <v>198</v>
      </c>
      <c r="M75" s="1">
        <v>5.53</v>
      </c>
      <c r="N75" s="1">
        <v>302.10000000000002</v>
      </c>
      <c r="O75" s="1">
        <v>6.5</v>
      </c>
      <c r="P75" s="1">
        <v>18.7</v>
      </c>
      <c r="Q75" s="1">
        <v>2.09</v>
      </c>
      <c r="R75" s="1">
        <v>63.5</v>
      </c>
      <c r="T75" s="1" t="s">
        <v>120</v>
      </c>
      <c r="U75" s="1">
        <v>550</v>
      </c>
      <c r="V75" s="1">
        <v>550</v>
      </c>
      <c r="W75" s="1">
        <v>37.5</v>
      </c>
      <c r="X75" s="1">
        <v>19</v>
      </c>
      <c r="Y75" s="1">
        <v>503</v>
      </c>
      <c r="Z75" s="1">
        <v>288300</v>
      </c>
      <c r="AA75" s="1">
        <v>10480</v>
      </c>
      <c r="AB75" s="1">
        <v>23.9</v>
      </c>
      <c r="AC75" s="1">
        <v>11640</v>
      </c>
      <c r="AD75" s="1">
        <v>104000</v>
      </c>
      <c r="AE75" s="1">
        <v>3782</v>
      </c>
      <c r="AF75" s="1">
        <v>14.4</v>
      </c>
      <c r="AG75" s="1">
        <v>5715</v>
      </c>
      <c r="AH75" s="1">
        <v>15.3</v>
      </c>
      <c r="AI75" s="1">
        <v>2040</v>
      </c>
      <c r="AJ75" s="1">
        <v>3.26</v>
      </c>
      <c r="AK75" s="1">
        <v>395</v>
      </c>
      <c r="AM75" s="1" t="s">
        <v>119</v>
      </c>
      <c r="AN75" s="1">
        <v>600</v>
      </c>
      <c r="AO75" s="1">
        <v>400</v>
      </c>
      <c r="AP75" s="1">
        <v>31.5</v>
      </c>
      <c r="AQ75" s="1">
        <v>22.4</v>
      </c>
      <c r="AR75" s="1">
        <v>372</v>
      </c>
      <c r="AS75" s="1">
        <v>232700</v>
      </c>
      <c r="AT75" s="1">
        <v>7758</v>
      </c>
      <c r="AU75" s="1">
        <v>25</v>
      </c>
      <c r="AV75" s="1">
        <v>8778</v>
      </c>
      <c r="AW75" s="1">
        <v>33650</v>
      </c>
      <c r="AX75" s="1">
        <v>1683</v>
      </c>
      <c r="AY75" s="1">
        <v>9.51</v>
      </c>
      <c r="AZ75" s="1">
        <v>2587</v>
      </c>
      <c r="BA75" s="1">
        <v>10.7</v>
      </c>
      <c r="BB75" s="1">
        <v>1030</v>
      </c>
      <c r="BC75" s="1">
        <v>2.76</v>
      </c>
      <c r="BD75" s="1">
        <v>292</v>
      </c>
    </row>
    <row r="76" spans="1:56" x14ac:dyDescent="0.2">
      <c r="A76" s="2" t="s">
        <v>118</v>
      </c>
      <c r="B76" s="1">
        <v>550</v>
      </c>
      <c r="C76" s="1">
        <v>250</v>
      </c>
      <c r="D76" s="1">
        <v>12.5</v>
      </c>
      <c r="E76" s="1">
        <v>6.3</v>
      </c>
      <c r="F76" s="1">
        <v>95.6</v>
      </c>
      <c r="G76" s="1">
        <v>52750</v>
      </c>
      <c r="H76" s="1">
        <v>1918</v>
      </c>
      <c r="I76" s="1">
        <v>23.5</v>
      </c>
      <c r="J76" s="1">
        <v>2114</v>
      </c>
      <c r="K76" s="1">
        <v>3256</v>
      </c>
      <c r="L76" s="1">
        <v>261</v>
      </c>
      <c r="M76" s="1">
        <v>5.84</v>
      </c>
      <c r="N76" s="1">
        <v>395.8</v>
      </c>
      <c r="O76" s="1">
        <v>6.65</v>
      </c>
      <c r="P76" s="1">
        <v>36.9</v>
      </c>
      <c r="Q76" s="1">
        <v>2.09</v>
      </c>
      <c r="R76" s="1">
        <v>75</v>
      </c>
      <c r="T76" s="1" t="s">
        <v>117</v>
      </c>
      <c r="U76" s="1">
        <v>550</v>
      </c>
      <c r="V76" s="1">
        <v>550</v>
      </c>
      <c r="W76" s="1">
        <v>37.5</v>
      </c>
      <c r="X76" s="1">
        <v>22.4</v>
      </c>
      <c r="Y76" s="1">
        <v>519</v>
      </c>
      <c r="Z76" s="1">
        <v>291400</v>
      </c>
      <c r="AA76" s="1">
        <v>10590</v>
      </c>
      <c r="AB76" s="1">
        <v>23.7</v>
      </c>
      <c r="AC76" s="1">
        <v>11830</v>
      </c>
      <c r="AD76" s="1">
        <v>104000</v>
      </c>
      <c r="AE76" s="1">
        <v>3783</v>
      </c>
      <c r="AF76" s="1">
        <v>14.2</v>
      </c>
      <c r="AG76" s="1">
        <v>5731</v>
      </c>
      <c r="AH76" s="1">
        <v>15.2</v>
      </c>
      <c r="AI76" s="1">
        <v>2110</v>
      </c>
      <c r="AJ76" s="1">
        <v>3.26</v>
      </c>
      <c r="AK76" s="1">
        <v>407</v>
      </c>
      <c r="AM76" s="1" t="s">
        <v>116</v>
      </c>
      <c r="AN76" s="1">
        <v>600</v>
      </c>
      <c r="AO76" s="1">
        <v>400</v>
      </c>
      <c r="AP76" s="1">
        <v>37.5</v>
      </c>
      <c r="AQ76" s="1">
        <v>22.4</v>
      </c>
      <c r="AR76" s="1">
        <v>418</v>
      </c>
      <c r="AS76" s="1">
        <v>264700</v>
      </c>
      <c r="AT76" s="1">
        <v>8822</v>
      </c>
      <c r="AU76" s="1">
        <v>25.2</v>
      </c>
      <c r="AV76" s="1">
        <v>9981</v>
      </c>
      <c r="AW76" s="1">
        <v>40050</v>
      </c>
      <c r="AX76" s="1">
        <v>2002</v>
      </c>
      <c r="AY76" s="1">
        <v>9.7899999999999991</v>
      </c>
      <c r="AZ76" s="1">
        <v>3066</v>
      </c>
      <c r="BA76" s="1">
        <v>10.9</v>
      </c>
      <c r="BB76" s="1">
        <v>1600</v>
      </c>
      <c r="BC76" s="1">
        <v>2.76</v>
      </c>
      <c r="BD76" s="1">
        <v>328</v>
      </c>
    </row>
    <row r="77" spans="1:56" x14ac:dyDescent="0.2">
      <c r="A77" s="2" t="s">
        <v>115</v>
      </c>
      <c r="B77" s="1">
        <v>550</v>
      </c>
      <c r="C77" s="1">
        <v>250</v>
      </c>
      <c r="D77" s="1">
        <v>16</v>
      </c>
      <c r="E77" s="1">
        <v>6.3</v>
      </c>
      <c r="F77" s="1">
        <v>113</v>
      </c>
      <c r="G77" s="1">
        <v>64350</v>
      </c>
      <c r="H77" s="1">
        <v>2340</v>
      </c>
      <c r="I77" s="1">
        <v>23.9</v>
      </c>
      <c r="J77" s="1">
        <v>2559</v>
      </c>
      <c r="K77" s="1">
        <v>4168</v>
      </c>
      <c r="L77" s="1">
        <v>333</v>
      </c>
      <c r="M77" s="1">
        <v>6.08</v>
      </c>
      <c r="N77" s="1">
        <v>505.1</v>
      </c>
      <c r="O77" s="1">
        <v>6.77</v>
      </c>
      <c r="P77" s="1">
        <v>72.599999999999994</v>
      </c>
      <c r="Q77" s="1">
        <v>2.09</v>
      </c>
      <c r="R77" s="1">
        <v>88.4</v>
      </c>
      <c r="T77" s="1" t="s">
        <v>114</v>
      </c>
      <c r="U77" s="1">
        <v>550</v>
      </c>
      <c r="V77" s="1">
        <v>550</v>
      </c>
      <c r="W77" s="1">
        <v>37.5</v>
      </c>
      <c r="X77" s="1">
        <v>25</v>
      </c>
      <c r="Y77" s="1">
        <v>531</v>
      </c>
      <c r="Z77" s="1">
        <v>293700</v>
      </c>
      <c r="AA77" s="1">
        <v>10680</v>
      </c>
      <c r="AB77" s="1">
        <v>23.5</v>
      </c>
      <c r="AC77" s="1">
        <v>11980</v>
      </c>
      <c r="AD77" s="1">
        <v>104000</v>
      </c>
      <c r="AE77" s="1">
        <v>3783</v>
      </c>
      <c r="AF77" s="1">
        <v>14</v>
      </c>
      <c r="AG77" s="1">
        <v>5746</v>
      </c>
      <c r="AH77" s="1">
        <v>15.2</v>
      </c>
      <c r="AI77" s="1">
        <v>2180</v>
      </c>
      <c r="AJ77" s="1">
        <v>3.25</v>
      </c>
      <c r="AK77" s="1">
        <v>417</v>
      </c>
      <c r="AM77" s="1" t="s">
        <v>113</v>
      </c>
      <c r="AN77" s="1">
        <v>600</v>
      </c>
      <c r="AO77" s="1">
        <v>400</v>
      </c>
      <c r="AP77" s="1">
        <v>37.5</v>
      </c>
      <c r="AQ77" s="1">
        <v>25</v>
      </c>
      <c r="AR77" s="1">
        <v>431</v>
      </c>
      <c r="AS77" s="1">
        <v>267800</v>
      </c>
      <c r="AT77" s="1">
        <v>8927</v>
      </c>
      <c r="AU77" s="1">
        <v>24.9</v>
      </c>
      <c r="AV77" s="1">
        <v>10160</v>
      </c>
      <c r="AW77" s="1">
        <v>40070</v>
      </c>
      <c r="AX77" s="1">
        <v>2003</v>
      </c>
      <c r="AY77" s="1">
        <v>9.64</v>
      </c>
      <c r="AZ77" s="1">
        <v>3082</v>
      </c>
      <c r="BA77" s="1">
        <v>10.8</v>
      </c>
      <c r="BB77" s="1">
        <v>1680</v>
      </c>
      <c r="BC77" s="1">
        <v>2.75</v>
      </c>
      <c r="BD77" s="1">
        <v>339</v>
      </c>
    </row>
    <row r="78" spans="1:56" x14ac:dyDescent="0.2">
      <c r="A78" s="2" t="s">
        <v>112</v>
      </c>
      <c r="B78" s="1">
        <v>550</v>
      </c>
      <c r="C78" s="1">
        <v>250</v>
      </c>
      <c r="D78" s="1">
        <v>19</v>
      </c>
      <c r="E78" s="1">
        <v>6.3</v>
      </c>
      <c r="F78" s="1">
        <v>127</v>
      </c>
      <c r="G78" s="1">
        <v>74040</v>
      </c>
      <c r="H78" s="1">
        <v>2692</v>
      </c>
      <c r="I78" s="1">
        <v>24.1</v>
      </c>
      <c r="J78" s="1">
        <v>2935</v>
      </c>
      <c r="K78" s="1">
        <v>4949</v>
      </c>
      <c r="L78" s="1">
        <v>396</v>
      </c>
      <c r="M78" s="1">
        <v>6.24</v>
      </c>
      <c r="N78" s="1">
        <v>598.79999999999995</v>
      </c>
      <c r="O78" s="1">
        <v>6.84</v>
      </c>
      <c r="P78" s="1">
        <v>119</v>
      </c>
      <c r="Q78" s="1">
        <v>2.09</v>
      </c>
      <c r="R78" s="1">
        <v>99.9</v>
      </c>
      <c r="T78" s="1" t="s">
        <v>111</v>
      </c>
      <c r="U78" s="1">
        <v>550</v>
      </c>
      <c r="V78" s="1">
        <v>550</v>
      </c>
      <c r="W78" s="1">
        <v>37.5</v>
      </c>
      <c r="X78" s="1">
        <v>31.5</v>
      </c>
      <c r="Y78" s="1">
        <v>562</v>
      </c>
      <c r="Z78" s="1">
        <v>299500</v>
      </c>
      <c r="AA78" s="1">
        <v>10890</v>
      </c>
      <c r="AB78" s="1">
        <v>23.1</v>
      </c>
      <c r="AC78" s="1">
        <v>12350</v>
      </c>
      <c r="AD78" s="1">
        <v>104100</v>
      </c>
      <c r="AE78" s="1">
        <v>3786</v>
      </c>
      <c r="AF78" s="1">
        <v>13.6</v>
      </c>
      <c r="AG78" s="1">
        <v>5790</v>
      </c>
      <c r="AH78" s="1">
        <v>15</v>
      </c>
      <c r="AI78" s="1">
        <v>2430</v>
      </c>
      <c r="AJ78" s="1">
        <v>3.24</v>
      </c>
      <c r="AK78" s="1">
        <v>441</v>
      </c>
      <c r="AM78" s="1" t="s">
        <v>110</v>
      </c>
      <c r="AN78" s="1">
        <v>600</v>
      </c>
      <c r="AO78" s="1">
        <v>400</v>
      </c>
      <c r="AP78" s="1">
        <v>44</v>
      </c>
      <c r="AQ78" s="1">
        <v>22.4</v>
      </c>
      <c r="AR78" s="1">
        <v>467</v>
      </c>
      <c r="AS78" s="1">
        <v>297700</v>
      </c>
      <c r="AT78" s="1">
        <v>9922</v>
      </c>
      <c r="AU78" s="1">
        <v>25.3</v>
      </c>
      <c r="AV78" s="1">
        <v>11250</v>
      </c>
      <c r="AW78" s="1">
        <v>46980</v>
      </c>
      <c r="AX78" s="1">
        <v>2349</v>
      </c>
      <c r="AY78" s="1">
        <v>10</v>
      </c>
      <c r="AZ78" s="1">
        <v>3584</v>
      </c>
      <c r="BA78" s="1">
        <v>11</v>
      </c>
      <c r="BB78" s="1">
        <v>2463</v>
      </c>
      <c r="BC78" s="1">
        <v>2.76</v>
      </c>
      <c r="BD78" s="1">
        <v>367</v>
      </c>
    </row>
    <row r="79" spans="1:56" x14ac:dyDescent="0.2">
      <c r="A79" s="2" t="s">
        <v>109</v>
      </c>
      <c r="B79" s="1">
        <v>600</v>
      </c>
      <c r="C79" s="1">
        <v>300</v>
      </c>
      <c r="D79" s="1">
        <v>12.5</v>
      </c>
      <c r="E79" s="1">
        <v>8</v>
      </c>
      <c r="F79" s="1">
        <v>121</v>
      </c>
      <c r="G79" s="1">
        <v>77400</v>
      </c>
      <c r="H79" s="1">
        <v>2580</v>
      </c>
      <c r="I79" s="1">
        <v>25.3</v>
      </c>
      <c r="J79" s="1">
        <v>2864</v>
      </c>
      <c r="K79" s="1">
        <v>5627</v>
      </c>
      <c r="L79" s="1">
        <v>375</v>
      </c>
      <c r="M79" s="1">
        <v>6.82</v>
      </c>
      <c r="N79" s="1">
        <v>571.70000000000005</v>
      </c>
      <c r="O79" s="1">
        <v>7.89</v>
      </c>
      <c r="P79" s="1">
        <v>48.9</v>
      </c>
      <c r="Q79" s="1">
        <v>2.38</v>
      </c>
      <c r="R79" s="1">
        <v>95</v>
      </c>
      <c r="T79" s="1" t="s">
        <v>108</v>
      </c>
      <c r="U79" s="1">
        <v>550</v>
      </c>
      <c r="V79" s="1">
        <v>550</v>
      </c>
      <c r="W79" s="1">
        <v>44</v>
      </c>
      <c r="X79" s="1">
        <v>31.5</v>
      </c>
      <c r="Y79" s="1">
        <v>630</v>
      </c>
      <c r="Z79" s="1">
        <v>336500</v>
      </c>
      <c r="AA79" s="1">
        <v>12240</v>
      </c>
      <c r="AB79" s="1">
        <v>23.1</v>
      </c>
      <c r="AC79" s="1">
        <v>13930</v>
      </c>
      <c r="AD79" s="1">
        <v>122100</v>
      </c>
      <c r="AE79" s="1">
        <v>4441</v>
      </c>
      <c r="AF79" s="1">
        <v>13.9</v>
      </c>
      <c r="AG79" s="1">
        <v>6770</v>
      </c>
      <c r="AH79" s="1">
        <v>15.1</v>
      </c>
      <c r="AI79" s="1">
        <v>3605</v>
      </c>
      <c r="AJ79" s="1">
        <v>3.24</v>
      </c>
      <c r="AK79" s="1">
        <v>495</v>
      </c>
      <c r="AM79" s="1" t="s">
        <v>107</v>
      </c>
      <c r="AN79" s="1">
        <v>600</v>
      </c>
      <c r="AO79" s="1">
        <v>400</v>
      </c>
      <c r="AP79" s="1">
        <v>50</v>
      </c>
      <c r="AQ79" s="1">
        <v>25</v>
      </c>
      <c r="AR79" s="1">
        <v>525</v>
      </c>
      <c r="AS79" s="1">
        <v>329400</v>
      </c>
      <c r="AT79" s="1">
        <v>10980</v>
      </c>
      <c r="AU79" s="1">
        <v>25</v>
      </c>
      <c r="AV79" s="1">
        <v>12560</v>
      </c>
      <c r="AW79" s="1">
        <v>53400</v>
      </c>
      <c r="AX79" s="1">
        <v>2670</v>
      </c>
      <c r="AY79" s="1">
        <v>10.1</v>
      </c>
      <c r="AZ79" s="1">
        <v>4078</v>
      </c>
      <c r="BA79" s="1">
        <v>11</v>
      </c>
      <c r="BB79" s="1">
        <v>3600</v>
      </c>
      <c r="BC79" s="1">
        <v>2.75</v>
      </c>
      <c r="BD79" s="1">
        <v>412</v>
      </c>
    </row>
    <row r="80" spans="1:56" x14ac:dyDescent="0.2">
      <c r="A80" s="2" t="s">
        <v>106</v>
      </c>
      <c r="B80" s="1">
        <v>600</v>
      </c>
      <c r="C80" s="1">
        <v>300</v>
      </c>
      <c r="D80" s="1">
        <v>16</v>
      </c>
      <c r="E80" s="1">
        <v>8</v>
      </c>
      <c r="F80" s="1">
        <v>141</v>
      </c>
      <c r="G80" s="1">
        <v>94090</v>
      </c>
      <c r="H80" s="1">
        <v>3136</v>
      </c>
      <c r="I80" s="1">
        <v>25.8</v>
      </c>
      <c r="J80" s="1">
        <v>3448</v>
      </c>
      <c r="K80" s="1">
        <v>7202</v>
      </c>
      <c r="L80" s="1">
        <v>480</v>
      </c>
      <c r="M80" s="1">
        <v>7.14</v>
      </c>
      <c r="N80" s="1">
        <v>729.1</v>
      </c>
      <c r="O80" s="1">
        <v>8.0500000000000007</v>
      </c>
      <c r="P80" s="1">
        <v>91.6</v>
      </c>
      <c r="Q80" s="1">
        <v>2.38</v>
      </c>
      <c r="R80" s="1">
        <v>111</v>
      </c>
      <c r="T80" s="1" t="s">
        <v>105</v>
      </c>
      <c r="U80" s="1">
        <v>600</v>
      </c>
      <c r="V80" s="1">
        <v>600</v>
      </c>
      <c r="W80" s="1">
        <v>22.4</v>
      </c>
      <c r="X80" s="1">
        <v>16</v>
      </c>
      <c r="Y80" s="1">
        <v>358</v>
      </c>
      <c r="Z80" s="1">
        <v>247100</v>
      </c>
      <c r="AA80" s="1">
        <v>8237</v>
      </c>
      <c r="AB80" s="1">
        <v>26.3</v>
      </c>
      <c r="AC80" s="1">
        <v>8996</v>
      </c>
      <c r="AD80" s="1">
        <v>80660</v>
      </c>
      <c r="AE80" s="1">
        <v>2689</v>
      </c>
      <c r="AF80" s="1">
        <v>15</v>
      </c>
      <c r="AG80" s="1">
        <v>4068</v>
      </c>
      <c r="AH80" s="1">
        <v>16.399999999999999</v>
      </c>
      <c r="AI80" s="1">
        <v>525</v>
      </c>
      <c r="AJ80" s="1">
        <v>3.57</v>
      </c>
      <c r="AK80" s="1">
        <v>281</v>
      </c>
      <c r="AM80" s="1" t="s">
        <v>104</v>
      </c>
      <c r="AN80" s="1">
        <v>650</v>
      </c>
      <c r="AO80" s="1">
        <v>450</v>
      </c>
      <c r="AP80" s="1">
        <v>19</v>
      </c>
      <c r="AQ80" s="1">
        <v>16</v>
      </c>
      <c r="AR80" s="1">
        <v>269</v>
      </c>
      <c r="AS80" s="1">
        <v>200800</v>
      </c>
      <c r="AT80" s="1">
        <v>6179</v>
      </c>
      <c r="AU80" s="1">
        <v>27.3</v>
      </c>
      <c r="AV80" s="1">
        <v>6983</v>
      </c>
      <c r="AW80" s="1">
        <v>28880</v>
      </c>
      <c r="AX80" s="1">
        <v>1283</v>
      </c>
      <c r="AY80" s="1">
        <v>10.4</v>
      </c>
      <c r="AZ80" s="1">
        <v>1283</v>
      </c>
      <c r="BA80" s="1">
        <v>11.9</v>
      </c>
      <c r="BB80" s="1">
        <v>289</v>
      </c>
      <c r="BC80" s="1">
        <v>3.07</v>
      </c>
      <c r="BD80" s="1">
        <v>211</v>
      </c>
    </row>
    <row r="81" spans="1:56" x14ac:dyDescent="0.2">
      <c r="A81" s="2" t="s">
        <v>103</v>
      </c>
      <c r="B81" s="1">
        <v>600</v>
      </c>
      <c r="C81" s="1">
        <v>300</v>
      </c>
      <c r="D81" s="1">
        <v>19</v>
      </c>
      <c r="E81" s="1">
        <v>8</v>
      </c>
      <c r="F81" s="1">
        <v>159</v>
      </c>
      <c r="G81" s="1">
        <v>108070</v>
      </c>
      <c r="H81" s="1">
        <v>3602</v>
      </c>
      <c r="I81" s="1">
        <v>26.1</v>
      </c>
      <c r="J81" s="1">
        <v>3943</v>
      </c>
      <c r="K81" s="1">
        <v>8552</v>
      </c>
      <c r="L81" s="1">
        <v>570</v>
      </c>
      <c r="M81" s="1">
        <v>7.33</v>
      </c>
      <c r="N81" s="1">
        <v>864</v>
      </c>
      <c r="O81" s="1">
        <v>8.14</v>
      </c>
      <c r="P81" s="1">
        <v>147</v>
      </c>
      <c r="Q81" s="1">
        <v>2.38</v>
      </c>
      <c r="R81" s="1">
        <v>125</v>
      </c>
      <c r="T81" s="1" t="s">
        <v>102</v>
      </c>
      <c r="U81" s="1">
        <v>600</v>
      </c>
      <c r="V81" s="1">
        <v>600</v>
      </c>
      <c r="W81" s="1">
        <v>19</v>
      </c>
      <c r="X81" s="1">
        <v>16</v>
      </c>
      <c r="Y81" s="1">
        <v>318</v>
      </c>
      <c r="Z81" s="1">
        <v>216100</v>
      </c>
      <c r="AA81" s="1">
        <v>7205</v>
      </c>
      <c r="AB81" s="1">
        <v>26.1</v>
      </c>
      <c r="AC81" s="1">
        <v>7887</v>
      </c>
      <c r="AD81" s="1">
        <v>68420</v>
      </c>
      <c r="AE81" s="1">
        <v>2281</v>
      </c>
      <c r="AF81" s="1">
        <v>14.7</v>
      </c>
      <c r="AG81" s="1">
        <v>3456</v>
      </c>
      <c r="AH81" s="1">
        <v>16.3</v>
      </c>
      <c r="AI81" s="1">
        <v>351</v>
      </c>
      <c r="AJ81" s="1">
        <v>3.57</v>
      </c>
      <c r="AK81" s="1">
        <v>250</v>
      </c>
      <c r="AM81" s="1" t="s">
        <v>101</v>
      </c>
      <c r="AN81" s="1">
        <v>650</v>
      </c>
      <c r="AO81" s="1">
        <v>450</v>
      </c>
      <c r="AP81" s="1">
        <v>22.4</v>
      </c>
      <c r="AQ81" s="1">
        <v>16</v>
      </c>
      <c r="AR81" s="1">
        <v>298</v>
      </c>
      <c r="AS81" s="1">
        <v>228200</v>
      </c>
      <c r="AT81" s="1">
        <v>7020</v>
      </c>
      <c r="AU81" s="1">
        <v>27.6</v>
      </c>
      <c r="AV81" s="1">
        <v>7791</v>
      </c>
      <c r="AW81" s="1">
        <v>34040</v>
      </c>
      <c r="AX81" s="1">
        <v>1513</v>
      </c>
      <c r="AY81" s="1">
        <v>10.7</v>
      </c>
      <c r="AZ81" s="1">
        <v>2307</v>
      </c>
      <c r="BA81" s="1">
        <v>12.1</v>
      </c>
      <c r="BB81" s="1">
        <v>420</v>
      </c>
      <c r="BC81" s="1">
        <v>3.07</v>
      </c>
      <c r="BD81" s="1">
        <v>234</v>
      </c>
    </row>
    <row r="82" spans="1:56" x14ac:dyDescent="0.2">
      <c r="A82" s="2" t="s">
        <v>100</v>
      </c>
      <c r="B82" s="1">
        <v>600</v>
      </c>
      <c r="C82" s="1">
        <v>300</v>
      </c>
      <c r="D82" s="1">
        <v>22.4</v>
      </c>
      <c r="E82" s="1">
        <v>8</v>
      </c>
      <c r="F82" s="1">
        <v>179</v>
      </c>
      <c r="G82" s="1">
        <v>123600</v>
      </c>
      <c r="H82" s="1">
        <v>4119</v>
      </c>
      <c r="I82" s="1">
        <v>26.3</v>
      </c>
      <c r="J82" s="1">
        <v>4498</v>
      </c>
      <c r="K82" s="1">
        <v>10180</v>
      </c>
      <c r="L82" s="1">
        <v>672</v>
      </c>
      <c r="M82" s="1">
        <v>7.51</v>
      </c>
      <c r="N82" s="1">
        <v>1017</v>
      </c>
      <c r="O82" s="1">
        <v>8.2200000000000006</v>
      </c>
      <c r="P82" s="1">
        <v>234</v>
      </c>
      <c r="Q82" s="1">
        <v>2.38</v>
      </c>
      <c r="R82" s="1">
        <v>140</v>
      </c>
      <c r="T82" s="1" t="s">
        <v>99</v>
      </c>
      <c r="U82" s="1">
        <v>600</v>
      </c>
      <c r="V82" s="1">
        <v>600</v>
      </c>
      <c r="W82" s="1">
        <v>25</v>
      </c>
      <c r="X82" s="1">
        <v>16</v>
      </c>
      <c r="Y82" s="1">
        <v>388</v>
      </c>
      <c r="Z82" s="1">
        <v>270300</v>
      </c>
      <c r="AA82" s="1">
        <v>9010</v>
      </c>
      <c r="AB82" s="1">
        <v>26.4</v>
      </c>
      <c r="AC82" s="1">
        <v>9835</v>
      </c>
      <c r="AD82" s="1">
        <v>90020</v>
      </c>
      <c r="AE82" s="1">
        <v>3001</v>
      </c>
      <c r="AF82" s="1">
        <v>15.2</v>
      </c>
      <c r="AG82" s="1">
        <v>4535</v>
      </c>
      <c r="AH82" s="1">
        <v>16.5</v>
      </c>
      <c r="AI82" s="1">
        <v>700</v>
      </c>
      <c r="AJ82" s="1">
        <v>3.57</v>
      </c>
      <c r="AK82" s="1">
        <v>305</v>
      </c>
      <c r="AM82" s="1" t="s">
        <v>98</v>
      </c>
      <c r="AN82" s="1">
        <v>650</v>
      </c>
      <c r="AO82" s="1">
        <v>450</v>
      </c>
      <c r="AP82" s="1">
        <v>25</v>
      </c>
      <c r="AQ82" s="1">
        <v>16</v>
      </c>
      <c r="AR82" s="1">
        <v>321</v>
      </c>
      <c r="AS82" s="1">
        <v>248600</v>
      </c>
      <c r="AT82" s="1">
        <v>7651</v>
      </c>
      <c r="AU82" s="1">
        <v>27.8</v>
      </c>
      <c r="AV82" s="1">
        <v>8471</v>
      </c>
      <c r="AW82" s="1">
        <v>37990</v>
      </c>
      <c r="AX82" s="1">
        <v>1688</v>
      </c>
      <c r="AY82" s="1">
        <v>10.9</v>
      </c>
      <c r="AZ82" s="1">
        <v>2570</v>
      </c>
      <c r="BA82" s="1">
        <v>12.2</v>
      </c>
      <c r="BB82" s="1">
        <v>551</v>
      </c>
      <c r="BC82" s="1">
        <v>3.07</v>
      </c>
      <c r="BD82" s="1">
        <v>252</v>
      </c>
    </row>
    <row r="83" spans="1:56" x14ac:dyDescent="0.2">
      <c r="A83" s="2" t="s">
        <v>97</v>
      </c>
      <c r="B83" s="1">
        <v>600</v>
      </c>
      <c r="C83" s="1">
        <v>300</v>
      </c>
      <c r="D83" s="1">
        <v>25</v>
      </c>
      <c r="E83" s="1">
        <v>8</v>
      </c>
      <c r="F83" s="1">
        <v>194</v>
      </c>
      <c r="G83" s="1">
        <v>135200</v>
      </c>
      <c r="H83" s="1">
        <v>4505</v>
      </c>
      <c r="I83" s="1">
        <v>26.4</v>
      </c>
      <c r="J83" s="1">
        <v>4916</v>
      </c>
      <c r="K83" s="1">
        <v>11250</v>
      </c>
      <c r="L83" s="1">
        <v>750</v>
      </c>
      <c r="M83" s="1">
        <v>7.62</v>
      </c>
      <c r="N83" s="1">
        <v>1134</v>
      </c>
      <c r="O83" s="1">
        <v>8.27</v>
      </c>
      <c r="P83" s="1">
        <v>322</v>
      </c>
      <c r="Q83" s="1">
        <v>2.38</v>
      </c>
      <c r="R83" s="1">
        <v>152</v>
      </c>
      <c r="T83" s="1" t="s">
        <v>96</v>
      </c>
      <c r="U83" s="1">
        <v>600</v>
      </c>
      <c r="V83" s="1">
        <v>600</v>
      </c>
      <c r="W83" s="1">
        <v>25</v>
      </c>
      <c r="X83" s="1">
        <v>19</v>
      </c>
      <c r="Y83" s="1">
        <v>405</v>
      </c>
      <c r="Z83" s="1">
        <v>274500</v>
      </c>
      <c r="AA83" s="1">
        <v>9149</v>
      </c>
      <c r="AB83" s="1">
        <v>26</v>
      </c>
      <c r="AC83" s="1">
        <v>10060</v>
      </c>
      <c r="AD83" s="1">
        <v>90030</v>
      </c>
      <c r="AE83" s="1">
        <v>3001</v>
      </c>
      <c r="AF83" s="1">
        <v>14.9</v>
      </c>
      <c r="AG83" s="1">
        <v>4550</v>
      </c>
      <c r="AH83" s="1">
        <v>16.399999999999999</v>
      </c>
      <c r="AI83" s="1">
        <v>751</v>
      </c>
      <c r="AJ83" s="1">
        <v>3.56</v>
      </c>
      <c r="AK83" s="1">
        <v>318</v>
      </c>
      <c r="AM83" s="1" t="s">
        <v>95</v>
      </c>
      <c r="AN83" s="1">
        <v>650</v>
      </c>
      <c r="AO83" s="1">
        <v>450</v>
      </c>
      <c r="AP83" s="1">
        <v>25</v>
      </c>
      <c r="AQ83" s="1">
        <v>19</v>
      </c>
      <c r="AR83" s="1">
        <v>339</v>
      </c>
      <c r="AS83" s="1">
        <v>254000</v>
      </c>
      <c r="AT83" s="1">
        <v>7817</v>
      </c>
      <c r="AU83" s="1">
        <v>27.4</v>
      </c>
      <c r="AV83" s="1">
        <v>8741</v>
      </c>
      <c r="AW83" s="1">
        <v>38000</v>
      </c>
      <c r="AX83" s="1">
        <v>1689</v>
      </c>
      <c r="AY83" s="1">
        <v>10.6</v>
      </c>
      <c r="AZ83" s="1">
        <v>2585</v>
      </c>
      <c r="BA83" s="1">
        <v>12</v>
      </c>
      <c r="BB83" s="1">
        <v>606</v>
      </c>
      <c r="BC83" s="1">
        <v>3.06</v>
      </c>
      <c r="BD83" s="1">
        <v>266</v>
      </c>
    </row>
    <row r="84" spans="1:56" x14ac:dyDescent="0.2">
      <c r="A84" s="2" t="s">
        <v>94</v>
      </c>
      <c r="B84" s="1">
        <v>650</v>
      </c>
      <c r="C84" s="1">
        <v>300</v>
      </c>
      <c r="D84" s="1">
        <v>12.5</v>
      </c>
      <c r="E84" s="1">
        <v>8</v>
      </c>
      <c r="F84" s="1">
        <v>125</v>
      </c>
      <c r="G84" s="1">
        <v>92490</v>
      </c>
      <c r="H84" s="1">
        <v>2846</v>
      </c>
      <c r="I84" s="1">
        <v>27.2</v>
      </c>
      <c r="J84" s="1">
        <v>3172</v>
      </c>
      <c r="K84" s="1">
        <v>5628</v>
      </c>
      <c r="L84" s="1">
        <v>375</v>
      </c>
      <c r="M84" s="1">
        <v>6.71</v>
      </c>
      <c r="N84" s="1">
        <v>572.5</v>
      </c>
      <c r="O84" s="1">
        <v>7.83</v>
      </c>
      <c r="P84" s="1">
        <v>49.7</v>
      </c>
      <c r="Q84" s="1">
        <v>2.48</v>
      </c>
      <c r="R84" s="1">
        <v>98.1</v>
      </c>
      <c r="T84" s="1" t="s">
        <v>93</v>
      </c>
      <c r="U84" s="1">
        <v>600</v>
      </c>
      <c r="V84" s="1">
        <v>600</v>
      </c>
      <c r="W84" s="1">
        <v>31.5</v>
      </c>
      <c r="X84" s="1">
        <v>19</v>
      </c>
      <c r="Y84" s="1">
        <v>480</v>
      </c>
      <c r="Z84" s="1">
        <v>330200</v>
      </c>
      <c r="AA84" s="1">
        <v>11010</v>
      </c>
      <c r="AB84" s="1">
        <v>26.2</v>
      </c>
      <c r="AC84" s="1">
        <v>12110</v>
      </c>
      <c r="AD84" s="1">
        <v>113400</v>
      </c>
      <c r="AE84" s="1">
        <v>3781</v>
      </c>
      <c r="AF84" s="1">
        <v>15.4</v>
      </c>
      <c r="AG84" s="1">
        <v>5718</v>
      </c>
      <c r="AH84" s="1">
        <v>16.600000000000001</v>
      </c>
      <c r="AI84" s="1">
        <v>1370</v>
      </c>
      <c r="AJ84" s="1">
        <v>3.56</v>
      </c>
      <c r="AK84" s="1">
        <v>377</v>
      </c>
      <c r="AM84" s="1" t="s">
        <v>92</v>
      </c>
      <c r="AN84" s="1">
        <v>650</v>
      </c>
      <c r="AO84" s="1">
        <v>450</v>
      </c>
      <c r="AP84" s="1">
        <v>25</v>
      </c>
      <c r="AQ84" s="1">
        <v>22.4</v>
      </c>
      <c r="AR84" s="1">
        <v>359</v>
      </c>
      <c r="AS84" s="1">
        <v>260200</v>
      </c>
      <c r="AT84" s="1">
        <v>8005</v>
      </c>
      <c r="AU84" s="1">
        <v>26.9</v>
      </c>
      <c r="AV84" s="1">
        <v>9047</v>
      </c>
      <c r="AW84" s="1">
        <v>38030</v>
      </c>
      <c r="AX84" s="1">
        <v>1690</v>
      </c>
      <c r="AY84" s="1">
        <v>10.3</v>
      </c>
      <c r="AZ84" s="1">
        <v>2607</v>
      </c>
      <c r="BA84" s="1">
        <v>11.9</v>
      </c>
      <c r="BB84" s="1">
        <v>694</v>
      </c>
      <c r="BC84" s="1">
        <v>3.06</v>
      </c>
      <c r="BD84" s="1">
        <v>282</v>
      </c>
    </row>
    <row r="85" spans="1:56" x14ac:dyDescent="0.2">
      <c r="A85" s="2" t="s">
        <v>91</v>
      </c>
      <c r="B85" s="1">
        <v>650</v>
      </c>
      <c r="C85" s="1">
        <v>300</v>
      </c>
      <c r="D85" s="1">
        <v>16</v>
      </c>
      <c r="E85" s="1">
        <v>8</v>
      </c>
      <c r="F85" s="1">
        <v>145</v>
      </c>
      <c r="G85" s="1">
        <v>112200</v>
      </c>
      <c r="H85" s="1">
        <v>3453</v>
      </c>
      <c r="I85" s="1">
        <v>27.8</v>
      </c>
      <c r="J85" s="1">
        <v>3807</v>
      </c>
      <c r="K85" s="1">
        <v>7203</v>
      </c>
      <c r="L85" s="1">
        <v>480</v>
      </c>
      <c r="M85" s="1">
        <v>7.04</v>
      </c>
      <c r="N85" s="1">
        <v>729.9</v>
      </c>
      <c r="O85" s="1">
        <v>8</v>
      </c>
      <c r="P85" s="1">
        <v>92.5</v>
      </c>
      <c r="Q85" s="1">
        <v>2.48</v>
      </c>
      <c r="R85" s="1">
        <v>114</v>
      </c>
      <c r="T85" s="1" t="s">
        <v>90</v>
      </c>
      <c r="U85" s="1">
        <v>600</v>
      </c>
      <c r="V85" s="1">
        <v>600</v>
      </c>
      <c r="W85" s="1">
        <v>31.5</v>
      </c>
      <c r="X85" s="1">
        <v>22.4</v>
      </c>
      <c r="Y85" s="1">
        <v>498</v>
      </c>
      <c r="Z85" s="1">
        <v>334600</v>
      </c>
      <c r="AA85" s="1">
        <v>11150</v>
      </c>
      <c r="AB85" s="1">
        <v>25.9</v>
      </c>
      <c r="AC85" s="1">
        <v>12360</v>
      </c>
      <c r="AD85" s="1">
        <v>113500</v>
      </c>
      <c r="AE85" s="1">
        <v>3782</v>
      </c>
      <c r="AF85" s="1">
        <v>15.1</v>
      </c>
      <c r="AG85" s="1">
        <v>5737</v>
      </c>
      <c r="AH85" s="1">
        <v>16.5</v>
      </c>
      <c r="AI85" s="1">
        <v>1450</v>
      </c>
      <c r="AJ85" s="1">
        <v>3.56</v>
      </c>
      <c r="AK85" s="1">
        <v>391</v>
      </c>
      <c r="AM85" s="1" t="s">
        <v>89</v>
      </c>
      <c r="AN85" s="1">
        <v>650</v>
      </c>
      <c r="AO85" s="1">
        <v>450</v>
      </c>
      <c r="AP85" s="1">
        <v>31.5</v>
      </c>
      <c r="AQ85" s="1">
        <v>19</v>
      </c>
      <c r="AR85" s="1">
        <v>395</v>
      </c>
      <c r="AS85" s="1">
        <v>303400</v>
      </c>
      <c r="AT85" s="1">
        <v>9335</v>
      </c>
      <c r="AU85" s="1">
        <v>27.7</v>
      </c>
      <c r="AV85" s="1">
        <v>10400</v>
      </c>
      <c r="AW85" s="1">
        <v>47870</v>
      </c>
      <c r="AX85" s="1">
        <v>2128</v>
      </c>
      <c r="AY85" s="1">
        <v>11</v>
      </c>
      <c r="AZ85" s="1">
        <v>3242</v>
      </c>
      <c r="BA85" s="1">
        <v>12.2</v>
      </c>
      <c r="BB85" s="1">
        <v>1070</v>
      </c>
      <c r="BC85" s="1">
        <v>3.06</v>
      </c>
      <c r="BD85" s="1">
        <v>310</v>
      </c>
    </row>
    <row r="86" spans="1:56" x14ac:dyDescent="0.2">
      <c r="A86" s="2" t="s">
        <v>88</v>
      </c>
      <c r="B86" s="1">
        <v>650</v>
      </c>
      <c r="C86" s="1">
        <v>300</v>
      </c>
      <c r="D86" s="1">
        <v>19</v>
      </c>
      <c r="E86" s="1">
        <v>8</v>
      </c>
      <c r="F86" s="1">
        <v>163</v>
      </c>
      <c r="G86" s="1">
        <v>128800</v>
      </c>
      <c r="H86" s="1">
        <v>3963</v>
      </c>
      <c r="I86" s="1">
        <v>28.1</v>
      </c>
      <c r="J86" s="1">
        <v>4346</v>
      </c>
      <c r="K86" s="1">
        <v>8553</v>
      </c>
      <c r="L86" s="1">
        <v>570</v>
      </c>
      <c r="M86" s="1">
        <v>7.24</v>
      </c>
      <c r="N86" s="1">
        <v>864.8</v>
      </c>
      <c r="O86" s="1">
        <v>8.1</v>
      </c>
      <c r="P86" s="1">
        <v>148</v>
      </c>
      <c r="Q86" s="1">
        <v>2.48</v>
      </c>
      <c r="R86" s="1">
        <v>128</v>
      </c>
      <c r="T86" s="1" t="s">
        <v>87</v>
      </c>
      <c r="U86" s="1">
        <v>600</v>
      </c>
      <c r="V86" s="1">
        <v>600</v>
      </c>
      <c r="W86" s="1">
        <v>31.5</v>
      </c>
      <c r="X86" s="1">
        <v>25</v>
      </c>
      <c r="Y86" s="1">
        <v>512</v>
      </c>
      <c r="Z86" s="1">
        <v>338000</v>
      </c>
      <c r="AA86" s="1">
        <v>11270</v>
      </c>
      <c r="AB86" s="1">
        <v>25.7</v>
      </c>
      <c r="AC86" s="1">
        <v>12550</v>
      </c>
      <c r="AD86" s="1">
        <v>113500</v>
      </c>
      <c r="AE86" s="1">
        <v>3782</v>
      </c>
      <c r="AF86" s="1">
        <v>14.9</v>
      </c>
      <c r="AG86" s="1">
        <v>5754</v>
      </c>
      <c r="AH86" s="1">
        <v>16.399999999999999</v>
      </c>
      <c r="AI86" s="1">
        <v>1530</v>
      </c>
      <c r="AJ86" s="1">
        <v>3.55</v>
      </c>
      <c r="AK86" s="1">
        <v>402</v>
      </c>
      <c r="AM86" s="1" t="s">
        <v>86</v>
      </c>
      <c r="AN86" s="1">
        <v>650</v>
      </c>
      <c r="AO86" s="1">
        <v>450</v>
      </c>
      <c r="AP86" s="1">
        <v>31.5</v>
      </c>
      <c r="AQ86" s="1">
        <v>22.4</v>
      </c>
      <c r="AR86" s="1">
        <v>415</v>
      </c>
      <c r="AS86" s="1">
        <v>309100</v>
      </c>
      <c r="AT86" s="1">
        <v>9511</v>
      </c>
      <c r="AU86" s="1">
        <v>27.3</v>
      </c>
      <c r="AV86" s="1">
        <v>10700</v>
      </c>
      <c r="AW86" s="1">
        <v>47900</v>
      </c>
      <c r="AX86" s="1">
        <v>2129</v>
      </c>
      <c r="AY86" s="1">
        <v>10.7</v>
      </c>
      <c r="AZ86" s="1">
        <v>3265</v>
      </c>
      <c r="BA86" s="1">
        <v>12.1</v>
      </c>
      <c r="BB86" s="1">
        <v>1160</v>
      </c>
      <c r="BC86" s="1">
        <v>3.06</v>
      </c>
      <c r="BD86" s="1">
        <v>326</v>
      </c>
    </row>
    <row r="87" spans="1:56" x14ac:dyDescent="0.2">
      <c r="A87" s="2" t="s">
        <v>85</v>
      </c>
      <c r="B87" s="1">
        <v>650</v>
      </c>
      <c r="C87" s="1">
        <v>300</v>
      </c>
      <c r="D87" s="1">
        <v>22.4</v>
      </c>
      <c r="E87" s="1">
        <v>8</v>
      </c>
      <c r="F87" s="1">
        <v>183</v>
      </c>
      <c r="G87" s="1">
        <v>147200</v>
      </c>
      <c r="H87" s="1">
        <v>4529</v>
      </c>
      <c r="I87" s="1">
        <v>28.4</v>
      </c>
      <c r="J87" s="1">
        <v>4950</v>
      </c>
      <c r="K87" s="1">
        <v>10080</v>
      </c>
      <c r="L87" s="1">
        <v>672</v>
      </c>
      <c r="M87" s="1">
        <v>7.43</v>
      </c>
      <c r="N87" s="1">
        <v>1018</v>
      </c>
      <c r="O87" s="1">
        <v>8.18</v>
      </c>
      <c r="P87" s="1">
        <v>135</v>
      </c>
      <c r="Q87" s="1">
        <v>2.48</v>
      </c>
      <c r="R87" s="1">
        <v>144</v>
      </c>
      <c r="T87" s="1" t="s">
        <v>84</v>
      </c>
      <c r="U87" s="1">
        <v>600</v>
      </c>
      <c r="V87" s="1">
        <v>600</v>
      </c>
      <c r="W87" s="1">
        <v>37.5</v>
      </c>
      <c r="X87" s="1">
        <v>19</v>
      </c>
      <c r="Y87" s="1">
        <v>550</v>
      </c>
      <c r="Z87" s="1">
        <v>379400</v>
      </c>
      <c r="AA87" s="1">
        <v>12650</v>
      </c>
      <c r="AB87" s="1">
        <v>26.3</v>
      </c>
      <c r="AC87" s="1">
        <v>13970</v>
      </c>
      <c r="AD87" s="1">
        <v>135000</v>
      </c>
      <c r="AE87" s="1">
        <v>4501</v>
      </c>
      <c r="AF87" s="1">
        <v>15.7</v>
      </c>
      <c r="AG87" s="1">
        <v>6797</v>
      </c>
      <c r="AH87" s="1">
        <v>16.7</v>
      </c>
      <c r="AI87" s="1">
        <v>2230</v>
      </c>
      <c r="AJ87" s="1">
        <v>3.56</v>
      </c>
      <c r="AK87" s="1">
        <v>432</v>
      </c>
      <c r="AM87" s="1" t="s">
        <v>83</v>
      </c>
      <c r="AN87" s="1">
        <v>650</v>
      </c>
      <c r="AO87" s="1">
        <v>450</v>
      </c>
      <c r="AP87" s="1">
        <v>37.5</v>
      </c>
      <c r="AQ87" s="1">
        <v>19</v>
      </c>
      <c r="AR87" s="1">
        <v>447</v>
      </c>
      <c r="AS87" s="1">
        <v>347000</v>
      </c>
      <c r="AT87" s="1">
        <v>10680</v>
      </c>
      <c r="AU87" s="1">
        <v>27.9</v>
      </c>
      <c r="AV87" s="1">
        <v>11910</v>
      </c>
      <c r="AW87" s="1">
        <v>56990</v>
      </c>
      <c r="AX87" s="1">
        <v>2533</v>
      </c>
      <c r="AY87" s="1">
        <v>11.3</v>
      </c>
      <c r="AZ87" s="1">
        <v>3849</v>
      </c>
      <c r="BA87" s="1">
        <v>12.3</v>
      </c>
      <c r="BB87" s="1">
        <v>1710</v>
      </c>
      <c r="BC87" s="1">
        <v>3.06</v>
      </c>
      <c r="BD87" s="1">
        <v>361</v>
      </c>
    </row>
    <row r="88" spans="1:56" x14ac:dyDescent="0.2">
      <c r="A88" s="2" t="s">
        <v>82</v>
      </c>
      <c r="B88" s="1">
        <v>650</v>
      </c>
      <c r="C88" s="1">
        <v>300</v>
      </c>
      <c r="D88" s="1">
        <v>25</v>
      </c>
      <c r="E88" s="1">
        <v>8</v>
      </c>
      <c r="F88" s="1">
        <v>198</v>
      </c>
      <c r="G88" s="1">
        <v>161000</v>
      </c>
      <c r="H88" s="1">
        <v>4953</v>
      </c>
      <c r="I88" s="1">
        <v>28.5</v>
      </c>
      <c r="J88" s="1">
        <v>5408</v>
      </c>
      <c r="K88" s="1">
        <v>11250</v>
      </c>
      <c r="L88" s="1">
        <v>750</v>
      </c>
      <c r="M88" s="1">
        <v>7.54</v>
      </c>
      <c r="N88" s="1">
        <v>1135</v>
      </c>
      <c r="O88" s="1">
        <v>8.23</v>
      </c>
      <c r="P88" s="1">
        <v>323</v>
      </c>
      <c r="Q88" s="1">
        <v>2.48</v>
      </c>
      <c r="R88" s="1">
        <v>155</v>
      </c>
      <c r="T88" s="1" t="s">
        <v>81</v>
      </c>
      <c r="U88" s="1">
        <v>600</v>
      </c>
      <c r="V88" s="1">
        <v>600</v>
      </c>
      <c r="W88" s="1">
        <v>37.5</v>
      </c>
      <c r="X88" s="1">
        <v>22.4</v>
      </c>
      <c r="Y88" s="1">
        <v>568</v>
      </c>
      <c r="Z88" s="1">
        <v>383500</v>
      </c>
      <c r="AA88" s="1">
        <v>12780</v>
      </c>
      <c r="AB88" s="1">
        <v>26</v>
      </c>
      <c r="AC88" s="1">
        <v>14200</v>
      </c>
      <c r="AD88" s="1">
        <v>135000</v>
      </c>
      <c r="AE88" s="1">
        <v>4502</v>
      </c>
      <c r="AF88" s="1">
        <v>15.4</v>
      </c>
      <c r="AG88" s="1">
        <v>6816</v>
      </c>
      <c r="AH88" s="1">
        <v>16.600000000000001</v>
      </c>
      <c r="AI88" s="1">
        <v>2310</v>
      </c>
      <c r="AJ88" s="1">
        <v>3.56</v>
      </c>
      <c r="AK88" s="1">
        <v>446</v>
      </c>
      <c r="AM88" s="1" t="s">
        <v>80</v>
      </c>
      <c r="AN88" s="1">
        <v>650</v>
      </c>
      <c r="AO88" s="1">
        <v>450</v>
      </c>
      <c r="AP88" s="1">
        <v>37.5</v>
      </c>
      <c r="AQ88" s="1">
        <v>22.4</v>
      </c>
      <c r="AR88" s="1">
        <v>466</v>
      </c>
      <c r="AS88" s="1">
        <v>352400</v>
      </c>
      <c r="AT88" s="1">
        <v>10840</v>
      </c>
      <c r="AU88" s="1">
        <v>27.5</v>
      </c>
      <c r="AV88" s="1">
        <v>12190</v>
      </c>
      <c r="AW88" s="1">
        <v>57010</v>
      </c>
      <c r="AX88" s="1">
        <v>2534</v>
      </c>
      <c r="AY88" s="1">
        <v>11.1</v>
      </c>
      <c r="AZ88" s="1">
        <v>3869</v>
      </c>
      <c r="BA88" s="1">
        <v>12.2</v>
      </c>
      <c r="BB88" s="1">
        <v>1800</v>
      </c>
      <c r="BC88" s="1">
        <v>3.06</v>
      </c>
      <c r="BD88" s="1">
        <v>366</v>
      </c>
    </row>
    <row r="89" spans="1:56" x14ac:dyDescent="0.2">
      <c r="A89" s="2" t="s">
        <v>79</v>
      </c>
      <c r="B89" s="1">
        <v>700</v>
      </c>
      <c r="C89" s="1">
        <v>320</v>
      </c>
      <c r="D89" s="1">
        <v>12.5</v>
      </c>
      <c r="E89" s="1">
        <v>8</v>
      </c>
      <c r="F89" s="1">
        <v>134</v>
      </c>
      <c r="G89" s="1">
        <v>115000</v>
      </c>
      <c r="H89" s="1">
        <v>3287</v>
      </c>
      <c r="I89" s="1">
        <v>29.3</v>
      </c>
      <c r="J89" s="1">
        <v>3651</v>
      </c>
      <c r="K89" s="1">
        <v>6830</v>
      </c>
      <c r="L89" s="1">
        <v>427</v>
      </c>
      <c r="M89" s="1">
        <v>7.14</v>
      </c>
      <c r="N89" s="1">
        <v>650.79999999999995</v>
      </c>
      <c r="O89" s="1">
        <v>8.35</v>
      </c>
      <c r="P89" s="1">
        <v>53.2</v>
      </c>
      <c r="Q89" s="1">
        <v>2.66</v>
      </c>
      <c r="R89" s="1">
        <v>105</v>
      </c>
      <c r="T89" s="1" t="s">
        <v>78</v>
      </c>
      <c r="U89" s="1">
        <v>600</v>
      </c>
      <c r="V89" s="1">
        <v>600</v>
      </c>
      <c r="W89" s="1">
        <v>37.5</v>
      </c>
      <c r="X89" s="1">
        <v>25</v>
      </c>
      <c r="Y89" s="1">
        <v>581</v>
      </c>
      <c r="Z89" s="1">
        <v>386600</v>
      </c>
      <c r="AA89" s="1">
        <v>12890</v>
      </c>
      <c r="AB89" s="1">
        <v>25.8</v>
      </c>
      <c r="AC89" s="1">
        <v>14380</v>
      </c>
      <c r="AD89" s="1">
        <v>135100</v>
      </c>
      <c r="AE89" s="1">
        <v>4502</v>
      </c>
      <c r="AF89" s="1">
        <v>15.2</v>
      </c>
      <c r="AG89" s="1">
        <v>6832</v>
      </c>
      <c r="AH89" s="1">
        <v>16.5</v>
      </c>
      <c r="AI89" s="1">
        <v>2380</v>
      </c>
      <c r="AJ89" s="1">
        <v>3.55</v>
      </c>
      <c r="AK89" s="1">
        <v>456</v>
      </c>
      <c r="AM89" s="1" t="s">
        <v>77</v>
      </c>
      <c r="AN89" s="1">
        <v>650</v>
      </c>
      <c r="AO89" s="1">
        <v>450</v>
      </c>
      <c r="AP89" s="1">
        <v>44</v>
      </c>
      <c r="AQ89" s="1">
        <v>22.4</v>
      </c>
      <c r="AR89" s="1">
        <v>522</v>
      </c>
      <c r="AS89" s="1">
        <v>397300</v>
      </c>
      <c r="AT89" s="1">
        <v>12230</v>
      </c>
      <c r="AU89" s="1">
        <v>27.6</v>
      </c>
      <c r="AV89" s="1">
        <v>13770</v>
      </c>
      <c r="AW89" s="1">
        <v>66880</v>
      </c>
      <c r="AX89" s="1">
        <v>2972</v>
      </c>
      <c r="AY89" s="1">
        <v>11.3</v>
      </c>
      <c r="AZ89" s="1">
        <v>4520</v>
      </c>
      <c r="BA89" s="1">
        <v>12.4</v>
      </c>
      <c r="BB89" s="1">
        <v>2766</v>
      </c>
      <c r="BC89" s="1">
        <v>3.06</v>
      </c>
      <c r="BD89" s="1">
        <v>410</v>
      </c>
    </row>
    <row r="90" spans="1:56" x14ac:dyDescent="0.2">
      <c r="A90" s="2" t="s">
        <v>76</v>
      </c>
      <c r="B90" s="1">
        <v>700</v>
      </c>
      <c r="C90" s="1">
        <v>320</v>
      </c>
      <c r="D90" s="1">
        <v>16</v>
      </c>
      <c r="E90" s="1">
        <v>8</v>
      </c>
      <c r="F90" s="1">
        <v>156</v>
      </c>
      <c r="G90" s="1">
        <v>139700</v>
      </c>
      <c r="H90" s="1">
        <v>3990</v>
      </c>
      <c r="I90" s="1">
        <v>29.9</v>
      </c>
      <c r="J90" s="1">
        <v>4395</v>
      </c>
      <c r="K90" s="1">
        <v>8741</v>
      </c>
      <c r="L90" s="1">
        <v>546</v>
      </c>
      <c r="M90" s="1">
        <v>7.49</v>
      </c>
      <c r="N90" s="1">
        <v>829.9</v>
      </c>
      <c r="O90" s="1">
        <v>8.5299999999999994</v>
      </c>
      <c r="P90" s="1">
        <v>98.8</v>
      </c>
      <c r="Q90" s="1">
        <v>2.66</v>
      </c>
      <c r="R90" s="1">
        <v>122</v>
      </c>
      <c r="T90" s="1" t="s">
        <v>75</v>
      </c>
      <c r="U90" s="1">
        <v>600</v>
      </c>
      <c r="V90" s="1">
        <v>600</v>
      </c>
      <c r="W90" s="1">
        <v>37.5</v>
      </c>
      <c r="X90" s="1">
        <v>31.5</v>
      </c>
      <c r="Y90" s="1">
        <v>615</v>
      </c>
      <c r="Z90" s="1">
        <v>394500</v>
      </c>
      <c r="AA90" s="1">
        <v>13150</v>
      </c>
      <c r="AB90" s="1">
        <v>25.3</v>
      </c>
      <c r="AC90" s="1">
        <v>14830</v>
      </c>
      <c r="AD90" s="1">
        <v>135100</v>
      </c>
      <c r="AE90" s="1">
        <v>4505</v>
      </c>
      <c r="AF90" s="1">
        <v>14.8</v>
      </c>
      <c r="AG90" s="1">
        <v>6880</v>
      </c>
      <c r="AH90" s="1">
        <v>16.399999999999999</v>
      </c>
      <c r="AI90" s="1">
        <v>2660</v>
      </c>
      <c r="AJ90" s="1">
        <v>3.54</v>
      </c>
      <c r="AK90" s="1">
        <v>483</v>
      </c>
      <c r="AM90" s="1" t="s">
        <v>74</v>
      </c>
      <c r="AN90" s="1">
        <v>650</v>
      </c>
      <c r="AO90" s="1">
        <v>450</v>
      </c>
      <c r="AP90" s="1">
        <v>50</v>
      </c>
      <c r="AQ90" s="1">
        <v>25</v>
      </c>
      <c r="AR90" s="1">
        <v>588</v>
      </c>
      <c r="AS90" s="1">
        <v>440600</v>
      </c>
      <c r="AT90" s="1">
        <v>13560</v>
      </c>
      <c r="AU90" s="1">
        <v>27.4</v>
      </c>
      <c r="AV90" s="1">
        <v>15390</v>
      </c>
      <c r="AW90" s="1">
        <v>76010</v>
      </c>
      <c r="AX90" s="1">
        <v>3378</v>
      </c>
      <c r="AY90" s="1">
        <v>11.4</v>
      </c>
      <c r="AZ90" s="1">
        <v>5148</v>
      </c>
      <c r="BA90" s="1">
        <v>12.4</v>
      </c>
      <c r="BB90" s="1">
        <v>4040</v>
      </c>
      <c r="BC90" s="1">
        <v>3.05</v>
      </c>
      <c r="BD90" s="1">
        <v>461</v>
      </c>
    </row>
    <row r="91" spans="1:56" x14ac:dyDescent="0.2">
      <c r="A91" s="2" t="s">
        <v>73</v>
      </c>
      <c r="B91" s="1">
        <v>700</v>
      </c>
      <c r="C91" s="1">
        <v>320</v>
      </c>
      <c r="D91" s="1">
        <v>19</v>
      </c>
      <c r="E91" s="1">
        <v>8</v>
      </c>
      <c r="F91" s="1">
        <v>175</v>
      </c>
      <c r="G91" s="1">
        <v>160360</v>
      </c>
      <c r="H91" s="1">
        <v>4582</v>
      </c>
      <c r="I91" s="1">
        <v>30.3</v>
      </c>
      <c r="J91" s="1">
        <v>5017</v>
      </c>
      <c r="K91" s="1">
        <v>10380</v>
      </c>
      <c r="L91" s="1">
        <v>640</v>
      </c>
      <c r="M91" s="1">
        <v>7.71</v>
      </c>
      <c r="N91" s="1">
        <v>983.4</v>
      </c>
      <c r="O91" s="1">
        <v>8.6300000000000008</v>
      </c>
      <c r="P91" s="1">
        <v>158</v>
      </c>
      <c r="Q91" s="1">
        <v>2.66</v>
      </c>
      <c r="R91" s="1">
        <v>137</v>
      </c>
      <c r="T91" s="1" t="s">
        <v>72</v>
      </c>
      <c r="U91" s="1">
        <v>600</v>
      </c>
      <c r="V91" s="1">
        <v>600</v>
      </c>
      <c r="W91" s="1">
        <v>44</v>
      </c>
      <c r="X91" s="1">
        <v>31.5</v>
      </c>
      <c r="Y91" s="1">
        <v>689</v>
      </c>
      <c r="Z91" s="1">
        <v>444100</v>
      </c>
      <c r="AA91" s="1">
        <v>14800</v>
      </c>
      <c r="AB91" s="1">
        <v>25.4</v>
      </c>
      <c r="AC91" s="1">
        <v>16740</v>
      </c>
      <c r="AD91" s="1">
        <v>158500</v>
      </c>
      <c r="AE91" s="1">
        <v>5284</v>
      </c>
      <c r="AF91" s="1">
        <v>15.2</v>
      </c>
      <c r="AG91" s="1">
        <v>8047</v>
      </c>
      <c r="AH91" s="1">
        <v>16.5</v>
      </c>
      <c r="AI91" s="1">
        <v>3941</v>
      </c>
      <c r="AJ91" s="1">
        <v>3.54</v>
      </c>
      <c r="AK91" s="1">
        <v>541</v>
      </c>
      <c r="AM91" s="1" t="s">
        <v>71</v>
      </c>
      <c r="AN91" s="1">
        <v>700</v>
      </c>
      <c r="AO91" s="1">
        <v>450</v>
      </c>
      <c r="AP91" s="1">
        <v>19</v>
      </c>
      <c r="AQ91" s="1">
        <v>12.5</v>
      </c>
      <c r="AR91" s="1">
        <v>254</v>
      </c>
      <c r="AS91" s="1">
        <v>228500</v>
      </c>
      <c r="AT91" s="1">
        <v>6529</v>
      </c>
      <c r="AU91" s="1">
        <v>30</v>
      </c>
      <c r="AV91" s="1">
        <v>7192</v>
      </c>
      <c r="AW91" s="1">
        <v>28870</v>
      </c>
      <c r="AX91" s="1">
        <v>1283</v>
      </c>
      <c r="AY91" s="1">
        <v>10.7</v>
      </c>
      <c r="AZ91" s="1">
        <v>1924</v>
      </c>
      <c r="BA91" s="1">
        <v>12.1</v>
      </c>
      <c r="BB91" s="1">
        <v>249</v>
      </c>
      <c r="BC91" s="1">
        <v>3.18</v>
      </c>
      <c r="BD91" s="1">
        <v>199</v>
      </c>
    </row>
    <row r="92" spans="1:56" x14ac:dyDescent="0.2">
      <c r="A92" s="2" t="s">
        <v>70</v>
      </c>
      <c r="B92" s="1">
        <v>700</v>
      </c>
      <c r="C92" s="1">
        <v>320</v>
      </c>
      <c r="D92" s="1">
        <v>22.4</v>
      </c>
      <c r="E92" s="1">
        <v>8</v>
      </c>
      <c r="F92" s="1">
        <v>196</v>
      </c>
      <c r="G92" s="1">
        <v>183400</v>
      </c>
      <c r="H92" s="1">
        <v>5239</v>
      </c>
      <c r="I92" s="1">
        <v>30.6</v>
      </c>
      <c r="J92" s="1">
        <v>5716</v>
      </c>
      <c r="K92" s="1">
        <v>12240</v>
      </c>
      <c r="L92" s="1">
        <v>765</v>
      </c>
      <c r="M92" s="1">
        <v>7.91</v>
      </c>
      <c r="N92" s="1">
        <v>1157</v>
      </c>
      <c r="O92" s="1">
        <v>8.7200000000000006</v>
      </c>
      <c r="P92" s="1">
        <v>251</v>
      </c>
      <c r="Q92" s="1">
        <v>2.66</v>
      </c>
      <c r="R92" s="1">
        <v>154</v>
      </c>
      <c r="T92" s="1" t="s">
        <v>69</v>
      </c>
      <c r="U92" s="1">
        <v>650</v>
      </c>
      <c r="V92" s="1">
        <v>650</v>
      </c>
      <c r="W92" s="1">
        <v>22.4</v>
      </c>
      <c r="X92" s="1">
        <v>16</v>
      </c>
      <c r="Y92" s="1">
        <v>388</v>
      </c>
      <c r="Z92" s="1">
        <v>316400</v>
      </c>
      <c r="AA92" s="1">
        <v>9736</v>
      </c>
      <c r="AB92" s="1">
        <v>28.6</v>
      </c>
      <c r="AC92" s="1">
        <v>10600</v>
      </c>
      <c r="AD92" s="1">
        <v>102500</v>
      </c>
      <c r="AE92" s="1">
        <v>3155</v>
      </c>
      <c r="AF92" s="1">
        <v>16.3</v>
      </c>
      <c r="AG92" s="1">
        <v>4771</v>
      </c>
      <c r="AH92" s="1">
        <v>17.8</v>
      </c>
      <c r="AI92" s="1">
        <v>570</v>
      </c>
      <c r="AJ92" s="1">
        <v>3.87</v>
      </c>
      <c r="AK92" s="1">
        <v>305</v>
      </c>
      <c r="AM92" s="1" t="s">
        <v>68</v>
      </c>
      <c r="AN92" s="1">
        <v>700</v>
      </c>
      <c r="AO92" s="1">
        <v>450</v>
      </c>
      <c r="AP92" s="1">
        <v>19</v>
      </c>
      <c r="AQ92" s="1">
        <v>16</v>
      </c>
      <c r="AR92" s="1">
        <v>277</v>
      </c>
      <c r="AS92" s="1">
        <v>237000</v>
      </c>
      <c r="AT92" s="1">
        <v>6771</v>
      </c>
      <c r="AU92" s="1">
        <v>29.3</v>
      </c>
      <c r="AV92" s="1">
        <v>7576</v>
      </c>
      <c r="AW92" s="1">
        <v>28880</v>
      </c>
      <c r="AX92" s="1">
        <v>1284</v>
      </c>
      <c r="AY92" s="1">
        <v>10.199999999999999</v>
      </c>
      <c r="AZ92" s="1">
        <v>1924</v>
      </c>
      <c r="BA92" s="1">
        <v>11.8</v>
      </c>
      <c r="BB92" s="1">
        <v>296</v>
      </c>
      <c r="BC92" s="1">
        <v>3.17</v>
      </c>
      <c r="BD92" s="1">
        <v>217</v>
      </c>
    </row>
    <row r="93" spans="1:56" x14ac:dyDescent="0.2">
      <c r="A93" s="2" t="s">
        <v>67</v>
      </c>
      <c r="B93" s="1">
        <v>700</v>
      </c>
      <c r="C93" s="1">
        <v>320</v>
      </c>
      <c r="D93" s="1">
        <v>25</v>
      </c>
      <c r="E93" s="1">
        <v>8</v>
      </c>
      <c r="F93" s="1">
        <v>212</v>
      </c>
      <c r="G93" s="1">
        <v>200600</v>
      </c>
      <c r="H93" s="1">
        <v>5733</v>
      </c>
      <c r="I93" s="1">
        <v>30.8</v>
      </c>
      <c r="J93" s="1">
        <v>6245</v>
      </c>
      <c r="K93" s="1">
        <v>13660</v>
      </c>
      <c r="L93" s="1">
        <v>854</v>
      </c>
      <c r="M93" s="1">
        <v>8.0299999999999994</v>
      </c>
      <c r="N93" s="1">
        <v>1290</v>
      </c>
      <c r="O93" s="1">
        <v>8.77</v>
      </c>
      <c r="P93" s="1">
        <v>344</v>
      </c>
      <c r="Q93" s="1">
        <v>2.66</v>
      </c>
      <c r="R93" s="1">
        <v>166</v>
      </c>
      <c r="T93" s="1" t="s">
        <v>66</v>
      </c>
      <c r="U93" s="1">
        <v>650</v>
      </c>
      <c r="V93" s="1">
        <v>650</v>
      </c>
      <c r="W93" s="1">
        <v>25</v>
      </c>
      <c r="X93" s="1">
        <v>16</v>
      </c>
      <c r="Y93" s="1">
        <v>421</v>
      </c>
      <c r="Z93" s="1">
        <v>346400</v>
      </c>
      <c r="AA93" s="1">
        <v>10660</v>
      </c>
      <c r="AB93" s="1">
        <v>28.7</v>
      </c>
      <c r="AC93" s="1">
        <v>11600</v>
      </c>
      <c r="AD93" s="1">
        <v>114400</v>
      </c>
      <c r="AE93" s="1">
        <v>3521</v>
      </c>
      <c r="AF93" s="1">
        <v>16.5</v>
      </c>
      <c r="AG93" s="1">
        <v>5320</v>
      </c>
      <c r="AH93" s="1">
        <v>17.899999999999999</v>
      </c>
      <c r="AI93" s="1">
        <v>759</v>
      </c>
      <c r="AJ93" s="1">
        <v>3.87</v>
      </c>
      <c r="AK93" s="1">
        <v>330</v>
      </c>
      <c r="AM93" s="1" t="s">
        <v>65</v>
      </c>
      <c r="AN93" s="1">
        <v>700</v>
      </c>
      <c r="AO93" s="1">
        <v>450</v>
      </c>
      <c r="AP93" s="1">
        <v>25</v>
      </c>
      <c r="AQ93" s="1">
        <v>16</v>
      </c>
      <c r="AR93" s="1">
        <v>329</v>
      </c>
      <c r="AS93" s="1">
        <v>293000</v>
      </c>
      <c r="AT93" s="1">
        <v>8372</v>
      </c>
      <c r="AU93" s="1">
        <v>29.8</v>
      </c>
      <c r="AV93" s="1">
        <v>9284</v>
      </c>
      <c r="AW93" s="1">
        <v>37990</v>
      </c>
      <c r="AX93" s="1">
        <v>1688</v>
      </c>
      <c r="AY93" s="1">
        <v>10.7</v>
      </c>
      <c r="AZ93" s="1">
        <v>2573</v>
      </c>
      <c r="BA93" s="1">
        <v>12.1</v>
      </c>
      <c r="BB93" s="1">
        <v>557</v>
      </c>
      <c r="BC93" s="1">
        <v>3.17</v>
      </c>
      <c r="BD93" s="1">
        <v>258</v>
      </c>
    </row>
    <row r="94" spans="1:56" x14ac:dyDescent="0.2">
      <c r="A94" s="2" t="s">
        <v>64</v>
      </c>
      <c r="B94" s="1">
        <v>750</v>
      </c>
      <c r="C94" s="1">
        <v>320</v>
      </c>
      <c r="D94" s="1">
        <v>12.5</v>
      </c>
      <c r="E94" s="1">
        <v>8</v>
      </c>
      <c r="F94" s="1">
        <v>138</v>
      </c>
      <c r="G94" s="1">
        <v>134200</v>
      </c>
      <c r="H94" s="1">
        <v>3579</v>
      </c>
      <c r="I94" s="1">
        <v>31.2</v>
      </c>
      <c r="J94" s="1">
        <v>4001</v>
      </c>
      <c r="K94" s="1">
        <v>6830</v>
      </c>
      <c r="L94" s="1">
        <v>427</v>
      </c>
      <c r="M94" s="1">
        <v>7.03</v>
      </c>
      <c r="N94" s="1">
        <v>651.6</v>
      </c>
      <c r="O94" s="1">
        <v>8.2899999999999991</v>
      </c>
      <c r="P94" s="1">
        <v>54</v>
      </c>
      <c r="Q94" s="1">
        <v>2.76</v>
      </c>
      <c r="R94" s="1">
        <v>108</v>
      </c>
      <c r="T94" s="1" t="s">
        <v>63</v>
      </c>
      <c r="U94" s="1">
        <v>650</v>
      </c>
      <c r="V94" s="1">
        <v>650</v>
      </c>
      <c r="W94" s="1">
        <v>25</v>
      </c>
      <c r="X94" s="1">
        <v>19</v>
      </c>
      <c r="Y94" s="1">
        <v>439</v>
      </c>
      <c r="Z94" s="1">
        <v>351800</v>
      </c>
      <c r="AA94" s="1">
        <v>10820</v>
      </c>
      <c r="AB94" s="1">
        <v>28.3</v>
      </c>
      <c r="AC94" s="1">
        <v>11870</v>
      </c>
      <c r="AD94" s="1">
        <v>114500</v>
      </c>
      <c r="AE94" s="1">
        <v>3522</v>
      </c>
      <c r="AF94" s="1">
        <v>16.100000000000001</v>
      </c>
      <c r="AG94" s="1">
        <v>5335</v>
      </c>
      <c r="AH94" s="1">
        <v>17.8</v>
      </c>
      <c r="AI94" s="1">
        <v>814</v>
      </c>
      <c r="AJ94" s="1">
        <v>3.86</v>
      </c>
      <c r="AK94" s="1">
        <v>345</v>
      </c>
      <c r="AM94" s="1" t="s">
        <v>62</v>
      </c>
      <c r="AN94" s="1">
        <v>700</v>
      </c>
      <c r="AO94" s="1">
        <v>450</v>
      </c>
      <c r="AP94" s="1">
        <v>25</v>
      </c>
      <c r="AQ94" s="1">
        <v>19</v>
      </c>
      <c r="AR94" s="1">
        <v>349</v>
      </c>
      <c r="AS94" s="1">
        <v>299900</v>
      </c>
      <c r="AT94" s="1">
        <v>8568</v>
      </c>
      <c r="AU94" s="1">
        <v>29.3</v>
      </c>
      <c r="AV94" s="1">
        <v>9601</v>
      </c>
      <c r="AW94" s="1">
        <v>38010</v>
      </c>
      <c r="AX94" s="1">
        <v>1689</v>
      </c>
      <c r="AY94" s="1">
        <v>10.4</v>
      </c>
      <c r="AZ94" s="1">
        <v>2590</v>
      </c>
      <c r="BA94" s="1">
        <v>11.9</v>
      </c>
      <c r="BB94" s="1">
        <v>617</v>
      </c>
      <c r="BC94" s="1">
        <v>3.16</v>
      </c>
      <c r="BD94" s="1">
        <v>274</v>
      </c>
    </row>
    <row r="95" spans="1:56" x14ac:dyDescent="0.2">
      <c r="A95" s="2" t="s">
        <v>61</v>
      </c>
      <c r="B95" s="1">
        <v>750</v>
      </c>
      <c r="C95" s="1">
        <v>320</v>
      </c>
      <c r="D95" s="1">
        <v>16</v>
      </c>
      <c r="E95" s="1">
        <v>8</v>
      </c>
      <c r="F95" s="1">
        <v>160</v>
      </c>
      <c r="G95" s="1">
        <v>162600</v>
      </c>
      <c r="H95" s="1">
        <v>4337</v>
      </c>
      <c r="I95" s="1">
        <v>31.9</v>
      </c>
      <c r="J95" s="1">
        <v>4789</v>
      </c>
      <c r="K95" s="1">
        <v>8741</v>
      </c>
      <c r="L95" s="1">
        <v>546</v>
      </c>
      <c r="M95" s="1">
        <v>7.4</v>
      </c>
      <c r="N95" s="1">
        <v>830.7</v>
      </c>
      <c r="O95" s="1">
        <v>8.48</v>
      </c>
      <c r="P95" s="1">
        <v>99.6</v>
      </c>
      <c r="Q95" s="1">
        <v>2.76</v>
      </c>
      <c r="R95" s="1">
        <v>125</v>
      </c>
      <c r="T95" s="1" t="s">
        <v>60</v>
      </c>
      <c r="U95" s="1">
        <v>650</v>
      </c>
      <c r="V95" s="1">
        <v>650</v>
      </c>
      <c r="W95" s="1">
        <v>31.5</v>
      </c>
      <c r="X95" s="1">
        <v>16</v>
      </c>
      <c r="Y95" s="1">
        <v>503</v>
      </c>
      <c r="Z95" s="1">
        <v>418900</v>
      </c>
      <c r="AA95" s="1">
        <v>12890</v>
      </c>
      <c r="AB95" s="1">
        <v>28.8</v>
      </c>
      <c r="AC95" s="1">
        <v>14040</v>
      </c>
      <c r="AD95" s="1">
        <v>144200</v>
      </c>
      <c r="AE95" s="1">
        <v>4437</v>
      </c>
      <c r="AF95" s="1">
        <v>16.899999999999999</v>
      </c>
      <c r="AG95" s="1">
        <v>6692</v>
      </c>
      <c r="AH95" s="1">
        <v>18.100000000000001</v>
      </c>
      <c r="AI95" s="1">
        <v>1430</v>
      </c>
      <c r="AJ95" s="1">
        <v>3.87</v>
      </c>
      <c r="AK95" s="1">
        <v>395</v>
      </c>
      <c r="AM95" s="1" t="s">
        <v>59</v>
      </c>
      <c r="AN95" s="1">
        <v>700</v>
      </c>
      <c r="AO95" s="1">
        <v>450</v>
      </c>
      <c r="AP95" s="1">
        <v>31.5</v>
      </c>
      <c r="AQ95" s="1">
        <v>16</v>
      </c>
      <c r="AR95" s="1">
        <v>385</v>
      </c>
      <c r="AS95" s="1">
        <v>351400</v>
      </c>
      <c r="AT95" s="1">
        <v>10040</v>
      </c>
      <c r="AU95" s="1">
        <v>30.2</v>
      </c>
      <c r="AV95" s="1">
        <v>11100</v>
      </c>
      <c r="AW95" s="1">
        <v>47860</v>
      </c>
      <c r="AX95" s="1">
        <v>2127</v>
      </c>
      <c r="AY95" s="1">
        <v>11.1</v>
      </c>
      <c r="AZ95" s="1">
        <v>3230</v>
      </c>
      <c r="BA95" s="1">
        <v>12.3</v>
      </c>
      <c r="BB95" s="1">
        <v>1020</v>
      </c>
      <c r="BC95" s="1">
        <v>3.17</v>
      </c>
      <c r="BD95" s="1">
        <v>303</v>
      </c>
    </row>
    <row r="96" spans="1:56" x14ac:dyDescent="0.2">
      <c r="A96" s="2" t="s">
        <v>58</v>
      </c>
      <c r="B96" s="1">
        <v>750</v>
      </c>
      <c r="C96" s="1">
        <v>320</v>
      </c>
      <c r="D96" s="1">
        <v>19</v>
      </c>
      <c r="E96" s="1">
        <v>8</v>
      </c>
      <c r="F96" s="1">
        <v>179</v>
      </c>
      <c r="G96" s="1">
        <v>186500</v>
      </c>
      <c r="H96" s="1">
        <v>4975</v>
      </c>
      <c r="I96" s="1">
        <v>32.299999999999997</v>
      </c>
      <c r="J96" s="1">
        <v>5458</v>
      </c>
      <c r="K96" s="1">
        <v>10380</v>
      </c>
      <c r="L96" s="1">
        <v>649</v>
      </c>
      <c r="M96" s="1">
        <v>7.62</v>
      </c>
      <c r="N96" s="1">
        <v>984.2</v>
      </c>
      <c r="O96" s="1">
        <v>8.59</v>
      </c>
      <c r="P96" s="1">
        <v>158</v>
      </c>
      <c r="Q96" s="1">
        <v>2.76</v>
      </c>
      <c r="R96" s="1">
        <v>140</v>
      </c>
      <c r="T96" s="1" t="s">
        <v>57</v>
      </c>
      <c r="U96" s="1">
        <v>650</v>
      </c>
      <c r="V96" s="1">
        <v>650</v>
      </c>
      <c r="W96" s="1">
        <v>31.5</v>
      </c>
      <c r="X96" s="1">
        <v>19</v>
      </c>
      <c r="Y96" s="1">
        <v>521</v>
      </c>
      <c r="Z96" s="1">
        <v>424000</v>
      </c>
      <c r="AA96" s="1">
        <v>13050</v>
      </c>
      <c r="AB96" s="1">
        <v>28.5</v>
      </c>
      <c r="AC96" s="1">
        <v>14300</v>
      </c>
      <c r="AD96" s="1">
        <v>144200</v>
      </c>
      <c r="AE96" s="1">
        <v>4437</v>
      </c>
      <c r="AF96" s="1">
        <v>16.3</v>
      </c>
      <c r="AG96" s="1">
        <v>6707</v>
      </c>
      <c r="AH96" s="1">
        <v>18</v>
      </c>
      <c r="AI96" s="1">
        <v>1490</v>
      </c>
      <c r="AJ96" s="1">
        <v>3.86</v>
      </c>
      <c r="AK96" s="1">
        <v>409</v>
      </c>
      <c r="AM96" s="1" t="s">
        <v>56</v>
      </c>
      <c r="AN96" s="1">
        <v>700</v>
      </c>
      <c r="AO96" s="1">
        <v>450</v>
      </c>
      <c r="AP96" s="1">
        <v>31.5</v>
      </c>
      <c r="AQ96" s="1">
        <v>19</v>
      </c>
      <c r="AR96" s="1">
        <v>405</v>
      </c>
      <c r="AS96" s="1">
        <v>357900</v>
      </c>
      <c r="AT96" s="1">
        <v>10230</v>
      </c>
      <c r="AU96" s="1">
        <v>29.7</v>
      </c>
      <c r="AV96" s="1">
        <v>11400</v>
      </c>
      <c r="AW96" s="1">
        <v>47880</v>
      </c>
      <c r="AX96" s="1">
        <v>2128</v>
      </c>
      <c r="AY96" s="1">
        <v>10.9</v>
      </c>
      <c r="AZ96" s="1">
        <v>3247</v>
      </c>
      <c r="BA96" s="1">
        <v>12.2</v>
      </c>
      <c r="BB96" s="1">
        <v>1083</v>
      </c>
      <c r="BC96" s="1">
        <v>3.16</v>
      </c>
      <c r="BD96" s="1">
        <v>318</v>
      </c>
    </row>
    <row r="97" spans="1:56" x14ac:dyDescent="0.2">
      <c r="A97" s="2" t="s">
        <v>55</v>
      </c>
      <c r="B97" s="1">
        <v>750</v>
      </c>
      <c r="C97" s="1">
        <v>320</v>
      </c>
      <c r="D97" s="1">
        <v>22.4</v>
      </c>
      <c r="E97" s="1">
        <v>8</v>
      </c>
      <c r="F97" s="1">
        <v>200</v>
      </c>
      <c r="G97" s="1">
        <v>213200</v>
      </c>
      <c r="H97" s="1">
        <v>5685</v>
      </c>
      <c r="I97" s="1">
        <v>32.700000000000003</v>
      </c>
      <c r="J97" s="1">
        <v>6210</v>
      </c>
      <c r="K97" s="1">
        <v>12240</v>
      </c>
      <c r="L97" s="1">
        <v>765</v>
      </c>
      <c r="M97" s="1">
        <v>7.83</v>
      </c>
      <c r="N97" s="1">
        <v>1158</v>
      </c>
      <c r="O97" s="1">
        <v>8.69</v>
      </c>
      <c r="P97" s="1">
        <v>252</v>
      </c>
      <c r="Q97" s="1">
        <v>2.76</v>
      </c>
      <c r="R97" s="1">
        <v>157</v>
      </c>
      <c r="T97" s="1" t="s">
        <v>54</v>
      </c>
      <c r="U97" s="1">
        <v>650</v>
      </c>
      <c r="V97" s="1">
        <v>650</v>
      </c>
      <c r="W97" s="1">
        <v>31.5</v>
      </c>
      <c r="X97" s="1">
        <v>22.4</v>
      </c>
      <c r="Y97" s="1">
        <v>541</v>
      </c>
      <c r="Z97" s="1">
        <v>429700</v>
      </c>
      <c r="AA97" s="1">
        <v>13220</v>
      </c>
      <c r="AB97" s="1">
        <v>28.2</v>
      </c>
      <c r="AC97" s="1">
        <v>14590</v>
      </c>
      <c r="AD97" s="1">
        <v>144200</v>
      </c>
      <c r="AE97" s="1">
        <v>4438</v>
      </c>
      <c r="AF97" s="1">
        <v>16.3</v>
      </c>
      <c r="AG97" s="1">
        <v>6728</v>
      </c>
      <c r="AH97" s="1">
        <v>17.8</v>
      </c>
      <c r="AI97" s="1">
        <v>1570</v>
      </c>
      <c r="AJ97" s="1">
        <v>3.86</v>
      </c>
      <c r="AK97" s="1">
        <v>425</v>
      </c>
      <c r="AM97" s="1" t="s">
        <v>53</v>
      </c>
      <c r="AN97" s="1">
        <v>750</v>
      </c>
      <c r="AO97" s="1">
        <v>500</v>
      </c>
      <c r="AP97" s="1">
        <v>25</v>
      </c>
      <c r="AQ97" s="1">
        <v>16</v>
      </c>
      <c r="AR97" s="1">
        <v>362</v>
      </c>
      <c r="AS97" s="1">
        <v>374400</v>
      </c>
      <c r="AT97" s="1">
        <v>9983</v>
      </c>
      <c r="AU97" s="1">
        <v>32.200000000000003</v>
      </c>
      <c r="AV97" s="1">
        <v>11020</v>
      </c>
      <c r="AW97" s="1">
        <v>52110</v>
      </c>
      <c r="AX97" s="1">
        <v>2084</v>
      </c>
      <c r="AY97" s="1">
        <v>12</v>
      </c>
      <c r="AZ97" s="1">
        <v>3170</v>
      </c>
      <c r="BA97" s="1">
        <v>13.5</v>
      </c>
      <c r="BB97" s="1">
        <v>616</v>
      </c>
      <c r="BC97" s="1">
        <v>3.47</v>
      </c>
      <c r="BD97" s="1">
        <v>384</v>
      </c>
    </row>
    <row r="98" spans="1:56" x14ac:dyDescent="0.2">
      <c r="A98" s="2" t="s">
        <v>52</v>
      </c>
      <c r="B98" s="1">
        <v>750</v>
      </c>
      <c r="C98" s="1">
        <v>320</v>
      </c>
      <c r="D98" s="1">
        <v>25</v>
      </c>
      <c r="E98" s="1">
        <v>8</v>
      </c>
      <c r="F98" s="1">
        <v>216</v>
      </c>
      <c r="G98" s="1">
        <v>233200</v>
      </c>
      <c r="H98" s="1">
        <v>6219</v>
      </c>
      <c r="I98" s="1">
        <v>32.9</v>
      </c>
      <c r="J98" s="1">
        <v>6780</v>
      </c>
      <c r="K98" s="1">
        <v>13660</v>
      </c>
      <c r="L98" s="1">
        <v>854</v>
      </c>
      <c r="M98" s="1">
        <v>7.95</v>
      </c>
      <c r="N98" s="1">
        <v>1291</v>
      </c>
      <c r="O98" s="1">
        <v>8.74</v>
      </c>
      <c r="P98" s="1">
        <v>345</v>
      </c>
      <c r="Q98" s="1">
        <v>2.76</v>
      </c>
      <c r="R98" s="1">
        <v>170</v>
      </c>
      <c r="T98" s="1" t="s">
        <v>51</v>
      </c>
      <c r="U98" s="1">
        <v>650</v>
      </c>
      <c r="V98" s="1">
        <v>650</v>
      </c>
      <c r="W98" s="1">
        <v>31.5</v>
      </c>
      <c r="X98" s="1">
        <v>25</v>
      </c>
      <c r="Y98" s="1">
        <v>556</v>
      </c>
      <c r="Z98" s="1">
        <v>434100</v>
      </c>
      <c r="AA98" s="1">
        <v>13360</v>
      </c>
      <c r="AB98" s="1">
        <v>27.9</v>
      </c>
      <c r="AC98" s="1">
        <v>14820</v>
      </c>
      <c r="AD98" s="1">
        <v>144300</v>
      </c>
      <c r="AE98" s="1">
        <v>4439</v>
      </c>
      <c r="AF98" s="1">
        <v>16.100000000000001</v>
      </c>
      <c r="AG98" s="1">
        <v>6746</v>
      </c>
      <c r="AH98" s="1">
        <v>17.7</v>
      </c>
      <c r="AI98" s="1">
        <v>1660</v>
      </c>
      <c r="AJ98" s="1">
        <v>3.85</v>
      </c>
      <c r="AK98" s="1">
        <v>437</v>
      </c>
      <c r="AM98" s="1" t="s">
        <v>50</v>
      </c>
      <c r="AN98" s="1">
        <v>750</v>
      </c>
      <c r="AO98" s="1">
        <v>500</v>
      </c>
      <c r="AP98" s="1">
        <v>25</v>
      </c>
      <c r="AQ98" s="1">
        <v>19</v>
      </c>
      <c r="AR98" s="1">
        <v>383</v>
      </c>
      <c r="AS98" s="1">
        <v>383000</v>
      </c>
      <c r="AT98" s="1">
        <v>10210</v>
      </c>
      <c r="AU98" s="1">
        <v>31.6</v>
      </c>
      <c r="AV98" s="1">
        <v>11390</v>
      </c>
      <c r="AW98" s="1">
        <v>52120</v>
      </c>
      <c r="AX98" s="1">
        <v>2085</v>
      </c>
      <c r="AY98" s="1">
        <v>11.7</v>
      </c>
      <c r="AZ98" s="1">
        <v>3188</v>
      </c>
      <c r="BA98" s="1">
        <v>13.3</v>
      </c>
      <c r="BB98" s="1">
        <v>681</v>
      </c>
      <c r="BC98" s="1">
        <v>3.46</v>
      </c>
      <c r="BD98" s="1">
        <v>301</v>
      </c>
    </row>
    <row r="99" spans="1:56" x14ac:dyDescent="0.2">
      <c r="A99" s="2" t="s">
        <v>49</v>
      </c>
      <c r="B99" s="1">
        <v>800</v>
      </c>
      <c r="C99" s="1">
        <v>320</v>
      </c>
      <c r="D99" s="1">
        <v>12.5</v>
      </c>
      <c r="E99" s="1">
        <v>8</v>
      </c>
      <c r="F99" s="1">
        <v>142</v>
      </c>
      <c r="G99" s="1">
        <v>155100</v>
      </c>
      <c r="H99" s="1">
        <v>3877</v>
      </c>
      <c r="I99" s="1">
        <v>33</v>
      </c>
      <c r="J99" s="1">
        <v>4351</v>
      </c>
      <c r="K99" s="1">
        <v>6830</v>
      </c>
      <c r="L99" s="1">
        <v>427</v>
      </c>
      <c r="M99" s="1">
        <v>6.94</v>
      </c>
      <c r="N99" s="1">
        <v>652.4</v>
      </c>
      <c r="O99" s="1">
        <v>8.24</v>
      </c>
      <c r="P99" s="1">
        <v>54.9</v>
      </c>
      <c r="Q99" s="1">
        <v>2.86</v>
      </c>
      <c r="R99" s="1">
        <v>111</v>
      </c>
      <c r="T99" s="1" t="s">
        <v>48</v>
      </c>
      <c r="U99" s="1">
        <v>650</v>
      </c>
      <c r="V99" s="1">
        <v>650</v>
      </c>
      <c r="W99" s="1">
        <v>37.5</v>
      </c>
      <c r="X99" s="1">
        <v>19</v>
      </c>
      <c r="Y99" s="1">
        <v>597</v>
      </c>
      <c r="Z99" s="1">
        <v>487900</v>
      </c>
      <c r="AA99" s="1">
        <v>15010</v>
      </c>
      <c r="AB99" s="1">
        <v>28.6</v>
      </c>
      <c r="AC99" s="1">
        <v>16500</v>
      </c>
      <c r="AD99" s="1">
        <v>171700</v>
      </c>
      <c r="AE99" s="1">
        <v>5282</v>
      </c>
      <c r="AF99" s="1">
        <v>17</v>
      </c>
      <c r="AG99" s="1">
        <v>7974</v>
      </c>
      <c r="AH99" s="1">
        <v>18.100000000000001</v>
      </c>
      <c r="AI99" s="1">
        <v>2420</v>
      </c>
      <c r="AJ99" s="1">
        <v>3.86</v>
      </c>
      <c r="AK99" s="1">
        <v>468</v>
      </c>
      <c r="AM99" s="1" t="s">
        <v>47</v>
      </c>
      <c r="AN99" s="1">
        <v>750</v>
      </c>
      <c r="AO99" s="1">
        <v>500</v>
      </c>
      <c r="AP99" s="1">
        <v>31.5</v>
      </c>
      <c r="AQ99" s="1">
        <v>16</v>
      </c>
      <c r="AR99" s="1">
        <v>425</v>
      </c>
      <c r="AS99" s="1">
        <v>450000</v>
      </c>
      <c r="AT99" s="1">
        <v>12000</v>
      </c>
      <c r="AU99" s="1">
        <v>32.5</v>
      </c>
      <c r="AV99" s="1">
        <v>13200</v>
      </c>
      <c r="AW99" s="1">
        <v>65650</v>
      </c>
      <c r="AX99" s="1">
        <v>2626</v>
      </c>
      <c r="AY99" s="1">
        <v>12.4</v>
      </c>
      <c r="AZ99" s="1">
        <v>3981</v>
      </c>
      <c r="BA99" s="1">
        <v>13.7</v>
      </c>
      <c r="BB99" s="1">
        <v>1136</v>
      </c>
      <c r="BC99" s="1">
        <v>3.47</v>
      </c>
      <c r="BD99" s="1">
        <v>334</v>
      </c>
    </row>
    <row r="100" spans="1:56" x14ac:dyDescent="0.2">
      <c r="A100" s="2" t="s">
        <v>46</v>
      </c>
      <c r="B100" s="1">
        <v>800</v>
      </c>
      <c r="C100" s="1">
        <v>320</v>
      </c>
      <c r="D100" s="1">
        <v>16</v>
      </c>
      <c r="E100" s="1">
        <v>8</v>
      </c>
      <c r="F100" s="1">
        <v>164</v>
      </c>
      <c r="G100" s="1">
        <v>187600</v>
      </c>
      <c r="H100" s="1">
        <v>4689</v>
      </c>
      <c r="I100" s="1">
        <v>33.799999999999997</v>
      </c>
      <c r="J100" s="1">
        <v>5194</v>
      </c>
      <c r="K100" s="1">
        <v>8741</v>
      </c>
      <c r="L100" s="1">
        <v>546</v>
      </c>
      <c r="M100" s="1">
        <v>7.3</v>
      </c>
      <c r="N100" s="1">
        <v>831.5</v>
      </c>
      <c r="O100" s="1">
        <v>8.43</v>
      </c>
      <c r="P100" s="1">
        <v>100</v>
      </c>
      <c r="Q100" s="1">
        <v>2.86</v>
      </c>
      <c r="R100" s="1">
        <v>129</v>
      </c>
      <c r="T100" s="1" t="s">
        <v>45</v>
      </c>
      <c r="U100" s="1">
        <v>650</v>
      </c>
      <c r="V100" s="1">
        <v>650</v>
      </c>
      <c r="W100" s="1">
        <v>37.5</v>
      </c>
      <c r="X100" s="1">
        <v>22.4</v>
      </c>
      <c r="Y100" s="1">
        <v>616</v>
      </c>
      <c r="Z100" s="1">
        <v>493300</v>
      </c>
      <c r="AA100" s="1">
        <v>15180</v>
      </c>
      <c r="AB100" s="1">
        <v>28.3</v>
      </c>
      <c r="AC100" s="1">
        <v>16780</v>
      </c>
      <c r="AD100" s="1">
        <v>171700</v>
      </c>
      <c r="AE100" s="1">
        <v>5283</v>
      </c>
      <c r="AF100" s="1">
        <v>16.7</v>
      </c>
      <c r="AG100" s="1">
        <v>7994</v>
      </c>
      <c r="AH100" s="1">
        <v>18</v>
      </c>
      <c r="AI100" s="1">
        <v>2500</v>
      </c>
      <c r="AJ100" s="1">
        <v>3.86</v>
      </c>
      <c r="AK100" s="1">
        <v>484</v>
      </c>
      <c r="AM100" s="1" t="s">
        <v>44</v>
      </c>
      <c r="AN100" s="1">
        <v>750</v>
      </c>
      <c r="AO100" s="1">
        <v>500</v>
      </c>
      <c r="AP100" s="1">
        <v>31.5</v>
      </c>
      <c r="AQ100" s="1">
        <v>19</v>
      </c>
      <c r="AR100" s="1">
        <v>446</v>
      </c>
      <c r="AS100" s="1">
        <v>458100</v>
      </c>
      <c r="AT100" s="1">
        <v>12220</v>
      </c>
      <c r="AU100" s="1">
        <v>32.1</v>
      </c>
      <c r="AV100" s="1">
        <v>13560</v>
      </c>
      <c r="AW100" s="1">
        <v>65660</v>
      </c>
      <c r="AX100" s="1">
        <v>2627</v>
      </c>
      <c r="AY100" s="1">
        <v>12.1</v>
      </c>
      <c r="AZ100" s="1">
        <v>4000</v>
      </c>
      <c r="BA100" s="1">
        <v>13.5</v>
      </c>
      <c r="BB100" s="1">
        <v>1200</v>
      </c>
      <c r="BC100" s="1">
        <v>3.46</v>
      </c>
      <c r="BD100" s="1">
        <v>350</v>
      </c>
    </row>
    <row r="101" spans="1:56" x14ac:dyDescent="0.2">
      <c r="A101" s="2" t="s">
        <v>43</v>
      </c>
      <c r="B101" s="1">
        <v>800</v>
      </c>
      <c r="C101" s="1">
        <v>320</v>
      </c>
      <c r="D101" s="1">
        <v>19</v>
      </c>
      <c r="E101" s="1">
        <v>8</v>
      </c>
      <c r="F101" s="1">
        <v>183</v>
      </c>
      <c r="G101" s="1">
        <v>215000</v>
      </c>
      <c r="H101" s="1">
        <v>5374</v>
      </c>
      <c r="I101" s="1">
        <v>34.299999999999997</v>
      </c>
      <c r="J101" s="1">
        <v>5910</v>
      </c>
      <c r="K101" s="1">
        <v>10380</v>
      </c>
      <c r="L101" s="1">
        <v>649</v>
      </c>
      <c r="M101" s="1">
        <v>7.54</v>
      </c>
      <c r="N101" s="1">
        <v>985</v>
      </c>
      <c r="O101" s="1">
        <v>8.5500000000000007</v>
      </c>
      <c r="P101" s="1">
        <v>159</v>
      </c>
      <c r="Q101" s="1">
        <v>2.85</v>
      </c>
      <c r="R101" s="1">
        <v>143</v>
      </c>
      <c r="T101" s="1" t="s">
        <v>42</v>
      </c>
      <c r="U101" s="1">
        <v>650</v>
      </c>
      <c r="V101" s="1">
        <v>650</v>
      </c>
      <c r="W101" s="1">
        <v>37.5</v>
      </c>
      <c r="X101" s="1">
        <v>25</v>
      </c>
      <c r="Y101" s="1">
        <v>631</v>
      </c>
      <c r="Z101" s="1">
        <v>497400</v>
      </c>
      <c r="AA101" s="1">
        <v>15300</v>
      </c>
      <c r="AB101" s="1">
        <v>28.1</v>
      </c>
      <c r="AC101" s="1">
        <v>17000</v>
      </c>
      <c r="AD101" s="1">
        <v>171700</v>
      </c>
      <c r="AE101" s="1">
        <v>5284</v>
      </c>
      <c r="AF101" s="1">
        <v>16.5</v>
      </c>
      <c r="AG101" s="1">
        <v>8012</v>
      </c>
      <c r="AH101" s="1">
        <v>17.899999999999999</v>
      </c>
      <c r="AI101" s="1">
        <v>2580</v>
      </c>
      <c r="AJ101" s="1">
        <v>3.85</v>
      </c>
      <c r="AK101" s="1">
        <v>496</v>
      </c>
      <c r="AM101" s="1" t="s">
        <v>41</v>
      </c>
      <c r="AN101" s="1">
        <v>800</v>
      </c>
      <c r="AO101" s="1">
        <v>500</v>
      </c>
      <c r="AP101" s="1">
        <v>22.4</v>
      </c>
      <c r="AQ101" s="1">
        <v>16</v>
      </c>
      <c r="AR101" s="1">
        <v>345</v>
      </c>
      <c r="AS101" s="1">
        <v>396100</v>
      </c>
      <c r="AT101" s="1">
        <v>9903</v>
      </c>
      <c r="AU101" s="1">
        <v>33.9</v>
      </c>
      <c r="AV101" s="1">
        <v>10990</v>
      </c>
      <c r="AW101" s="1">
        <v>46690</v>
      </c>
      <c r="AX101" s="1">
        <v>1868</v>
      </c>
      <c r="AY101" s="1">
        <v>11.6</v>
      </c>
      <c r="AZ101" s="1">
        <v>2800</v>
      </c>
      <c r="BA101" s="1">
        <v>13.3</v>
      </c>
      <c r="BB101" s="1">
        <v>478</v>
      </c>
      <c r="BC101" s="1">
        <v>3.57</v>
      </c>
      <c r="BD101" s="1">
        <v>271</v>
      </c>
    </row>
    <row r="102" spans="1:56" x14ac:dyDescent="0.2">
      <c r="A102" s="2" t="s">
        <v>40</v>
      </c>
      <c r="B102" s="1">
        <v>800</v>
      </c>
      <c r="C102" s="1">
        <v>320</v>
      </c>
      <c r="D102" s="1">
        <v>22.4</v>
      </c>
      <c r="E102" s="1">
        <v>8</v>
      </c>
      <c r="F102" s="1">
        <v>204</v>
      </c>
      <c r="G102" s="1">
        <v>245500</v>
      </c>
      <c r="H102" s="1">
        <v>6137</v>
      </c>
      <c r="I102" s="1">
        <v>34.700000000000003</v>
      </c>
      <c r="J102" s="1">
        <v>6714</v>
      </c>
      <c r="K102" s="1">
        <v>12240</v>
      </c>
      <c r="L102" s="1">
        <v>765</v>
      </c>
      <c r="M102" s="1">
        <v>7.75</v>
      </c>
      <c r="N102" s="1">
        <v>1159</v>
      </c>
      <c r="O102" s="1">
        <v>8.65</v>
      </c>
      <c r="P102" s="1">
        <v>253</v>
      </c>
      <c r="Q102" s="1">
        <v>2.86</v>
      </c>
      <c r="R102" s="1">
        <v>160</v>
      </c>
      <c r="T102" s="1" t="s">
        <v>39</v>
      </c>
      <c r="U102" s="1">
        <v>650</v>
      </c>
      <c r="V102" s="1">
        <v>650</v>
      </c>
      <c r="W102" s="1">
        <v>37.5</v>
      </c>
      <c r="X102" s="1">
        <v>31.5</v>
      </c>
      <c r="Y102" s="1">
        <v>669</v>
      </c>
      <c r="Z102" s="1">
        <v>507700</v>
      </c>
      <c r="AA102" s="1">
        <v>15620</v>
      </c>
      <c r="AB102" s="1">
        <v>27.6</v>
      </c>
      <c r="AC102" s="1">
        <v>17530</v>
      </c>
      <c r="AD102" s="1">
        <v>171800</v>
      </c>
      <c r="AE102" s="1">
        <v>5286</v>
      </c>
      <c r="AF102" s="1">
        <v>16</v>
      </c>
      <c r="AG102" s="1">
        <v>8065</v>
      </c>
      <c r="AH102" s="1">
        <v>17.7</v>
      </c>
      <c r="AI102" s="1">
        <v>2880</v>
      </c>
      <c r="AJ102" s="1">
        <v>3.84</v>
      </c>
      <c r="AK102" s="1">
        <v>525</v>
      </c>
      <c r="AM102" s="1" t="s">
        <v>38</v>
      </c>
      <c r="AN102" s="1">
        <v>800</v>
      </c>
      <c r="AO102" s="1">
        <v>500</v>
      </c>
      <c r="AP102" s="1">
        <v>25</v>
      </c>
      <c r="AQ102" s="1">
        <v>16</v>
      </c>
      <c r="AR102" s="1">
        <v>370</v>
      </c>
      <c r="AS102" s="1">
        <v>431800</v>
      </c>
      <c r="AT102" s="1">
        <v>10790</v>
      </c>
      <c r="AU102" s="1">
        <v>34.200000000000003</v>
      </c>
      <c r="AV102" s="1">
        <v>11940</v>
      </c>
      <c r="AW102" s="1">
        <v>52110</v>
      </c>
      <c r="AX102" s="1">
        <v>2084</v>
      </c>
      <c r="AY102" s="1">
        <v>11.9</v>
      </c>
      <c r="AZ102" s="1">
        <v>3173</v>
      </c>
      <c r="BA102" s="1">
        <v>13.4</v>
      </c>
      <c r="BB102" s="1">
        <v>623</v>
      </c>
      <c r="BC102" s="1">
        <v>3.57</v>
      </c>
      <c r="BD102" s="1">
        <v>290</v>
      </c>
    </row>
    <row r="103" spans="1:56" x14ac:dyDescent="0.2">
      <c r="A103" s="2" t="s">
        <v>37</v>
      </c>
      <c r="B103" s="1">
        <v>850</v>
      </c>
      <c r="C103" s="1">
        <v>350</v>
      </c>
      <c r="D103" s="1">
        <v>12.5</v>
      </c>
      <c r="E103" s="1">
        <v>8</v>
      </c>
      <c r="F103" s="1">
        <v>154</v>
      </c>
      <c r="G103" s="1">
        <v>190900</v>
      </c>
      <c r="H103" s="1">
        <v>4491</v>
      </c>
      <c r="I103" s="1">
        <v>35.299999999999997</v>
      </c>
      <c r="J103" s="1">
        <v>5025</v>
      </c>
      <c r="K103" s="1">
        <v>8936</v>
      </c>
      <c r="L103" s="1">
        <v>511</v>
      </c>
      <c r="M103" s="1">
        <v>7.63</v>
      </c>
      <c r="N103" s="1">
        <v>778.8</v>
      </c>
      <c r="O103" s="1">
        <v>9.0299999999999994</v>
      </c>
      <c r="P103" s="1">
        <v>59.7</v>
      </c>
      <c r="Q103" s="1">
        <v>3.08</v>
      </c>
      <c r="R103" s="1">
        <v>120</v>
      </c>
      <c r="T103" s="1" t="s">
        <v>36</v>
      </c>
      <c r="U103" s="1">
        <v>650</v>
      </c>
      <c r="V103" s="1">
        <v>650</v>
      </c>
      <c r="W103" s="1">
        <v>44</v>
      </c>
      <c r="X103" s="1">
        <v>31.5</v>
      </c>
      <c r="Y103" s="1">
        <v>749</v>
      </c>
      <c r="Z103" s="1">
        <v>572700</v>
      </c>
      <c r="AA103" s="1">
        <v>17620</v>
      </c>
      <c r="AB103" s="1">
        <v>27.7</v>
      </c>
      <c r="AC103" s="1">
        <v>19820</v>
      </c>
      <c r="AD103" s="1">
        <v>201500</v>
      </c>
      <c r="AE103" s="1">
        <v>6201</v>
      </c>
      <c r="AF103" s="1">
        <v>16.399999999999999</v>
      </c>
      <c r="AG103" s="1">
        <v>9434</v>
      </c>
      <c r="AH103" s="1">
        <v>17.899999999999999</v>
      </c>
      <c r="AI103" s="1">
        <v>4277</v>
      </c>
      <c r="AJ103" s="1">
        <v>3.85</v>
      </c>
      <c r="AK103" s="1">
        <v>588</v>
      </c>
      <c r="AM103" s="1" t="s">
        <v>35</v>
      </c>
      <c r="AN103" s="1">
        <v>800</v>
      </c>
      <c r="AO103" s="1">
        <v>500</v>
      </c>
      <c r="AP103" s="1">
        <v>25</v>
      </c>
      <c r="AQ103" s="1">
        <v>19</v>
      </c>
      <c r="AR103" s="1">
        <v>393</v>
      </c>
      <c r="AS103" s="1">
        <v>442300</v>
      </c>
      <c r="AT103" s="1">
        <v>11060</v>
      </c>
      <c r="AU103" s="1">
        <v>33.6</v>
      </c>
      <c r="AV103" s="1">
        <v>12360</v>
      </c>
      <c r="AW103" s="1">
        <v>52130</v>
      </c>
      <c r="AX103" s="1">
        <v>2085</v>
      </c>
      <c r="AY103" s="1">
        <v>11.5</v>
      </c>
      <c r="AZ103" s="1">
        <v>3193</v>
      </c>
      <c r="BA103" s="1">
        <v>13.2</v>
      </c>
      <c r="BB103" s="1">
        <v>692</v>
      </c>
      <c r="BC103" s="1">
        <v>3.56</v>
      </c>
      <c r="BD103" s="1">
        <v>308</v>
      </c>
    </row>
    <row r="104" spans="1:56" x14ac:dyDescent="0.2">
      <c r="A104" s="2" t="s">
        <v>34</v>
      </c>
      <c r="B104" s="1">
        <v>850</v>
      </c>
      <c r="C104" s="1">
        <v>350</v>
      </c>
      <c r="D104" s="1">
        <v>16</v>
      </c>
      <c r="E104" s="1">
        <v>8</v>
      </c>
      <c r="F104" s="1">
        <v>177</v>
      </c>
      <c r="G104" s="1">
        <v>231300</v>
      </c>
      <c r="H104" s="1">
        <v>5442</v>
      </c>
      <c r="I104" s="1">
        <v>36.1</v>
      </c>
      <c r="J104" s="1">
        <v>6009</v>
      </c>
      <c r="K104" s="1">
        <v>11440</v>
      </c>
      <c r="L104" s="1">
        <v>654</v>
      </c>
      <c r="M104" s="1">
        <v>8.0299999999999994</v>
      </c>
      <c r="N104" s="1">
        <v>993.1</v>
      </c>
      <c r="O104" s="1">
        <v>9.24</v>
      </c>
      <c r="P104" s="1">
        <v>110</v>
      </c>
      <c r="Q104" s="1">
        <v>3.08</v>
      </c>
      <c r="R104" s="1">
        <v>139</v>
      </c>
      <c r="AM104" s="1" t="s">
        <v>33</v>
      </c>
      <c r="AN104" s="1">
        <v>800</v>
      </c>
      <c r="AO104" s="1">
        <v>500</v>
      </c>
      <c r="AP104" s="1">
        <v>31.5</v>
      </c>
      <c r="AQ104" s="1">
        <v>16</v>
      </c>
      <c r="AR104" s="1">
        <v>433</v>
      </c>
      <c r="AS104" s="1">
        <v>518700</v>
      </c>
      <c r="AT104" s="1">
        <v>12970</v>
      </c>
      <c r="AU104" s="1">
        <v>34.6</v>
      </c>
      <c r="AV104" s="1">
        <v>14280</v>
      </c>
      <c r="AW104" s="1">
        <v>65650</v>
      </c>
      <c r="AX104" s="1">
        <v>2626</v>
      </c>
      <c r="AY104" s="1">
        <v>12.3</v>
      </c>
      <c r="AZ104" s="1">
        <v>3985</v>
      </c>
      <c r="BA104" s="1">
        <v>13.6</v>
      </c>
      <c r="BB104" s="1">
        <v>1140</v>
      </c>
      <c r="BC104" s="1">
        <v>3.57</v>
      </c>
      <c r="BD104" s="1">
        <v>340</v>
      </c>
    </row>
    <row r="105" spans="1:56" x14ac:dyDescent="0.2">
      <c r="A105" s="2" t="s">
        <v>32</v>
      </c>
      <c r="B105" s="1">
        <v>850</v>
      </c>
      <c r="C105" s="1">
        <v>350</v>
      </c>
      <c r="D105" s="1">
        <v>19</v>
      </c>
      <c r="E105" s="1">
        <v>8</v>
      </c>
      <c r="F105" s="1">
        <v>198</v>
      </c>
      <c r="G105" s="1">
        <v>265300</v>
      </c>
      <c r="H105" s="1">
        <v>6243</v>
      </c>
      <c r="I105" s="1">
        <v>36.6</v>
      </c>
      <c r="J105" s="1">
        <v>6845</v>
      </c>
      <c r="K105" s="1">
        <v>13580</v>
      </c>
      <c r="L105" s="1">
        <v>776</v>
      </c>
      <c r="M105" s="1">
        <v>8.2799999999999994</v>
      </c>
      <c r="N105" s="1">
        <v>1177</v>
      </c>
      <c r="O105" s="1">
        <v>9.3699999999999992</v>
      </c>
      <c r="P105" s="1">
        <v>174</v>
      </c>
      <c r="Q105" s="1">
        <v>3.08</v>
      </c>
      <c r="R105" s="1">
        <v>155</v>
      </c>
      <c r="AM105" s="1" t="s">
        <v>31</v>
      </c>
      <c r="AN105" s="1">
        <v>800</v>
      </c>
      <c r="AO105" s="1">
        <v>500</v>
      </c>
      <c r="AP105" s="1">
        <v>31.5</v>
      </c>
      <c r="AQ105" s="1">
        <v>19</v>
      </c>
      <c r="AR105" s="1">
        <v>455</v>
      </c>
      <c r="AS105" s="1">
        <v>528700</v>
      </c>
      <c r="AT105" s="1">
        <v>13220</v>
      </c>
      <c r="AU105" s="1">
        <v>34.1</v>
      </c>
      <c r="AV105" s="1">
        <v>14680</v>
      </c>
      <c r="AW105" s="1">
        <v>65670</v>
      </c>
      <c r="AX105" s="1">
        <v>2627</v>
      </c>
      <c r="AY105" s="1">
        <v>12</v>
      </c>
      <c r="AZ105" s="1">
        <v>4004</v>
      </c>
      <c r="BA105" s="1">
        <v>13.5</v>
      </c>
      <c r="BB105" s="1">
        <v>1210</v>
      </c>
      <c r="BC105" s="1">
        <v>3.56</v>
      </c>
      <c r="BD105" s="1">
        <v>367</v>
      </c>
    </row>
    <row r="106" spans="1:56" x14ac:dyDescent="0.2">
      <c r="A106" s="2" t="s">
        <v>30</v>
      </c>
      <c r="B106" s="1">
        <v>850</v>
      </c>
      <c r="C106" s="1">
        <v>350</v>
      </c>
      <c r="D106" s="1">
        <v>19</v>
      </c>
      <c r="E106" s="1">
        <v>8</v>
      </c>
      <c r="F106" s="1">
        <v>221</v>
      </c>
      <c r="G106" s="1">
        <v>303400</v>
      </c>
      <c r="H106" s="1">
        <v>7138</v>
      </c>
      <c r="I106" s="1">
        <v>37</v>
      </c>
      <c r="J106" s="1">
        <v>7785</v>
      </c>
      <c r="K106" s="1">
        <v>16010</v>
      </c>
      <c r="L106" s="1">
        <v>915</v>
      </c>
      <c r="M106" s="1">
        <v>8.51</v>
      </c>
      <c r="N106" s="1">
        <v>1385</v>
      </c>
      <c r="O106" s="1">
        <v>9.48</v>
      </c>
      <c r="P106" s="1">
        <v>276</v>
      </c>
      <c r="Q106" s="1">
        <v>3.08</v>
      </c>
      <c r="R106" s="1">
        <v>174</v>
      </c>
      <c r="AM106" s="1" t="s">
        <v>29</v>
      </c>
      <c r="AN106" s="1">
        <v>850</v>
      </c>
      <c r="AO106" s="1">
        <v>500</v>
      </c>
      <c r="AP106" s="1">
        <v>25</v>
      </c>
      <c r="AQ106" s="1">
        <v>16</v>
      </c>
      <c r="AR106" s="1">
        <v>378</v>
      </c>
      <c r="AS106" s="1">
        <v>493800</v>
      </c>
      <c r="AT106" s="1">
        <v>11620</v>
      </c>
      <c r="AU106" s="1">
        <v>36.1</v>
      </c>
      <c r="AV106" s="1">
        <v>12870</v>
      </c>
      <c r="AW106" s="1">
        <v>52110</v>
      </c>
      <c r="AX106" s="1">
        <v>2084</v>
      </c>
      <c r="AY106" s="1">
        <v>11.7</v>
      </c>
      <c r="AZ106" s="1">
        <v>3176</v>
      </c>
      <c r="BA106" s="1">
        <v>13.3</v>
      </c>
      <c r="BB106" s="1">
        <v>630</v>
      </c>
      <c r="BC106" s="1">
        <v>3.67</v>
      </c>
      <c r="BD106" s="1">
        <v>297</v>
      </c>
    </row>
    <row r="107" spans="1:56" x14ac:dyDescent="0.2">
      <c r="A107" s="2" t="s">
        <v>28</v>
      </c>
      <c r="B107" s="1">
        <v>850</v>
      </c>
      <c r="C107" s="1">
        <v>350</v>
      </c>
      <c r="D107" s="1">
        <v>25</v>
      </c>
      <c r="E107" s="1">
        <v>8</v>
      </c>
      <c r="F107" s="1">
        <v>239</v>
      </c>
      <c r="G107" s="1">
        <v>332000</v>
      </c>
      <c r="H107" s="1">
        <v>7812</v>
      </c>
      <c r="I107" s="1">
        <v>37.299999999999997</v>
      </c>
      <c r="J107" s="1">
        <v>8499</v>
      </c>
      <c r="K107" s="1">
        <v>17870</v>
      </c>
      <c r="L107" s="1">
        <v>1021</v>
      </c>
      <c r="M107" s="1">
        <v>8.65</v>
      </c>
      <c r="N107" s="1">
        <v>1544</v>
      </c>
      <c r="O107" s="1">
        <v>9.5399999999999991</v>
      </c>
      <c r="P107" s="1">
        <v>378</v>
      </c>
      <c r="Q107" s="1">
        <v>3.08</v>
      </c>
      <c r="R107" s="1">
        <v>188</v>
      </c>
      <c r="AM107" s="1" t="s">
        <v>27</v>
      </c>
      <c r="AN107" s="1">
        <v>850</v>
      </c>
      <c r="AO107" s="1">
        <v>500</v>
      </c>
      <c r="AP107" s="1">
        <v>25</v>
      </c>
      <c r="AQ107" s="1">
        <v>19</v>
      </c>
      <c r="AR107" s="1">
        <v>402</v>
      </c>
      <c r="AS107" s="1">
        <v>506600</v>
      </c>
      <c r="AT107" s="1">
        <v>11920</v>
      </c>
      <c r="AU107" s="1">
        <v>35.5</v>
      </c>
      <c r="AV107" s="1">
        <v>13350</v>
      </c>
      <c r="AW107" s="1">
        <v>52130</v>
      </c>
      <c r="AX107" s="1">
        <v>2085</v>
      </c>
      <c r="AY107" s="1">
        <v>11.4</v>
      </c>
      <c r="AZ107" s="1">
        <v>3197</v>
      </c>
      <c r="BA107" s="1">
        <v>13.2</v>
      </c>
      <c r="BB107" s="1">
        <v>704</v>
      </c>
      <c r="BC107" s="1">
        <v>3.66</v>
      </c>
      <c r="BD107" s="1">
        <v>316</v>
      </c>
    </row>
    <row r="108" spans="1:56" x14ac:dyDescent="0.2">
      <c r="A108" s="2" t="s">
        <v>26</v>
      </c>
      <c r="B108" s="1">
        <v>900</v>
      </c>
      <c r="C108" s="1">
        <v>350</v>
      </c>
      <c r="D108" s="1">
        <v>12.5</v>
      </c>
      <c r="E108" s="1">
        <v>8</v>
      </c>
      <c r="F108" s="1">
        <v>158</v>
      </c>
      <c r="G108" s="1">
        <v>217000</v>
      </c>
      <c r="H108" s="1">
        <v>4822</v>
      </c>
      <c r="I108" s="1">
        <v>37.1</v>
      </c>
      <c r="J108" s="1">
        <v>5414</v>
      </c>
      <c r="K108" s="1">
        <v>8936</v>
      </c>
      <c r="L108" s="1">
        <v>511</v>
      </c>
      <c r="M108" s="1">
        <v>7.53</v>
      </c>
      <c r="N108" s="1">
        <v>779.6</v>
      </c>
      <c r="O108" s="1">
        <v>8.98</v>
      </c>
      <c r="P108" s="1">
        <v>60.5</v>
      </c>
      <c r="Q108" s="1">
        <v>3.18</v>
      </c>
      <c r="R108" s="1">
        <v>124</v>
      </c>
      <c r="AM108" s="1" t="s">
        <v>25</v>
      </c>
      <c r="AN108" s="1">
        <v>850</v>
      </c>
      <c r="AO108" s="1">
        <v>500</v>
      </c>
      <c r="AP108" s="1">
        <v>31.5</v>
      </c>
      <c r="AQ108" s="1">
        <v>16</v>
      </c>
      <c r="AR108" s="1">
        <v>441</v>
      </c>
      <c r="AS108" s="1">
        <v>592800</v>
      </c>
      <c r="AT108" s="1">
        <v>13950</v>
      </c>
      <c r="AU108" s="1">
        <v>36.700000000000003</v>
      </c>
      <c r="AV108" s="1">
        <v>15370</v>
      </c>
      <c r="AW108" s="1">
        <v>65650</v>
      </c>
      <c r="AX108" s="1">
        <v>2626</v>
      </c>
      <c r="AY108" s="1">
        <v>12.2</v>
      </c>
      <c r="AZ108" s="1">
        <v>3988</v>
      </c>
      <c r="BA108" s="1">
        <v>13.6</v>
      </c>
      <c r="BB108" s="1">
        <v>1150</v>
      </c>
      <c r="BC108" s="1">
        <v>3.67</v>
      </c>
      <c r="BD108" s="1">
        <v>346</v>
      </c>
    </row>
    <row r="109" spans="1:56" x14ac:dyDescent="0.2">
      <c r="A109" s="2" t="s">
        <v>24</v>
      </c>
      <c r="B109" s="1">
        <v>900</v>
      </c>
      <c r="C109" s="1">
        <v>350</v>
      </c>
      <c r="D109" s="1">
        <v>16</v>
      </c>
      <c r="E109" s="1">
        <v>8</v>
      </c>
      <c r="F109" s="1">
        <v>181</v>
      </c>
      <c r="G109" s="1">
        <v>262400</v>
      </c>
      <c r="H109" s="1">
        <v>5832</v>
      </c>
      <c r="I109" s="1">
        <v>38</v>
      </c>
      <c r="J109" s="1">
        <v>6457</v>
      </c>
      <c r="K109" s="1">
        <v>11440</v>
      </c>
      <c r="L109" s="1">
        <v>654</v>
      </c>
      <c r="M109" s="1">
        <v>7.94</v>
      </c>
      <c r="N109" s="1">
        <v>993.9</v>
      </c>
      <c r="O109" s="1">
        <v>9.1999999999999993</v>
      </c>
      <c r="P109" s="1">
        <v>110</v>
      </c>
      <c r="Q109" s="1">
        <v>3.18</v>
      </c>
      <c r="R109" s="1">
        <v>142</v>
      </c>
      <c r="AM109" s="1" t="s">
        <v>23</v>
      </c>
      <c r="AN109" s="1">
        <v>850</v>
      </c>
      <c r="AO109" s="1">
        <v>500</v>
      </c>
      <c r="AP109" s="1">
        <v>31.5</v>
      </c>
      <c r="AQ109" s="1">
        <v>19</v>
      </c>
      <c r="AR109" s="1">
        <v>465</v>
      </c>
      <c r="AS109" s="1">
        <v>605000</v>
      </c>
      <c r="AT109" s="1">
        <v>14240</v>
      </c>
      <c r="AU109" s="1">
        <v>36.1</v>
      </c>
      <c r="AV109" s="1">
        <v>15830</v>
      </c>
      <c r="AW109" s="1">
        <v>65670</v>
      </c>
      <c r="AX109" s="1">
        <v>2627</v>
      </c>
      <c r="AY109" s="1">
        <v>11.9</v>
      </c>
      <c r="AZ109" s="1">
        <v>4009</v>
      </c>
      <c r="BA109" s="1">
        <v>13.4</v>
      </c>
      <c r="BB109" s="1">
        <v>1220</v>
      </c>
      <c r="BC109" s="1">
        <v>3.68</v>
      </c>
      <c r="BD109" s="1">
        <v>365</v>
      </c>
    </row>
    <row r="110" spans="1:56" x14ac:dyDescent="0.2">
      <c r="A110" s="2" t="s">
        <v>22</v>
      </c>
      <c r="B110" s="1">
        <v>900</v>
      </c>
      <c r="C110" s="1">
        <v>350</v>
      </c>
      <c r="D110" s="1">
        <v>19</v>
      </c>
      <c r="E110" s="1">
        <v>8</v>
      </c>
      <c r="F110" s="1">
        <v>202</v>
      </c>
      <c r="G110" s="1">
        <v>300800</v>
      </c>
      <c r="H110" s="1">
        <v>6685</v>
      </c>
      <c r="I110" s="1">
        <v>38.6</v>
      </c>
      <c r="J110" s="1">
        <v>7345</v>
      </c>
      <c r="K110" s="1">
        <v>13580</v>
      </c>
      <c r="L110" s="1">
        <v>776</v>
      </c>
      <c r="M110" s="1">
        <v>8.1999999999999993</v>
      </c>
      <c r="N110" s="1">
        <v>1178</v>
      </c>
      <c r="O110" s="1">
        <v>9.33</v>
      </c>
      <c r="P110" s="1">
        <v>175</v>
      </c>
      <c r="Q110" s="1">
        <v>3.18</v>
      </c>
      <c r="R110" s="1">
        <v>159</v>
      </c>
      <c r="AM110" s="1" t="s">
        <v>21</v>
      </c>
      <c r="AN110" s="1">
        <v>900</v>
      </c>
      <c r="AO110" s="1">
        <v>550</v>
      </c>
      <c r="AP110" s="1">
        <v>25</v>
      </c>
      <c r="AQ110" s="1">
        <v>16</v>
      </c>
      <c r="AR110" s="1">
        <v>411</v>
      </c>
      <c r="AS110" s="1">
        <v>608400</v>
      </c>
      <c r="AT110" s="1">
        <v>13520</v>
      </c>
      <c r="AU110" s="1">
        <v>38.5</v>
      </c>
      <c r="AV110" s="1">
        <v>14920</v>
      </c>
      <c r="AW110" s="1">
        <v>69350</v>
      </c>
      <c r="AX110" s="1">
        <v>2522</v>
      </c>
      <c r="AY110" s="1">
        <v>13</v>
      </c>
      <c r="AZ110" s="1">
        <v>3836</v>
      </c>
      <c r="BA110" s="1">
        <v>14.7</v>
      </c>
      <c r="BB110" s="1">
        <v>689</v>
      </c>
      <c r="BC110" s="1">
        <v>3.97</v>
      </c>
      <c r="BD110" s="1">
        <v>323</v>
      </c>
    </row>
    <row r="111" spans="1:56" x14ac:dyDescent="0.2">
      <c r="A111" s="2" t="s">
        <v>20</v>
      </c>
      <c r="B111" s="1">
        <v>900</v>
      </c>
      <c r="C111" s="1">
        <v>350</v>
      </c>
      <c r="D111" s="1">
        <v>22.4</v>
      </c>
      <c r="E111" s="1">
        <v>8</v>
      </c>
      <c r="F111" s="1">
        <v>225</v>
      </c>
      <c r="G111" s="1">
        <v>343700</v>
      </c>
      <c r="H111" s="1">
        <v>7637</v>
      </c>
      <c r="I111" s="1">
        <v>39.1</v>
      </c>
      <c r="J111" s="1">
        <v>8343</v>
      </c>
      <c r="K111" s="1">
        <v>16010</v>
      </c>
      <c r="L111" s="1">
        <v>915</v>
      </c>
      <c r="M111" s="1">
        <v>8.43</v>
      </c>
      <c r="N111" s="1">
        <v>1386</v>
      </c>
      <c r="O111" s="1">
        <v>9.44</v>
      </c>
      <c r="P111" s="1">
        <v>277</v>
      </c>
      <c r="Q111" s="1">
        <v>3.18</v>
      </c>
      <c r="R111" s="1">
        <v>177</v>
      </c>
      <c r="AM111" s="1" t="s">
        <v>19</v>
      </c>
      <c r="AN111" s="1">
        <v>900</v>
      </c>
      <c r="AO111" s="1">
        <v>550</v>
      </c>
      <c r="AP111" s="1">
        <v>25</v>
      </c>
      <c r="AQ111" s="1">
        <v>19</v>
      </c>
      <c r="AR111" s="1">
        <v>437</v>
      </c>
      <c r="AS111" s="1">
        <v>623700</v>
      </c>
      <c r="AT111" s="1">
        <v>13860</v>
      </c>
      <c r="AU111" s="1">
        <v>37.799999999999997</v>
      </c>
      <c r="AV111" s="1">
        <v>15460</v>
      </c>
      <c r="AW111" s="1">
        <v>69370</v>
      </c>
      <c r="AX111" s="1">
        <v>2523</v>
      </c>
      <c r="AY111" s="1">
        <v>12.6</v>
      </c>
      <c r="AZ111" s="1">
        <v>3858</v>
      </c>
      <c r="BA111" s="1">
        <v>14.5</v>
      </c>
      <c r="BB111" s="1">
        <v>767</v>
      </c>
      <c r="BC111" s="1">
        <v>3.96</v>
      </c>
      <c r="BD111" s="1">
        <v>343</v>
      </c>
    </row>
    <row r="112" spans="1:56" x14ac:dyDescent="0.2">
      <c r="A112" s="2" t="s">
        <v>18</v>
      </c>
      <c r="B112" s="1">
        <v>900</v>
      </c>
      <c r="C112" s="1">
        <v>350</v>
      </c>
      <c r="D112" s="1">
        <v>25</v>
      </c>
      <c r="E112" s="1">
        <v>8</v>
      </c>
      <c r="F112" s="1">
        <v>243</v>
      </c>
      <c r="G112" s="1">
        <v>376000</v>
      </c>
      <c r="H112" s="1">
        <v>8355</v>
      </c>
      <c r="I112" s="1">
        <v>39.299999999999997</v>
      </c>
      <c r="J112" s="1">
        <v>9101</v>
      </c>
      <c r="K112" s="1">
        <v>17870</v>
      </c>
      <c r="L112" s="1">
        <v>1021</v>
      </c>
      <c r="M112" s="1">
        <v>8.58</v>
      </c>
      <c r="N112" s="1">
        <v>1545</v>
      </c>
      <c r="O112" s="1">
        <v>9.51</v>
      </c>
      <c r="P112" s="1">
        <v>379</v>
      </c>
      <c r="Q112" s="1">
        <v>3.18</v>
      </c>
      <c r="R112" s="1">
        <v>191</v>
      </c>
      <c r="AM112" s="1" t="s">
        <v>17</v>
      </c>
      <c r="AN112" s="1">
        <v>900</v>
      </c>
      <c r="AO112" s="1">
        <v>550</v>
      </c>
      <c r="AP112" s="1">
        <v>31.5</v>
      </c>
      <c r="AQ112" s="1">
        <v>16</v>
      </c>
      <c r="AR112" s="1">
        <v>480</v>
      </c>
      <c r="AS112" s="1">
        <v>731900</v>
      </c>
      <c r="AT112" s="1">
        <v>16260</v>
      </c>
      <c r="AU112" s="1">
        <v>39</v>
      </c>
      <c r="AV112" s="1">
        <v>17850</v>
      </c>
      <c r="AW112" s="1">
        <v>87380</v>
      </c>
      <c r="AX112" s="1">
        <v>3177</v>
      </c>
      <c r="AY112" s="1">
        <v>13.5</v>
      </c>
      <c r="AZ112" s="1">
        <v>4818</v>
      </c>
      <c r="BA112" s="1">
        <v>14.9</v>
      </c>
      <c r="BB112" s="1">
        <v>1260</v>
      </c>
      <c r="BC112" s="1">
        <v>3.97</v>
      </c>
      <c r="BD112" s="1">
        <v>377</v>
      </c>
    </row>
    <row r="113" spans="1:56" x14ac:dyDescent="0.2">
      <c r="A113" s="2" t="s">
        <v>16</v>
      </c>
      <c r="B113" s="1">
        <v>950</v>
      </c>
      <c r="C113" s="1">
        <v>350</v>
      </c>
      <c r="D113" s="1">
        <v>12.5</v>
      </c>
      <c r="E113" s="1">
        <v>8</v>
      </c>
      <c r="F113" s="1">
        <v>162</v>
      </c>
      <c r="G113" s="1">
        <v>245000</v>
      </c>
      <c r="H113" s="1">
        <v>5159</v>
      </c>
      <c r="I113" s="1">
        <v>39</v>
      </c>
      <c r="J113" s="1">
        <v>5813</v>
      </c>
      <c r="K113" s="1">
        <v>8936</v>
      </c>
      <c r="L113" s="1">
        <v>511</v>
      </c>
      <c r="M113" s="1">
        <v>7.44</v>
      </c>
      <c r="N113" s="1">
        <v>780.4</v>
      </c>
      <c r="O113" s="1">
        <v>8.92</v>
      </c>
      <c r="P113" s="1">
        <v>61.4</v>
      </c>
      <c r="Q113" s="1">
        <v>3.28</v>
      </c>
      <c r="R113" s="1">
        <v>127</v>
      </c>
      <c r="AM113" s="1" t="s">
        <v>15</v>
      </c>
      <c r="AN113" s="1">
        <v>900</v>
      </c>
      <c r="AO113" s="1">
        <v>550</v>
      </c>
      <c r="AP113" s="1">
        <v>31.5</v>
      </c>
      <c r="AQ113" s="1">
        <v>19</v>
      </c>
      <c r="AR113" s="1">
        <v>506</v>
      </c>
      <c r="AS113" s="1">
        <v>746500</v>
      </c>
      <c r="AT113" s="1">
        <v>16590</v>
      </c>
      <c r="AU113" s="1">
        <v>38.4</v>
      </c>
      <c r="AV113" s="1">
        <v>18370</v>
      </c>
      <c r="AW113" s="1">
        <v>87390</v>
      </c>
      <c r="AX113" s="1">
        <v>3178</v>
      </c>
      <c r="AY113" s="1">
        <v>13.1</v>
      </c>
      <c r="AZ113" s="1">
        <v>4840</v>
      </c>
      <c r="BA113" s="1">
        <v>14.8</v>
      </c>
      <c r="BB113" s="1">
        <v>1340</v>
      </c>
      <c r="BC113" s="1">
        <v>3.97</v>
      </c>
      <c r="BD113" s="1">
        <v>397</v>
      </c>
    </row>
    <row r="114" spans="1:56" x14ac:dyDescent="0.2">
      <c r="A114" s="2" t="s">
        <v>14</v>
      </c>
      <c r="B114" s="1">
        <v>950</v>
      </c>
      <c r="C114" s="1">
        <v>350</v>
      </c>
      <c r="D114" s="1">
        <v>16</v>
      </c>
      <c r="E114" s="1">
        <v>8</v>
      </c>
      <c r="F114" s="1">
        <v>185</v>
      </c>
      <c r="G114" s="1">
        <v>295900</v>
      </c>
      <c r="H114" s="1">
        <v>6229</v>
      </c>
      <c r="I114" s="1">
        <v>39.9</v>
      </c>
      <c r="J114" s="1">
        <v>6916</v>
      </c>
      <c r="K114" s="1">
        <v>11440</v>
      </c>
      <c r="L114" s="1">
        <v>654</v>
      </c>
      <c r="M114" s="1">
        <v>7.85</v>
      </c>
      <c r="N114" s="1">
        <v>994.7</v>
      </c>
      <c r="O114" s="1">
        <v>9.15</v>
      </c>
      <c r="P114" s="1">
        <v>111</v>
      </c>
      <c r="Q114" s="1">
        <v>3.28</v>
      </c>
      <c r="R114" s="1">
        <v>146</v>
      </c>
      <c r="AM114" s="1" t="s">
        <v>13</v>
      </c>
      <c r="AN114" s="1">
        <v>950</v>
      </c>
      <c r="AO114" s="1">
        <v>550</v>
      </c>
      <c r="AP114" s="1">
        <v>25</v>
      </c>
      <c r="AQ114" s="1">
        <v>16</v>
      </c>
      <c r="AR114" s="1">
        <v>419</v>
      </c>
      <c r="AS114" s="1">
        <v>685600</v>
      </c>
      <c r="AT114" s="1">
        <v>14430</v>
      </c>
      <c r="AU114" s="1">
        <v>40.5</v>
      </c>
      <c r="AV114" s="1">
        <v>15960</v>
      </c>
      <c r="AW114" s="1">
        <v>60350</v>
      </c>
      <c r="AX114" s="1">
        <v>2522</v>
      </c>
      <c r="AY114" s="1">
        <v>12.9</v>
      </c>
      <c r="AZ114" s="1">
        <v>3839</v>
      </c>
      <c r="BA114" s="1">
        <v>14.7</v>
      </c>
      <c r="BB114" s="1">
        <v>696</v>
      </c>
      <c r="BC114" s="1">
        <v>4.07</v>
      </c>
      <c r="BD114" s="1">
        <v>329</v>
      </c>
    </row>
    <row r="115" spans="1:56" x14ac:dyDescent="0.2">
      <c r="A115" s="2" t="s">
        <v>12</v>
      </c>
      <c r="B115" s="1">
        <v>950</v>
      </c>
      <c r="C115" s="1">
        <v>350</v>
      </c>
      <c r="D115" s="1">
        <v>19</v>
      </c>
      <c r="E115" s="1">
        <v>8</v>
      </c>
      <c r="F115" s="1">
        <v>206</v>
      </c>
      <c r="G115" s="1">
        <v>338800</v>
      </c>
      <c r="H115" s="1">
        <v>7133</v>
      </c>
      <c r="I115" s="1">
        <v>40.6</v>
      </c>
      <c r="J115" s="1">
        <v>7855</v>
      </c>
      <c r="K115" s="1">
        <v>13580</v>
      </c>
      <c r="L115" s="1">
        <v>776</v>
      </c>
      <c r="M115" s="1">
        <v>8.1199999999999992</v>
      </c>
      <c r="N115" s="1">
        <v>1178</v>
      </c>
      <c r="O115" s="1">
        <v>9.2899999999999991</v>
      </c>
      <c r="P115" s="1">
        <v>176</v>
      </c>
      <c r="Q115" s="1">
        <v>3.28</v>
      </c>
      <c r="R115" s="1">
        <v>162</v>
      </c>
      <c r="AM115" s="1" t="s">
        <v>11</v>
      </c>
      <c r="AN115" s="1">
        <v>950</v>
      </c>
      <c r="AO115" s="1">
        <v>550</v>
      </c>
      <c r="AP115" s="1">
        <v>25</v>
      </c>
      <c r="AQ115" s="1">
        <v>19</v>
      </c>
      <c r="AR115" s="1">
        <v>446</v>
      </c>
      <c r="AS115" s="1">
        <v>703800</v>
      </c>
      <c r="AT115" s="1">
        <v>14820</v>
      </c>
      <c r="AU115" s="1">
        <v>39.700000000000003</v>
      </c>
      <c r="AV115" s="1">
        <v>16570</v>
      </c>
      <c r="AW115" s="1">
        <v>69370</v>
      </c>
      <c r="AX115" s="1">
        <v>2523</v>
      </c>
      <c r="AY115" s="1">
        <v>12.5</v>
      </c>
      <c r="AZ115" s="1">
        <v>3862</v>
      </c>
      <c r="BA115" s="1">
        <v>14.5</v>
      </c>
      <c r="BB115" s="1">
        <v>779</v>
      </c>
      <c r="BC115" s="1">
        <v>4.0599999999999996</v>
      </c>
      <c r="BD115" s="1">
        <v>350</v>
      </c>
    </row>
    <row r="116" spans="1:56" x14ac:dyDescent="0.2">
      <c r="A116" s="2" t="s">
        <v>10</v>
      </c>
      <c r="B116" s="1">
        <v>950</v>
      </c>
      <c r="C116" s="1">
        <v>350</v>
      </c>
      <c r="D116" s="1">
        <v>22.4</v>
      </c>
      <c r="E116" s="1">
        <v>8</v>
      </c>
      <c r="F116" s="1">
        <v>229</v>
      </c>
      <c r="G116" s="1">
        <v>386800</v>
      </c>
      <c r="H116" s="1">
        <v>8143</v>
      </c>
      <c r="I116" s="1">
        <v>41.1</v>
      </c>
      <c r="J116" s="1">
        <v>8911</v>
      </c>
      <c r="K116" s="1">
        <v>16010</v>
      </c>
      <c r="L116" s="1">
        <v>915</v>
      </c>
      <c r="M116" s="1">
        <v>8.36</v>
      </c>
      <c r="N116" s="1">
        <v>1386</v>
      </c>
      <c r="O116" s="1">
        <v>9.41</v>
      </c>
      <c r="P116" s="1">
        <v>278</v>
      </c>
      <c r="Q116" s="1">
        <v>3.28</v>
      </c>
      <c r="R116" s="1">
        <v>180</v>
      </c>
      <c r="AM116" s="1" t="s">
        <v>9</v>
      </c>
      <c r="AN116" s="1">
        <v>950</v>
      </c>
      <c r="AO116" s="1">
        <v>550</v>
      </c>
      <c r="AP116" s="1">
        <v>31.5</v>
      </c>
      <c r="AQ116" s="1">
        <v>16</v>
      </c>
      <c r="AR116" s="1">
        <v>488</v>
      </c>
      <c r="AS116" s="1">
        <v>824100</v>
      </c>
      <c r="AT116" s="1">
        <v>17350</v>
      </c>
      <c r="AU116" s="1">
        <v>41.1</v>
      </c>
      <c r="AV116" s="1">
        <v>19060</v>
      </c>
      <c r="AW116" s="1">
        <v>87380</v>
      </c>
      <c r="AX116" s="1">
        <v>3177</v>
      </c>
      <c r="AY116" s="1">
        <v>13.4</v>
      </c>
      <c r="AZ116" s="1">
        <v>4821</v>
      </c>
      <c r="BA116" s="1">
        <v>14.9</v>
      </c>
      <c r="BB116" s="1">
        <v>1270</v>
      </c>
      <c r="BC116" s="1">
        <v>4.07</v>
      </c>
      <c r="BD116" s="1">
        <v>383</v>
      </c>
    </row>
    <row r="117" spans="1:56" x14ac:dyDescent="0.2">
      <c r="A117" s="2" t="s">
        <v>8</v>
      </c>
      <c r="B117" s="1">
        <v>950</v>
      </c>
      <c r="C117" s="1">
        <v>350</v>
      </c>
      <c r="D117" s="1">
        <v>25</v>
      </c>
      <c r="E117" s="1">
        <v>8</v>
      </c>
      <c r="F117" s="1">
        <v>247</v>
      </c>
      <c r="G117" s="1">
        <v>423000</v>
      </c>
      <c r="H117" s="1">
        <v>8906</v>
      </c>
      <c r="I117" s="1">
        <v>41.4</v>
      </c>
      <c r="J117" s="1">
        <v>9714</v>
      </c>
      <c r="K117" s="1">
        <v>17870</v>
      </c>
      <c r="L117" s="1">
        <v>1021</v>
      </c>
      <c r="M117" s="1">
        <v>8.51</v>
      </c>
      <c r="N117" s="1">
        <v>1546</v>
      </c>
      <c r="O117" s="1">
        <v>9.48</v>
      </c>
      <c r="P117" s="1">
        <v>380</v>
      </c>
      <c r="Q117" s="1">
        <v>3.28</v>
      </c>
      <c r="R117" s="1">
        <v>194</v>
      </c>
      <c r="AM117" s="1" t="s">
        <v>7</v>
      </c>
      <c r="AN117" s="1">
        <v>950</v>
      </c>
      <c r="AO117" s="1">
        <v>550</v>
      </c>
      <c r="AP117" s="1">
        <v>31.5</v>
      </c>
      <c r="AQ117" s="1">
        <v>19</v>
      </c>
      <c r="AR117" s="1">
        <v>515</v>
      </c>
      <c r="AS117" s="1">
        <v>841600</v>
      </c>
      <c r="AT117" s="1">
        <v>17720</v>
      </c>
      <c r="AU117" s="1">
        <v>40.4</v>
      </c>
      <c r="AV117" s="1">
        <v>19650</v>
      </c>
      <c r="AW117" s="1">
        <v>87400</v>
      </c>
      <c r="AX117" s="1">
        <v>3178</v>
      </c>
      <c r="AY117" s="1">
        <v>13</v>
      </c>
      <c r="AZ117" s="1">
        <v>4844</v>
      </c>
      <c r="BA117" s="1">
        <v>14.7</v>
      </c>
      <c r="BB117" s="1">
        <v>1350</v>
      </c>
      <c r="BC117" s="1">
        <v>4.0599999999999996</v>
      </c>
      <c r="BD117" s="1">
        <v>404</v>
      </c>
    </row>
    <row r="118" spans="1:56" x14ac:dyDescent="0.2">
      <c r="A118" s="2" t="s">
        <v>6</v>
      </c>
      <c r="B118" s="1">
        <v>1000</v>
      </c>
      <c r="C118" s="1">
        <v>400</v>
      </c>
      <c r="D118" s="1">
        <v>12.5</v>
      </c>
      <c r="E118" s="1">
        <v>8</v>
      </c>
      <c r="F118" s="1">
        <v>178</v>
      </c>
      <c r="G118" s="1">
        <v>305600</v>
      </c>
      <c r="H118" s="1">
        <v>6112</v>
      </c>
      <c r="I118" s="1">
        <v>41.4</v>
      </c>
      <c r="J118" s="1">
        <v>6839</v>
      </c>
      <c r="K118" s="1">
        <v>13340</v>
      </c>
      <c r="L118" s="1">
        <v>667</v>
      </c>
      <c r="M118" s="1">
        <v>8.66</v>
      </c>
      <c r="N118" s="1">
        <v>1016</v>
      </c>
      <c r="O118" s="1">
        <v>10.3</v>
      </c>
      <c r="P118" s="1">
        <v>68.7</v>
      </c>
      <c r="Q118" s="1">
        <v>3.58</v>
      </c>
      <c r="R118" s="1">
        <v>140</v>
      </c>
      <c r="AM118" s="1" t="s">
        <v>5</v>
      </c>
      <c r="AN118" s="1">
        <v>1000</v>
      </c>
      <c r="AO118" s="1">
        <v>600</v>
      </c>
      <c r="AP118" s="1">
        <v>25</v>
      </c>
      <c r="AQ118" s="1">
        <v>16</v>
      </c>
      <c r="AR118" s="1">
        <v>452</v>
      </c>
      <c r="AS118" s="1">
        <v>827400</v>
      </c>
      <c r="AT118" s="1">
        <v>16550</v>
      </c>
      <c r="AU118" s="1">
        <v>42.8</v>
      </c>
      <c r="AV118" s="1">
        <v>18240</v>
      </c>
      <c r="AW118" s="1">
        <v>90030</v>
      </c>
      <c r="AX118" s="1">
        <v>3001</v>
      </c>
      <c r="AY118" s="1">
        <v>14.1</v>
      </c>
      <c r="AZ118" s="1">
        <v>4561</v>
      </c>
      <c r="BA118" s="1">
        <v>16</v>
      </c>
      <c r="BB118" s="1">
        <v>755</v>
      </c>
      <c r="BC118" s="1">
        <v>4.37</v>
      </c>
      <c r="BD118" s="1">
        <v>355</v>
      </c>
    </row>
    <row r="119" spans="1:56" x14ac:dyDescent="0.2">
      <c r="A119" s="2" t="s">
        <v>4</v>
      </c>
      <c r="B119" s="1">
        <v>1000</v>
      </c>
      <c r="C119" s="1">
        <v>400</v>
      </c>
      <c r="D119" s="1">
        <v>16</v>
      </c>
      <c r="E119" s="1">
        <v>8</v>
      </c>
      <c r="F119" s="1">
        <v>205</v>
      </c>
      <c r="G119" s="1">
        <v>370300</v>
      </c>
      <c r="H119" s="1">
        <v>7407</v>
      </c>
      <c r="I119" s="1">
        <v>42.5</v>
      </c>
      <c r="J119" s="1">
        <v>8172</v>
      </c>
      <c r="K119" s="1">
        <v>17070</v>
      </c>
      <c r="L119" s="1">
        <v>854</v>
      </c>
      <c r="M119" s="1">
        <v>9.1199999999999992</v>
      </c>
      <c r="N119" s="1">
        <v>1295</v>
      </c>
      <c r="O119" s="1">
        <v>10.5</v>
      </c>
      <c r="P119" s="1">
        <v>126</v>
      </c>
      <c r="Q119" s="1">
        <v>3.58</v>
      </c>
      <c r="R119" s="1">
        <v>161</v>
      </c>
      <c r="AM119" s="1" t="s">
        <v>3</v>
      </c>
      <c r="AN119" s="1">
        <v>1000</v>
      </c>
      <c r="AO119" s="1">
        <v>600</v>
      </c>
      <c r="AP119" s="1">
        <v>31.5</v>
      </c>
      <c r="AQ119" s="1">
        <v>16</v>
      </c>
      <c r="AR119" s="1">
        <v>528</v>
      </c>
      <c r="AS119" s="1">
        <v>966400</v>
      </c>
      <c r="AT119" s="1">
        <v>19930</v>
      </c>
      <c r="AU119" s="1">
        <v>43.4</v>
      </c>
      <c r="AV119" s="1">
        <v>21820</v>
      </c>
      <c r="AW119" s="1">
        <v>113400</v>
      </c>
      <c r="AX119" s="1">
        <v>3781</v>
      </c>
      <c r="AY119" s="1">
        <v>14.7</v>
      </c>
      <c r="AZ119" s="1">
        <v>5730</v>
      </c>
      <c r="BA119" s="1">
        <v>16.3</v>
      </c>
      <c r="BB119" s="1">
        <v>1380</v>
      </c>
      <c r="BC119" s="1">
        <v>4.37</v>
      </c>
      <c r="BD119" s="1">
        <v>414</v>
      </c>
    </row>
    <row r="120" spans="1:56" x14ac:dyDescent="0.2">
      <c r="A120" s="2" t="s">
        <v>2</v>
      </c>
      <c r="B120" s="1">
        <v>1000</v>
      </c>
      <c r="C120" s="1">
        <v>400</v>
      </c>
      <c r="D120" s="1">
        <v>19</v>
      </c>
      <c r="E120" s="1">
        <v>8</v>
      </c>
      <c r="F120" s="1">
        <v>229</v>
      </c>
      <c r="G120" s="1">
        <v>425100</v>
      </c>
      <c r="H120" s="1">
        <v>8502</v>
      </c>
      <c r="I120" s="1">
        <v>43.1</v>
      </c>
      <c r="J120" s="1">
        <v>9306</v>
      </c>
      <c r="K120" s="1">
        <v>21270</v>
      </c>
      <c r="L120" s="1">
        <v>1014</v>
      </c>
      <c r="M120" s="1">
        <v>9.41</v>
      </c>
      <c r="N120" s="1">
        <v>1535</v>
      </c>
      <c r="O120" s="1">
        <v>10.7</v>
      </c>
      <c r="P120" s="1">
        <v>199</v>
      </c>
      <c r="Q120" s="1">
        <v>3.58</v>
      </c>
      <c r="R120" s="1">
        <v>180</v>
      </c>
    </row>
    <row r="121" spans="1:56" x14ac:dyDescent="0.2">
      <c r="A121" s="2" t="s">
        <v>1</v>
      </c>
      <c r="B121" s="1">
        <v>1000</v>
      </c>
      <c r="C121" s="1">
        <v>400</v>
      </c>
      <c r="D121" s="1">
        <v>22.4</v>
      </c>
      <c r="E121" s="1">
        <v>8</v>
      </c>
      <c r="F121" s="1">
        <v>256</v>
      </c>
      <c r="G121" s="1">
        <v>486300</v>
      </c>
      <c r="H121" s="1">
        <v>9727</v>
      </c>
      <c r="I121" s="1">
        <v>43.6</v>
      </c>
      <c r="J121" s="1">
        <v>10580</v>
      </c>
      <c r="K121" s="1">
        <v>23900</v>
      </c>
      <c r="L121" s="1">
        <v>1195</v>
      </c>
      <c r="M121" s="1">
        <v>9.67</v>
      </c>
      <c r="N121" s="1">
        <v>1807</v>
      </c>
      <c r="O121" s="1">
        <v>10.8</v>
      </c>
      <c r="P121" s="1">
        <v>316</v>
      </c>
      <c r="Q121" s="1">
        <v>3.58</v>
      </c>
      <c r="R121" s="1">
        <v>201</v>
      </c>
    </row>
    <row r="122" spans="1:56" x14ac:dyDescent="0.2">
      <c r="A122" s="2" t="s">
        <v>0</v>
      </c>
      <c r="B122" s="1">
        <v>1000</v>
      </c>
      <c r="C122" s="1">
        <v>400</v>
      </c>
      <c r="D122" s="1">
        <v>25</v>
      </c>
      <c r="E122" s="1">
        <v>8</v>
      </c>
      <c r="F122" s="1">
        <v>276</v>
      </c>
      <c r="G122" s="1">
        <v>532600</v>
      </c>
      <c r="H122" s="1">
        <v>10650</v>
      </c>
      <c r="I122" s="1">
        <v>43.9</v>
      </c>
      <c r="J122" s="1">
        <v>11560</v>
      </c>
      <c r="K122" s="1">
        <v>26670</v>
      </c>
      <c r="L122" s="1">
        <v>1334</v>
      </c>
      <c r="M122" s="1">
        <v>9.83</v>
      </c>
      <c r="N122" s="1">
        <v>2015</v>
      </c>
      <c r="O122" s="1">
        <v>10.9</v>
      </c>
      <c r="P122" s="1">
        <v>433</v>
      </c>
      <c r="Q122" s="1">
        <v>3.58</v>
      </c>
      <c r="R122" s="1">
        <v>217</v>
      </c>
    </row>
    <row r="123" spans="1:56" x14ac:dyDescent="0.2">
      <c r="A123" s="2"/>
    </row>
    <row r="124" spans="1:56" x14ac:dyDescent="0.2">
      <c r="A124" s="2"/>
    </row>
    <row r="125" spans="1:56" x14ac:dyDescent="0.2">
      <c r="A125" s="2"/>
    </row>
    <row r="126" spans="1:56" x14ac:dyDescent="0.2">
      <c r="A126" s="2"/>
    </row>
    <row r="127" spans="1:56" x14ac:dyDescent="0.2">
      <c r="A127" s="2"/>
    </row>
    <row r="128" spans="1:56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</sheetData>
  <mergeCells count="3">
    <mergeCell ref="A1:R2"/>
    <mergeCell ref="T1:AK2"/>
    <mergeCell ref="AM1:BD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SOLDADOS CEDISA</vt:lpstr>
      <vt:lpstr>SOLDADOS</vt:lpstr>
      <vt:lpstr>PERFIS SOLDADOS (FAM)</vt:lpstr>
      <vt:lpstr>PERFIS SOLDADOS (Met@lica)</vt:lpstr>
      <vt:lpstr>'PERFIS SOLDADOS (Met@lica)'!perfil_soldado_CS_1</vt:lpstr>
      <vt:lpstr>'PERFIS SOLDADOS (Met@lica)'!perfil_soldado_CVS</vt:lpstr>
      <vt:lpstr>'PERFIS SOLDADOS (Met@lica)'!perfil_soldado_VS_1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MrStone</dc:creator>
  <cp:lastModifiedBy>MrStone</cp:lastModifiedBy>
  <dcterms:created xsi:type="dcterms:W3CDTF">2017-12-02T14:23:02Z</dcterms:created>
  <dcterms:modified xsi:type="dcterms:W3CDTF">2017-12-02T14:24:49Z</dcterms:modified>
</cp:coreProperties>
</file>