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5" l="1"/>
  <c r="V34" i="5"/>
  <c r="W34" i="5"/>
  <c r="U58" i="5"/>
  <c r="V58" i="5"/>
  <c r="W58" i="5"/>
  <c r="V61" i="5"/>
  <c r="T20" i="6"/>
  <c r="U20" i="6"/>
  <c r="V20" i="6"/>
  <c r="W20" i="6"/>
  <c r="X20" i="6"/>
  <c r="Y20" i="6"/>
  <c r="Z20" i="6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C41" i="6"/>
  <c r="U44" i="6" l="1"/>
  <c r="Z44" i="6"/>
  <c r="AB44" i="6"/>
  <c r="W61" i="5"/>
  <c r="U61" i="5"/>
  <c r="T44" i="6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E61" i="5" s="1"/>
  <c r="F58" i="5"/>
  <c r="G58" i="5"/>
  <c r="H58" i="5"/>
  <c r="I58" i="5"/>
  <c r="J58" i="5"/>
  <c r="L58" i="5"/>
  <c r="N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S61" i="5" s="1"/>
  <c r="T34" i="5"/>
  <c r="S44" i="6" l="1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<sst xmlns="http://schemas.openxmlformats.org/spreadsheetml/2006/main" count="1302" uniqueCount="126">
  <si>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</si>
  <si>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</si>
  <si>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</si>
  <si>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</si>
  <si>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</si>
  <si>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</si>
  <si>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</si>
  <si>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</si>
  <si>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</si>
  <si>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</si>
  <si>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</si>
  <si>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</si>
  <si>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</si>
  <si>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</si>
  <si>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</si>
  <si>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</si>
  <si>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</si>
  <si>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</si>
  <si>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</si>
  <si>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</si>
  <si>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</si>
  <si>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</si>
  <si>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</si>
  <si>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</si>
  <si>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</si>
  <si>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</si>
  <si>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</si>
  <si>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</si>
  <si>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</si>
  <si>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</si>
  <si>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</si>
  <si>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</si>
  <si>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</si>
  <si>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</si>
  <si>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</si>
  <si>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</si>
  <si>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</si>
  <si>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</si>
  <si>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</si>
  <si>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</si>
  <si>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</si>
  <si>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</si>
  <si>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</si>
  <si>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</si>
  <si>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</si>
  <si>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</si>
  <si>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</si>
  <si>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</si>
  <si>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</si>
  <si>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</si>
  <si>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</si>
  <si>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</si>
  <si>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</si>
  <si>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</si>
  <si>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</si>
  <si>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</si>
  <si>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</si>
  <si>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</si>
  <si>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</si>
  <si>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</si>
  <si>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</si>
  <si>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</si>
  <si>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</si>
  <si>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</si>
  <si>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</si>
  <si>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</si>
  <si>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</si>
  <si>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</si>
  <si>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</si>
  <si>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</si>
  <si>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</si>
  <si>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</si>
  <si>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</si>
  <si>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</si>
  <si>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</si>
  <si>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</si>
  <si>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</si>
  <si>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</si>
  <si>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</si>
  <si>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</si>
  <si>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</si>
  <si>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</si>
  <si>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</si>
  <si>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</si>
  <si>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</si>
  <si>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</si>
  <si>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</si>
  <si>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</si>
  <si>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</si>
  <si>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</si>
  <si>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</si>
  <si>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</si>
  <si>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</si>
  <si>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</si>
  <si>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</si>
  <si>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</si>
  <si>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</si>
  <si>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</si>
  <si>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</si>
  <si>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</si>
  <si>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</si>
  <si>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</si>
  <si>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</si>
  <si>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</si>
  <si>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</si>
  <si>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</si>
  <si>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</si>
  <si>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</si>
  <si>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</si>
  <si>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</si>
  <si>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</si>
  <si>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</si>
  <si>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</si>
  <si>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</si>
  <si>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</si>
  <si>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</si>
  <si>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</si>
  <si>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</si>
  <si>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</si>
  <si>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</si>
  <si>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</si>
  <si>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</si>
  <si>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</si>
  <si>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Нет</t>
  </si>
  <si>
    <t>Да</t>
  </si>
  <si>
    <t>SAS Base, SAS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</si>
</sst>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8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0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4" fillId="11" borderId="24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12" borderId="20" xfId="0" applyFill="1" applyBorder="1" applyAlignment="1">
      <alignment horizontal="left" vertical="center"/>
    </xf>
    <xf numFmtId="0" fontId="5" fillId="12" borderId="32" xfId="0" applyFont="1" applyFill="1" applyBorder="1" applyAlignment="1">
      <alignment wrapText="1"/>
    </xf>
    <xf numFmtId="0" fontId="5" fillId="12" borderId="34" xfId="0" applyFont="1" applyFill="1" applyBorder="1" applyAlignment="1">
      <alignment wrapText="1"/>
    </xf>
    <xf numFmtId="0" fontId="12" fillId="8" borderId="2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3" fillId="9" borderId="24" xfId="0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10" fillId="2" borderId="7" xfId="1" applyFont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10" fillId="2" borderId="1" xfId="1" applyFont="1" applyBorder="1" applyAlignment="1">
      <alignment horizontal="right" vertical="center" wrapText="1"/>
    </xf>
    <xf numFmtId="0" fontId="9" fillId="3" borderId="1" xfId="2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0" fillId="2" borderId="8" xfId="1" applyFont="1" applyBorder="1" applyAlignment="1">
      <alignment horizontal="right" vertical="center" wrapText="1"/>
    </xf>
    <xf numFmtId="0" fontId="10" fillId="2" borderId="10" xfId="1" applyFont="1" applyBorder="1" applyAlignment="1">
      <alignment horizontal="right" vertical="center" wrapText="1"/>
    </xf>
    <xf numFmtId="0" fontId="6" fillId="4" borderId="10" xfId="0" applyFont="1" applyFill="1" applyBorder="1" applyAlignment="1">
      <alignment horizontal="right" vertical="center" wrapText="1"/>
    </xf>
    <xf numFmtId="0" fontId="6" fillId="4" borderId="11" xfId="0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right" vertical="center" wrapText="1"/>
    </xf>
    <xf numFmtId="0" fontId="8" fillId="5" borderId="12" xfId="3" applyFont="1" applyBorder="1" applyAlignment="1">
      <alignment horizontal="right" vertical="center" wrapText="1"/>
    </xf>
    <xf numFmtId="0" fontId="6" fillId="4" borderId="13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9" fillId="3" borderId="10" xfId="2" applyFont="1" applyBorder="1" applyAlignment="1">
      <alignment horizontal="right" vertical="center" wrapText="1"/>
    </xf>
    <xf numFmtId="0" fontId="10" fillId="2" borderId="12" xfId="1" applyFont="1" applyBorder="1" applyAlignment="1">
      <alignment horizontal="right" vertical="center" wrapText="1"/>
    </xf>
    <xf numFmtId="0" fontId="6" fillId="6" borderId="12" xfId="0" applyFont="1" applyFill="1" applyBorder="1" applyAlignment="1">
      <alignment horizontal="right" vertical="center" wrapText="1"/>
    </xf>
    <xf numFmtId="0" fontId="10" fillId="2" borderId="13" xfId="1" applyFont="1" applyBorder="1" applyAlignment="1">
      <alignment horizontal="right" vertical="center" wrapText="1"/>
    </xf>
    <xf numFmtId="0" fontId="10" fillId="2" borderId="7" xfId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9" fillId="3" borderId="7" xfId="2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2" borderId="1" xfId="1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3" borderId="1" xfId="2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0" fillId="2" borderId="12" xfId="1" applyFont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6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1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6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zoomScale="70" zoomScaleNormal="70" workbookViewId="0">
      <selection sqref="A1:A1048576"/>
    </sheetView>
  </sheetViews>
  <sheetFormatPr defaultRowHeight="14.25" x14ac:dyDescent="0.45"/>
  <cols>
    <col min="2" max="2" width="20" customWidth="1"/>
    <col min="3" max="3" width="115.3984375" style="19" customWidth="1"/>
    <col min="4" max="4" width="19.265625" customWidth="1"/>
    <col min="5" max="5" width="22.265625" customWidth="1"/>
    <col min="6" max="6" width="22" customWidth="1"/>
    <col min="7" max="7" width="16.265625" customWidth="1"/>
    <col min="8" max="8" width="16.1328125" customWidth="1"/>
    <col min="9" max="9" width="17.59765625" customWidth="1"/>
    <col min="10" max="10" width="23.59765625" customWidth="1"/>
    <col min="11" max="11" width="17.59765625" customWidth="1"/>
    <col min="12" max="12" width="18.73046875" customWidth="1"/>
    <col min="13" max="13" width="18.3984375" customWidth="1"/>
    <col min="14" max="14" width="18" customWidth="1"/>
    <col min="15" max="15" width="19.3984375" customWidth="1"/>
    <col min="16" max="16" width="18.86328125" customWidth="1"/>
    <col min="17" max="17" width="17.73046875" customWidth="1"/>
    <col min="18" max="18" width="14.59765625" customWidth="1"/>
    <col min="19" max="19" width="18.1328125" customWidth="1"/>
    <col min="20" max="20" width="18" customWidth="1"/>
    <col min="21" max="21" width="17.265625" customWidth="1"/>
    <col min="22" max="22" width="17.7304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43" t="s">
        <v>47</v>
      </c>
      <c r="B2" s="146" t="s">
        <v>46</v>
      </c>
      <c r="C2" s="59"/>
      <c r="D2" s="56" t="s">
        <v>43</v>
      </c>
      <c r="E2" s="119" t="s">
        <v>54</v>
      </c>
      <c r="F2" s="120"/>
      <c r="G2" s="120"/>
      <c r="H2" s="12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44"/>
      <c r="B3" s="147"/>
      <c r="C3" s="60" t="s">
        <v>85</v>
      </c>
      <c r="D3" s="57" t="s">
        <v>124</v>
      </c>
      <c r="E3" s="122"/>
      <c r="F3" s="123"/>
      <c r="G3" s="123"/>
      <c r="H3" s="12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44"/>
      <c r="B4" s="147"/>
      <c r="C4" s="60" t="s">
        <v>86</v>
      </c>
      <c r="D4" s="57" t="s">
        <v>123</v>
      </c>
      <c r="E4" s="152"/>
      <c r="F4" s="153"/>
      <c r="G4" s="153"/>
      <c r="H4" s="15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44"/>
      <c r="B5" s="147"/>
      <c r="C5" s="60" t="s">
        <v>87</v>
      </c>
      <c r="D5" s="57" t="s">
        <v>124</v>
      </c>
      <c r="E5" s="152"/>
      <c r="F5" s="153"/>
      <c r="G5" s="153"/>
      <c r="H5" s="15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44"/>
      <c r="B6" s="147"/>
      <c r="C6" s="60" t="s">
        <v>89</v>
      </c>
      <c r="D6" s="57" t="s">
        <v>124</v>
      </c>
      <c r="E6" s="152"/>
      <c r="F6" s="153"/>
      <c r="G6" s="153"/>
      <c r="H6" s="15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45"/>
      <c r="B7" s="148"/>
      <c r="C7" s="61" t="s">
        <v>88</v>
      </c>
      <c r="D7" s="58"/>
      <c r="E7" s="155" t="s">
        <v>125</v>
      </c>
      <c r="F7" s="156"/>
      <c r="G7" s="156"/>
      <c r="H7" s="15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20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1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49" t="s">
        <v>49</v>
      </c>
      <c r="B10" s="158" t="s">
        <v>51</v>
      </c>
      <c r="C10" s="22" t="s">
        <v>44</v>
      </c>
      <c r="D10" s="131" t="s">
        <v>50</v>
      </c>
      <c r="E10" s="131"/>
      <c r="F10" s="131"/>
      <c r="G10" s="131"/>
      <c r="H10" s="131"/>
      <c r="I10" s="1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50"/>
      <c r="B11" s="159"/>
      <c r="C11" s="23">
        <v>1</v>
      </c>
      <c r="D11" s="133" t="s">
        <v>20</v>
      </c>
      <c r="E11" s="133"/>
      <c r="F11" s="133"/>
      <c r="G11" s="133"/>
      <c r="H11" s="133"/>
      <c r="I11" s="13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50"/>
      <c r="B12" s="159"/>
      <c r="C12" s="24">
        <v>2</v>
      </c>
      <c r="D12" s="135" t="s">
        <v>22</v>
      </c>
      <c r="E12" s="135"/>
      <c r="F12" s="135"/>
      <c r="G12" s="135"/>
      <c r="H12" s="135"/>
      <c r="I12" s="13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50"/>
      <c r="B13" s="159"/>
      <c r="C13" s="25">
        <v>3</v>
      </c>
      <c r="D13" s="137" t="s">
        <v>23</v>
      </c>
      <c r="E13" s="137"/>
      <c r="F13" s="137"/>
      <c r="G13" s="137"/>
      <c r="H13" s="137"/>
      <c r="I13" s="1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50"/>
      <c r="B14" s="159"/>
      <c r="C14" s="26">
        <v>4</v>
      </c>
      <c r="D14" s="139" t="s">
        <v>21</v>
      </c>
      <c r="E14" s="139"/>
      <c r="F14" s="139"/>
      <c r="G14" s="139"/>
      <c r="H14" s="139"/>
      <c r="I14" s="14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50"/>
      <c r="B15" s="160"/>
      <c r="C15" s="27">
        <v>5</v>
      </c>
      <c r="D15" s="161" t="s">
        <v>24</v>
      </c>
      <c r="E15" s="161"/>
      <c r="F15" s="161"/>
      <c r="G15" s="161"/>
      <c r="H15" s="161"/>
      <c r="I15" s="16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17" customFormat="1" ht="63.4" thickBot="1" x14ac:dyDescent="0.5">
      <c r="A16" s="150"/>
      <c r="B16" s="71"/>
      <c r="C16" s="73" t="s">
        <v>16</v>
      </c>
      <c r="D16" s="72" t="s">
        <v>2</v>
      </c>
      <c r="E16" s="69" t="s">
        <v>1</v>
      </c>
      <c r="F16" s="69" t="s">
        <v>0</v>
      </c>
      <c r="G16" s="69" t="s">
        <v>3</v>
      </c>
      <c r="H16" s="69" t="s">
        <v>4</v>
      </c>
      <c r="I16" s="69" t="s">
        <v>48</v>
      </c>
      <c r="J16" s="69" t="s">
        <v>7</v>
      </c>
      <c r="K16" s="69" t="s">
        <v>5</v>
      </c>
      <c r="L16" s="69" t="s">
        <v>10</v>
      </c>
      <c r="M16" s="69" t="s">
        <v>6</v>
      </c>
      <c r="N16" s="69" t="s">
        <v>11</v>
      </c>
      <c r="O16" s="69" t="s">
        <v>12</v>
      </c>
      <c r="P16" s="69" t="s">
        <v>8</v>
      </c>
      <c r="Q16" s="69" t="s">
        <v>13</v>
      </c>
      <c r="R16" s="69" t="s">
        <v>14</v>
      </c>
      <c r="S16" s="69" t="s">
        <v>9</v>
      </c>
      <c r="T16" s="69" t="s">
        <v>15</v>
      </c>
      <c r="U16" s="69" t="s">
        <v>105</v>
      </c>
      <c r="V16" s="69" t="s">
        <v>106</v>
      </c>
      <c r="W16" s="70" t="s">
        <v>107</v>
      </c>
      <c r="X16" s="16"/>
    </row>
    <row r="17" spans="1:23" s="1" customFormat="1" ht="72" x14ac:dyDescent="0.45">
      <c r="A17" s="150"/>
      <c r="B17" s="125" t="s">
        <v>30</v>
      </c>
      <c r="C17" s="74" t="s">
        <v>113</v>
      </c>
      <c r="D17" s="22" t="s">
        <v>44</v>
      </c>
      <c r="E17" s="76" t="s">
        <v>44</v>
      </c>
      <c r="F17" s="76" t="s">
        <v>44</v>
      </c>
      <c r="G17" s="76" t="s">
        <v>44</v>
      </c>
      <c r="H17" s="76" t="s">
        <v>44</v>
      </c>
      <c r="I17" s="76" t="s">
        <v>44</v>
      </c>
      <c r="J17" s="76" t="s">
        <v>44</v>
      </c>
      <c r="K17" s="76" t="s">
        <v>44</v>
      </c>
      <c r="L17" s="76" t="s">
        <v>44</v>
      </c>
      <c r="M17" s="76" t="s">
        <v>44</v>
      </c>
      <c r="N17" s="76" t="s">
        <v>44</v>
      </c>
      <c r="O17" s="76" t="s">
        <v>44</v>
      </c>
      <c r="P17" s="76" t="s">
        <v>44</v>
      </c>
      <c r="Q17" s="76" t="s">
        <v>44</v>
      </c>
      <c r="R17" s="76" t="s">
        <v>44</v>
      </c>
      <c r="S17" s="76" t="s">
        <v>44</v>
      </c>
      <c r="T17" s="76" t="s">
        <v>44</v>
      </c>
      <c r="U17" s="77">
        <v>4</v>
      </c>
      <c r="V17" s="77">
        <v>4</v>
      </c>
      <c r="W17" s="86">
        <v>4</v>
      </c>
    </row>
    <row r="18" spans="1:23" s="1" customFormat="1" ht="54" x14ac:dyDescent="0.45">
      <c r="A18" s="150"/>
      <c r="B18" s="126"/>
      <c r="C18" s="74" t="s">
        <v>114</v>
      </c>
      <c r="D18" s="78" t="s">
        <v>44</v>
      </c>
      <c r="E18" s="79" t="s">
        <v>44</v>
      </c>
      <c r="F18" s="79" t="s">
        <v>44</v>
      </c>
      <c r="G18" s="79" t="s">
        <v>44</v>
      </c>
      <c r="H18" s="79" t="s">
        <v>44</v>
      </c>
      <c r="I18" s="79" t="s">
        <v>44</v>
      </c>
      <c r="J18" s="79" t="s">
        <v>44</v>
      </c>
      <c r="K18" s="79" t="s">
        <v>44</v>
      </c>
      <c r="L18" s="79" t="s">
        <v>44</v>
      </c>
      <c r="M18" s="79" t="s">
        <v>44</v>
      </c>
      <c r="N18" s="79" t="s">
        <v>44</v>
      </c>
      <c r="O18" s="79" t="s">
        <v>44</v>
      </c>
      <c r="P18" s="79" t="s">
        <v>44</v>
      </c>
      <c r="Q18" s="79" t="s">
        <v>44</v>
      </c>
      <c r="R18" s="79" t="s">
        <v>44</v>
      </c>
      <c r="S18" s="79" t="s">
        <v>44</v>
      </c>
      <c r="T18" s="79" t="s">
        <v>44</v>
      </c>
      <c r="U18" s="80">
        <v>4</v>
      </c>
      <c r="V18" s="80">
        <v>4</v>
      </c>
      <c r="W18" s="87">
        <v>4</v>
      </c>
    </row>
    <row r="19" spans="1:23" ht="54" x14ac:dyDescent="0.45">
      <c r="A19" s="150"/>
      <c r="B19" s="126"/>
      <c r="C19" s="74" t="s">
        <v>111</v>
      </c>
      <c r="D19" s="78" t="s">
        <v>44</v>
      </c>
      <c r="E19" s="79" t="s">
        <v>44</v>
      </c>
      <c r="F19" s="79" t="s">
        <v>44</v>
      </c>
      <c r="G19" s="79" t="s">
        <v>44</v>
      </c>
      <c r="H19" s="79" t="s">
        <v>44</v>
      </c>
      <c r="I19" s="79" t="s">
        <v>44</v>
      </c>
      <c r="J19" s="79" t="s">
        <v>44</v>
      </c>
      <c r="K19" s="79" t="s">
        <v>44</v>
      </c>
      <c r="L19" s="79" t="s">
        <v>44</v>
      </c>
      <c r="M19" s="79" t="s">
        <v>44</v>
      </c>
      <c r="N19" s="79" t="s">
        <v>44</v>
      </c>
      <c r="O19" s="79" t="s">
        <v>44</v>
      </c>
      <c r="P19" s="79" t="s">
        <v>44</v>
      </c>
      <c r="Q19" s="79" t="s">
        <v>44</v>
      </c>
      <c r="R19" s="79" t="s">
        <v>44</v>
      </c>
      <c r="S19" s="79" t="s">
        <v>44</v>
      </c>
      <c r="T19" s="79" t="s">
        <v>44</v>
      </c>
      <c r="U19" s="81">
        <v>3</v>
      </c>
      <c r="V19" s="79" t="s">
        <v>44</v>
      </c>
      <c r="W19" s="88" t="s">
        <v>44</v>
      </c>
    </row>
    <row r="20" spans="1:23" ht="36" x14ac:dyDescent="0.45">
      <c r="A20" s="150"/>
      <c r="B20" s="126"/>
      <c r="C20" s="74" t="s">
        <v>112</v>
      </c>
      <c r="D20" s="78" t="s">
        <v>44</v>
      </c>
      <c r="E20" s="79" t="s">
        <v>44</v>
      </c>
      <c r="F20" s="79" t="s">
        <v>44</v>
      </c>
      <c r="G20" s="79" t="s">
        <v>44</v>
      </c>
      <c r="H20" s="79" t="s">
        <v>44</v>
      </c>
      <c r="I20" s="79" t="s">
        <v>44</v>
      </c>
      <c r="J20" s="79" t="s">
        <v>44</v>
      </c>
      <c r="K20" s="79" t="s">
        <v>44</v>
      </c>
      <c r="L20" s="79" t="s">
        <v>44</v>
      </c>
      <c r="M20" s="79" t="s">
        <v>44</v>
      </c>
      <c r="N20" s="79" t="s">
        <v>44</v>
      </c>
      <c r="O20" s="79" t="s">
        <v>44</v>
      </c>
      <c r="P20" s="79" t="s">
        <v>44</v>
      </c>
      <c r="Q20" s="79" t="s">
        <v>44</v>
      </c>
      <c r="R20" s="79" t="s">
        <v>44</v>
      </c>
      <c r="S20" s="79" t="s">
        <v>44</v>
      </c>
      <c r="T20" s="79" t="s">
        <v>44</v>
      </c>
      <c r="U20" s="81">
        <v>3</v>
      </c>
      <c r="V20" s="79" t="s">
        <v>44</v>
      </c>
      <c r="W20" s="88" t="s">
        <v>44</v>
      </c>
    </row>
    <row r="21" spans="1:23" ht="54" x14ac:dyDescent="0.45">
      <c r="A21" s="150"/>
      <c r="B21" s="126"/>
      <c r="C21" s="74" t="s">
        <v>117</v>
      </c>
      <c r="D21" s="78" t="s">
        <v>44</v>
      </c>
      <c r="E21" s="79" t="s">
        <v>44</v>
      </c>
      <c r="F21" s="79" t="s">
        <v>44</v>
      </c>
      <c r="G21" s="79" t="s">
        <v>44</v>
      </c>
      <c r="H21" s="79" t="s">
        <v>44</v>
      </c>
      <c r="I21" s="79" t="s">
        <v>44</v>
      </c>
      <c r="J21" s="79" t="s">
        <v>44</v>
      </c>
      <c r="K21" s="79" t="s">
        <v>44</v>
      </c>
      <c r="L21" s="79" t="s">
        <v>44</v>
      </c>
      <c r="M21" s="79" t="s">
        <v>44</v>
      </c>
      <c r="N21" s="79" t="s">
        <v>44</v>
      </c>
      <c r="O21" s="79" t="s">
        <v>44</v>
      </c>
      <c r="P21" s="79" t="s">
        <v>44</v>
      </c>
      <c r="Q21" s="79" t="s">
        <v>44</v>
      </c>
      <c r="R21" s="79" t="s">
        <v>44</v>
      </c>
      <c r="S21" s="79" t="s">
        <v>44</v>
      </c>
      <c r="T21" s="79" t="s">
        <v>44</v>
      </c>
      <c r="U21" s="80">
        <v>4</v>
      </c>
      <c r="V21" s="80">
        <v>4</v>
      </c>
      <c r="W21" s="87">
        <v>4</v>
      </c>
    </row>
    <row r="22" spans="1:23" ht="54" x14ac:dyDescent="0.45">
      <c r="A22" s="150"/>
      <c r="B22" s="126"/>
      <c r="C22" s="74" t="s">
        <v>115</v>
      </c>
      <c r="D22" s="78" t="s">
        <v>44</v>
      </c>
      <c r="E22" s="79" t="s">
        <v>44</v>
      </c>
      <c r="F22" s="79" t="s">
        <v>44</v>
      </c>
      <c r="G22" s="79" t="s">
        <v>44</v>
      </c>
      <c r="H22" s="79" t="s">
        <v>44</v>
      </c>
      <c r="I22" s="79" t="s">
        <v>44</v>
      </c>
      <c r="J22" s="79" t="s">
        <v>44</v>
      </c>
      <c r="K22" s="79" t="s">
        <v>44</v>
      </c>
      <c r="L22" s="79" t="s">
        <v>44</v>
      </c>
      <c r="M22" s="79" t="s">
        <v>44</v>
      </c>
      <c r="N22" s="79" t="s">
        <v>44</v>
      </c>
      <c r="O22" s="79" t="s">
        <v>44</v>
      </c>
      <c r="P22" s="79" t="s">
        <v>44</v>
      </c>
      <c r="Q22" s="79" t="s">
        <v>44</v>
      </c>
      <c r="R22" s="79" t="s">
        <v>44</v>
      </c>
      <c r="S22" s="79" t="s">
        <v>44</v>
      </c>
      <c r="T22" s="79" t="s">
        <v>44</v>
      </c>
      <c r="U22" s="80">
        <v>4</v>
      </c>
      <c r="V22" s="80">
        <v>4</v>
      </c>
      <c r="W22" s="87">
        <v>4</v>
      </c>
    </row>
    <row r="23" spans="1:23" ht="54" x14ac:dyDescent="0.45">
      <c r="A23" s="150"/>
      <c r="B23" s="126"/>
      <c r="C23" s="74" t="s">
        <v>116</v>
      </c>
      <c r="D23" s="78" t="s">
        <v>44</v>
      </c>
      <c r="E23" s="79" t="s">
        <v>44</v>
      </c>
      <c r="F23" s="79" t="s">
        <v>44</v>
      </c>
      <c r="G23" s="79" t="s">
        <v>44</v>
      </c>
      <c r="H23" s="79" t="s">
        <v>44</v>
      </c>
      <c r="I23" s="79" t="s">
        <v>44</v>
      </c>
      <c r="J23" s="79" t="s">
        <v>44</v>
      </c>
      <c r="K23" s="79" t="s">
        <v>44</v>
      </c>
      <c r="L23" s="79" t="s">
        <v>44</v>
      </c>
      <c r="M23" s="79" t="s">
        <v>44</v>
      </c>
      <c r="N23" s="79" t="s">
        <v>44</v>
      </c>
      <c r="O23" s="79" t="s">
        <v>44</v>
      </c>
      <c r="P23" s="79" t="s">
        <v>44</v>
      </c>
      <c r="Q23" s="79" t="s">
        <v>44</v>
      </c>
      <c r="R23" s="79" t="s">
        <v>44</v>
      </c>
      <c r="S23" s="79" t="s">
        <v>44</v>
      </c>
      <c r="T23" s="79" t="s">
        <v>44</v>
      </c>
      <c r="U23" s="81">
        <v>3</v>
      </c>
      <c r="V23" s="79" t="s">
        <v>44</v>
      </c>
      <c r="W23" s="88" t="s">
        <v>44</v>
      </c>
    </row>
    <row r="24" spans="1:23" ht="18" x14ac:dyDescent="0.45">
      <c r="A24" s="150"/>
      <c r="B24" s="126"/>
      <c r="C24" s="74" t="s">
        <v>17</v>
      </c>
      <c r="D24" s="78" t="s">
        <v>44</v>
      </c>
      <c r="E24" s="79" t="s">
        <v>44</v>
      </c>
      <c r="F24" s="79" t="s">
        <v>44</v>
      </c>
      <c r="G24" s="79" t="s">
        <v>44</v>
      </c>
      <c r="H24" s="79" t="s">
        <v>44</v>
      </c>
      <c r="I24" s="79" t="s">
        <v>44</v>
      </c>
      <c r="J24" s="79" t="s">
        <v>44</v>
      </c>
      <c r="K24" s="79" t="s">
        <v>44</v>
      </c>
      <c r="L24" s="79" t="s">
        <v>44</v>
      </c>
      <c r="M24" s="79" t="s">
        <v>44</v>
      </c>
      <c r="N24" s="79" t="s">
        <v>44</v>
      </c>
      <c r="O24" s="79" t="s">
        <v>44</v>
      </c>
      <c r="P24" s="79" t="s">
        <v>44</v>
      </c>
      <c r="Q24" s="79" t="s">
        <v>44</v>
      </c>
      <c r="R24" s="79" t="s">
        <v>44</v>
      </c>
      <c r="S24" s="79" t="s">
        <v>44</v>
      </c>
      <c r="T24" s="79" t="s">
        <v>44</v>
      </c>
      <c r="U24" s="82">
        <v>1</v>
      </c>
      <c r="V24" s="79" t="s">
        <v>44</v>
      </c>
      <c r="W24" s="88" t="s">
        <v>44</v>
      </c>
    </row>
    <row r="25" spans="1:23" ht="18" x14ac:dyDescent="0.45">
      <c r="A25" s="150"/>
      <c r="B25" s="126"/>
      <c r="C25" s="74" t="s">
        <v>120</v>
      </c>
      <c r="D25" s="78" t="s">
        <v>44</v>
      </c>
      <c r="E25" s="79" t="s">
        <v>44</v>
      </c>
      <c r="F25" s="79" t="s">
        <v>44</v>
      </c>
      <c r="G25" s="79" t="s">
        <v>44</v>
      </c>
      <c r="H25" s="79" t="s">
        <v>44</v>
      </c>
      <c r="I25" s="79" t="s">
        <v>44</v>
      </c>
      <c r="J25" s="79" t="s">
        <v>44</v>
      </c>
      <c r="K25" s="79" t="s">
        <v>44</v>
      </c>
      <c r="L25" s="79" t="s">
        <v>44</v>
      </c>
      <c r="M25" s="79" t="s">
        <v>44</v>
      </c>
      <c r="N25" s="79" t="s">
        <v>44</v>
      </c>
      <c r="O25" s="79" t="s">
        <v>44</v>
      </c>
      <c r="P25" s="79" t="s">
        <v>44</v>
      </c>
      <c r="Q25" s="79" t="s">
        <v>44</v>
      </c>
      <c r="R25" s="79" t="s">
        <v>44</v>
      </c>
      <c r="S25" s="79" t="s">
        <v>44</v>
      </c>
      <c r="T25" s="79" t="s">
        <v>44</v>
      </c>
      <c r="U25" s="82">
        <v>1</v>
      </c>
      <c r="V25" s="79" t="s">
        <v>44</v>
      </c>
      <c r="W25" s="88" t="s">
        <v>44</v>
      </c>
    </row>
    <row r="26" spans="1:23" ht="18" x14ac:dyDescent="0.45">
      <c r="A26" s="150"/>
      <c r="B26" s="126"/>
      <c r="C26" s="74" t="s">
        <v>119</v>
      </c>
      <c r="D26" s="78" t="s">
        <v>44</v>
      </c>
      <c r="E26" s="79" t="s">
        <v>44</v>
      </c>
      <c r="F26" s="79" t="s">
        <v>44</v>
      </c>
      <c r="G26" s="79" t="s">
        <v>44</v>
      </c>
      <c r="H26" s="79" t="s">
        <v>44</v>
      </c>
      <c r="I26" s="79" t="s">
        <v>44</v>
      </c>
      <c r="J26" s="79" t="s">
        <v>44</v>
      </c>
      <c r="K26" s="79" t="s">
        <v>44</v>
      </c>
      <c r="L26" s="79" t="s">
        <v>44</v>
      </c>
      <c r="M26" s="79" t="s">
        <v>44</v>
      </c>
      <c r="N26" s="79" t="s">
        <v>44</v>
      </c>
      <c r="O26" s="79" t="s">
        <v>44</v>
      </c>
      <c r="P26" s="79" t="s">
        <v>44</v>
      </c>
      <c r="Q26" s="79" t="s">
        <v>44</v>
      </c>
      <c r="R26" s="79" t="s">
        <v>44</v>
      </c>
      <c r="S26" s="79" t="s">
        <v>44</v>
      </c>
      <c r="T26" s="79" t="s">
        <v>44</v>
      </c>
      <c r="U26" s="82">
        <v>1</v>
      </c>
      <c r="V26" s="79" t="s">
        <v>44</v>
      </c>
      <c r="W26" s="88" t="s">
        <v>44</v>
      </c>
    </row>
    <row r="27" spans="1:23" ht="18" x14ac:dyDescent="0.45">
      <c r="A27" s="150"/>
      <c r="B27" s="126"/>
      <c r="C27" s="74" t="s">
        <v>18</v>
      </c>
      <c r="D27" s="78" t="s">
        <v>44</v>
      </c>
      <c r="E27" s="79" t="s">
        <v>44</v>
      </c>
      <c r="F27" s="79" t="s">
        <v>44</v>
      </c>
      <c r="G27" s="79" t="s">
        <v>44</v>
      </c>
      <c r="H27" s="79" t="s">
        <v>44</v>
      </c>
      <c r="I27" s="79" t="s">
        <v>44</v>
      </c>
      <c r="J27" s="79" t="s">
        <v>44</v>
      </c>
      <c r="K27" s="79" t="s">
        <v>44</v>
      </c>
      <c r="L27" s="79" t="s">
        <v>44</v>
      </c>
      <c r="M27" s="79" t="s">
        <v>44</v>
      </c>
      <c r="N27" s="79" t="s">
        <v>44</v>
      </c>
      <c r="O27" s="79" t="s">
        <v>44</v>
      </c>
      <c r="P27" s="79" t="s">
        <v>44</v>
      </c>
      <c r="Q27" s="79" t="s">
        <v>44</v>
      </c>
      <c r="R27" s="79" t="s">
        <v>44</v>
      </c>
      <c r="S27" s="79" t="s">
        <v>44</v>
      </c>
      <c r="T27" s="79" t="s">
        <v>44</v>
      </c>
      <c r="U27" s="82">
        <v>1</v>
      </c>
      <c r="V27" s="79" t="s">
        <v>44</v>
      </c>
      <c r="W27" s="88" t="s">
        <v>44</v>
      </c>
    </row>
    <row r="28" spans="1:23" ht="18" x14ac:dyDescent="0.45">
      <c r="A28" s="150"/>
      <c r="B28" s="126"/>
      <c r="C28" s="74" t="s">
        <v>121</v>
      </c>
      <c r="D28" s="78" t="s">
        <v>44</v>
      </c>
      <c r="E28" s="79" t="s">
        <v>44</v>
      </c>
      <c r="F28" s="79" t="s">
        <v>44</v>
      </c>
      <c r="G28" s="79" t="s">
        <v>44</v>
      </c>
      <c r="H28" s="79" t="s">
        <v>44</v>
      </c>
      <c r="I28" s="79" t="s">
        <v>44</v>
      </c>
      <c r="J28" s="79" t="s">
        <v>44</v>
      </c>
      <c r="K28" s="79" t="s">
        <v>44</v>
      </c>
      <c r="L28" s="79" t="s">
        <v>44</v>
      </c>
      <c r="M28" s="79" t="s">
        <v>44</v>
      </c>
      <c r="N28" s="79" t="s">
        <v>44</v>
      </c>
      <c r="O28" s="79" t="s">
        <v>44</v>
      </c>
      <c r="P28" s="79" t="s">
        <v>44</v>
      </c>
      <c r="Q28" s="79" t="s">
        <v>44</v>
      </c>
      <c r="R28" s="79" t="s">
        <v>44</v>
      </c>
      <c r="S28" s="79" t="s">
        <v>44</v>
      </c>
      <c r="T28" s="79" t="s">
        <v>44</v>
      </c>
      <c r="U28" s="82">
        <v>1</v>
      </c>
      <c r="V28" s="79" t="s">
        <v>44</v>
      </c>
      <c r="W28" s="88" t="s">
        <v>44</v>
      </c>
    </row>
    <row r="29" spans="1:23" ht="18" x14ac:dyDescent="0.45">
      <c r="A29" s="150"/>
      <c r="B29" s="126"/>
      <c r="C29" s="74" t="s">
        <v>32</v>
      </c>
      <c r="D29" s="78" t="s">
        <v>44</v>
      </c>
      <c r="E29" s="79" t="s">
        <v>44</v>
      </c>
      <c r="F29" s="79" t="s">
        <v>44</v>
      </c>
      <c r="G29" s="79" t="s">
        <v>44</v>
      </c>
      <c r="H29" s="79" t="s">
        <v>44</v>
      </c>
      <c r="I29" s="79" t="s">
        <v>44</v>
      </c>
      <c r="J29" s="79" t="s">
        <v>44</v>
      </c>
      <c r="K29" s="79" t="s">
        <v>44</v>
      </c>
      <c r="L29" s="79" t="s">
        <v>44</v>
      </c>
      <c r="M29" s="79" t="s">
        <v>44</v>
      </c>
      <c r="N29" s="79" t="s">
        <v>44</v>
      </c>
      <c r="O29" s="79" t="s">
        <v>44</v>
      </c>
      <c r="P29" s="79" t="s">
        <v>44</v>
      </c>
      <c r="Q29" s="79" t="s">
        <v>44</v>
      </c>
      <c r="R29" s="79" t="s">
        <v>44</v>
      </c>
      <c r="S29" s="79" t="s">
        <v>44</v>
      </c>
      <c r="T29" s="79" t="s">
        <v>44</v>
      </c>
      <c r="U29" s="81">
        <v>3</v>
      </c>
      <c r="V29" s="79" t="s">
        <v>44</v>
      </c>
      <c r="W29" s="88" t="s">
        <v>44</v>
      </c>
    </row>
    <row r="30" spans="1:23" ht="36" x14ac:dyDescent="0.45">
      <c r="A30" s="150"/>
      <c r="B30" s="126"/>
      <c r="C30" s="74" t="s">
        <v>58</v>
      </c>
      <c r="D30" s="78" t="s">
        <v>44</v>
      </c>
      <c r="E30" s="79" t="s">
        <v>44</v>
      </c>
      <c r="F30" s="79" t="s">
        <v>44</v>
      </c>
      <c r="G30" s="79" t="s">
        <v>44</v>
      </c>
      <c r="H30" s="79" t="s">
        <v>44</v>
      </c>
      <c r="I30" s="79" t="s">
        <v>44</v>
      </c>
      <c r="J30" s="79" t="s">
        <v>44</v>
      </c>
      <c r="K30" s="79" t="s">
        <v>44</v>
      </c>
      <c r="L30" s="79" t="s">
        <v>44</v>
      </c>
      <c r="M30" s="79" t="s">
        <v>44</v>
      </c>
      <c r="N30" s="79" t="s">
        <v>44</v>
      </c>
      <c r="O30" s="79" t="s">
        <v>44</v>
      </c>
      <c r="P30" s="79" t="s">
        <v>44</v>
      </c>
      <c r="Q30" s="79" t="s">
        <v>44</v>
      </c>
      <c r="R30" s="79" t="s">
        <v>44</v>
      </c>
      <c r="S30" s="79" t="s">
        <v>44</v>
      </c>
      <c r="T30" s="79" t="s">
        <v>44</v>
      </c>
      <c r="U30" s="80">
        <v>4</v>
      </c>
      <c r="V30" s="79" t="s">
        <v>44</v>
      </c>
      <c r="W30" s="88" t="s">
        <v>44</v>
      </c>
    </row>
    <row r="31" spans="1:23" ht="18" x14ac:dyDescent="0.45">
      <c r="A31" s="150"/>
      <c r="B31" s="126"/>
      <c r="C31" s="74" t="s">
        <v>59</v>
      </c>
      <c r="D31" s="78" t="s">
        <v>44</v>
      </c>
      <c r="E31" s="79" t="s">
        <v>44</v>
      </c>
      <c r="F31" s="79" t="s">
        <v>44</v>
      </c>
      <c r="G31" s="79" t="s">
        <v>44</v>
      </c>
      <c r="H31" s="79" t="s">
        <v>44</v>
      </c>
      <c r="I31" s="79" t="s">
        <v>44</v>
      </c>
      <c r="J31" s="79" t="s">
        <v>44</v>
      </c>
      <c r="K31" s="79" t="s">
        <v>44</v>
      </c>
      <c r="L31" s="79" t="s">
        <v>44</v>
      </c>
      <c r="M31" s="79" t="s">
        <v>44</v>
      </c>
      <c r="N31" s="79" t="s">
        <v>44</v>
      </c>
      <c r="O31" s="79" t="s">
        <v>44</v>
      </c>
      <c r="P31" s="79" t="s">
        <v>44</v>
      </c>
      <c r="Q31" s="79" t="s">
        <v>44</v>
      </c>
      <c r="R31" s="79" t="s">
        <v>44</v>
      </c>
      <c r="S31" s="79" t="s">
        <v>44</v>
      </c>
      <c r="T31" s="79" t="s">
        <v>44</v>
      </c>
      <c r="U31" s="80">
        <v>4</v>
      </c>
      <c r="V31" s="79" t="s">
        <v>44</v>
      </c>
      <c r="W31" s="88" t="s">
        <v>44</v>
      </c>
    </row>
    <row r="32" spans="1:23" ht="36" x14ac:dyDescent="0.45">
      <c r="A32" s="150"/>
      <c r="B32" s="126"/>
      <c r="C32" s="74" t="s">
        <v>33</v>
      </c>
      <c r="D32" s="78" t="s">
        <v>44</v>
      </c>
      <c r="E32" s="79" t="s">
        <v>44</v>
      </c>
      <c r="F32" s="79" t="s">
        <v>44</v>
      </c>
      <c r="G32" s="79" t="s">
        <v>44</v>
      </c>
      <c r="H32" s="79" t="s">
        <v>44</v>
      </c>
      <c r="I32" s="79" t="s">
        <v>44</v>
      </c>
      <c r="J32" s="79" t="s">
        <v>44</v>
      </c>
      <c r="K32" s="79" t="s">
        <v>44</v>
      </c>
      <c r="L32" s="79" t="s">
        <v>44</v>
      </c>
      <c r="M32" s="79" t="s">
        <v>44</v>
      </c>
      <c r="N32" s="79" t="s">
        <v>44</v>
      </c>
      <c r="O32" s="79" t="s">
        <v>44</v>
      </c>
      <c r="P32" s="79" t="s">
        <v>44</v>
      </c>
      <c r="Q32" s="79" t="s">
        <v>44</v>
      </c>
      <c r="R32" s="79" t="s">
        <v>44</v>
      </c>
      <c r="S32" s="79" t="s">
        <v>44</v>
      </c>
      <c r="T32" s="79" t="s">
        <v>44</v>
      </c>
      <c r="U32" s="81">
        <v>3</v>
      </c>
      <c r="V32" s="79" t="s">
        <v>44</v>
      </c>
      <c r="W32" s="88" t="s">
        <v>44</v>
      </c>
    </row>
    <row r="33" spans="1:24" ht="36.4" thickBot="1" x14ac:dyDescent="0.5">
      <c r="A33" s="150"/>
      <c r="B33" s="126"/>
      <c r="C33" s="75" t="s">
        <v>118</v>
      </c>
      <c r="D33" s="89" t="s">
        <v>44</v>
      </c>
      <c r="E33" s="90" t="s">
        <v>44</v>
      </c>
      <c r="F33" s="90" t="s">
        <v>44</v>
      </c>
      <c r="G33" s="90" t="s">
        <v>44</v>
      </c>
      <c r="H33" s="90" t="s">
        <v>44</v>
      </c>
      <c r="I33" s="90" t="s">
        <v>44</v>
      </c>
      <c r="J33" s="90" t="s">
        <v>44</v>
      </c>
      <c r="K33" s="90" t="s">
        <v>44</v>
      </c>
      <c r="L33" s="90" t="s">
        <v>44</v>
      </c>
      <c r="M33" s="90" t="s">
        <v>44</v>
      </c>
      <c r="N33" s="90" t="s">
        <v>44</v>
      </c>
      <c r="O33" s="90" t="s">
        <v>44</v>
      </c>
      <c r="P33" s="90" t="s">
        <v>44</v>
      </c>
      <c r="Q33" s="90" t="s">
        <v>44</v>
      </c>
      <c r="R33" s="90" t="s">
        <v>44</v>
      </c>
      <c r="S33" s="90" t="s">
        <v>44</v>
      </c>
      <c r="T33" s="90" t="s">
        <v>44</v>
      </c>
      <c r="U33" s="91">
        <v>2</v>
      </c>
      <c r="V33" s="90" t="s">
        <v>44</v>
      </c>
      <c r="W33" s="92" t="s">
        <v>44</v>
      </c>
    </row>
    <row r="34" spans="1:24" ht="28.9" thickBot="1" x14ac:dyDescent="0.5">
      <c r="A34" s="151"/>
      <c r="B34" s="127"/>
      <c r="C34" s="50" t="s">
        <v>40</v>
      </c>
      <c r="D34" s="83">
        <f t="shared" ref="D34:W34" si="0">SUM(D17:D33)</f>
        <v>0</v>
      </c>
      <c r="E34" s="84">
        <f t="shared" si="0"/>
        <v>0</v>
      </c>
      <c r="F34" s="84">
        <f t="shared" si="0"/>
        <v>0</v>
      </c>
      <c r="G34" s="84">
        <f t="shared" si="0"/>
        <v>0</v>
      </c>
      <c r="H34" s="84">
        <f t="shared" si="0"/>
        <v>0</v>
      </c>
      <c r="I34" s="84">
        <f t="shared" si="0"/>
        <v>0</v>
      </c>
      <c r="J34" s="84">
        <f t="shared" si="0"/>
        <v>0</v>
      </c>
      <c r="K34" s="84">
        <f t="shared" si="0"/>
        <v>0</v>
      </c>
      <c r="L34" s="84">
        <f t="shared" si="0"/>
        <v>0</v>
      </c>
      <c r="M34" s="84">
        <f t="shared" si="0"/>
        <v>0</v>
      </c>
      <c r="N34" s="84">
        <f t="shared" si="0"/>
        <v>0</v>
      </c>
      <c r="O34" s="84">
        <f t="shared" si="0"/>
        <v>0</v>
      </c>
      <c r="P34" s="84">
        <f t="shared" si="0"/>
        <v>0</v>
      </c>
      <c r="Q34" s="84">
        <f t="shared" si="0"/>
        <v>0</v>
      </c>
      <c r="R34" s="84">
        <f t="shared" si="0"/>
        <v>0</v>
      </c>
      <c r="S34" s="84">
        <f t="shared" si="0"/>
        <v>0</v>
      </c>
      <c r="T34" s="85">
        <f t="shared" si="0"/>
        <v>0</v>
      </c>
      <c r="U34" s="85">
        <f t="shared" si="0"/>
        <v>46</v>
      </c>
      <c r="V34" s="85">
        <f t="shared" si="0"/>
        <v>16</v>
      </c>
      <c r="W34" s="85">
        <f t="shared" si="0"/>
        <v>16</v>
      </c>
    </row>
    <row r="35" spans="1:24" s="4" customFormat="1" ht="15.75" x14ac:dyDescent="0.45">
      <c r="C35" s="21"/>
    </row>
    <row r="36" spans="1:24" s="4" customFormat="1" ht="18.399999999999999" thickBot="1" x14ac:dyDescent="0.6">
      <c r="C36" s="29"/>
      <c r="D36" s="30"/>
    </row>
    <row r="37" spans="1:24" ht="18" x14ac:dyDescent="0.55000000000000004">
      <c r="A37" s="116" t="s">
        <v>53</v>
      </c>
      <c r="B37" s="128" t="s">
        <v>52</v>
      </c>
      <c r="C37" s="22" t="s">
        <v>44</v>
      </c>
      <c r="D37" s="131" t="s">
        <v>50</v>
      </c>
      <c r="E37" s="131"/>
      <c r="F37" s="131"/>
      <c r="G37" s="131"/>
      <c r="H37" s="131"/>
      <c r="I37" s="13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17"/>
      <c r="B38" s="129"/>
      <c r="C38" s="23">
        <v>1</v>
      </c>
      <c r="D38" s="133" t="s">
        <v>35</v>
      </c>
      <c r="E38" s="133"/>
      <c r="F38" s="133"/>
      <c r="G38" s="133"/>
      <c r="H38" s="133"/>
      <c r="I38" s="13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17"/>
      <c r="B39" s="129"/>
      <c r="C39" s="24">
        <v>2</v>
      </c>
      <c r="D39" s="135" t="s">
        <v>36</v>
      </c>
      <c r="E39" s="135"/>
      <c r="F39" s="135"/>
      <c r="G39" s="135"/>
      <c r="H39" s="135"/>
      <c r="I39" s="13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17"/>
      <c r="B40" s="129"/>
      <c r="C40" s="25">
        <v>3</v>
      </c>
      <c r="D40" s="137" t="s">
        <v>37</v>
      </c>
      <c r="E40" s="137"/>
      <c r="F40" s="137"/>
      <c r="G40" s="137"/>
      <c r="H40" s="137"/>
      <c r="I40" s="13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17"/>
      <c r="B41" s="129"/>
      <c r="C41" s="26">
        <v>4</v>
      </c>
      <c r="D41" s="139" t="s">
        <v>38</v>
      </c>
      <c r="E41" s="139"/>
      <c r="F41" s="139"/>
      <c r="G41" s="139"/>
      <c r="H41" s="139"/>
      <c r="I41" s="14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17"/>
      <c r="B42" s="130"/>
      <c r="C42" s="34">
        <v>5</v>
      </c>
      <c r="D42" s="141" t="s">
        <v>39</v>
      </c>
      <c r="E42" s="141"/>
      <c r="F42" s="141"/>
      <c r="G42" s="141"/>
      <c r="H42" s="141"/>
      <c r="I42" s="14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17" customFormat="1" ht="63.4" thickBot="1" x14ac:dyDescent="0.5">
      <c r="A43" s="117"/>
      <c r="B43" s="18"/>
      <c r="C43" s="33" t="s">
        <v>16</v>
      </c>
      <c r="D43" s="69" t="s">
        <v>2</v>
      </c>
      <c r="E43" s="69" t="s">
        <v>1</v>
      </c>
      <c r="F43" s="69" t="s">
        <v>0</v>
      </c>
      <c r="G43" s="69" t="s">
        <v>3</v>
      </c>
      <c r="H43" s="69" t="s">
        <v>4</v>
      </c>
      <c r="I43" s="69" t="s">
        <v>48</v>
      </c>
      <c r="J43" s="69" t="s">
        <v>7</v>
      </c>
      <c r="K43" s="69" t="s">
        <v>5</v>
      </c>
      <c r="L43" s="69" t="s">
        <v>10</v>
      </c>
      <c r="M43" s="69" t="s">
        <v>6</v>
      </c>
      <c r="N43" s="69" t="s">
        <v>11</v>
      </c>
      <c r="O43" s="69" t="s">
        <v>12</v>
      </c>
      <c r="P43" s="69" t="s">
        <v>8</v>
      </c>
      <c r="Q43" s="69" t="s">
        <v>13</v>
      </c>
      <c r="R43" s="69" t="s">
        <v>14</v>
      </c>
      <c r="S43" s="69" t="s">
        <v>9</v>
      </c>
      <c r="T43" s="69" t="s">
        <v>15</v>
      </c>
      <c r="U43" s="69" t="s">
        <v>105</v>
      </c>
      <c r="V43" s="69" t="s">
        <v>106</v>
      </c>
      <c r="W43" s="70" t="s">
        <v>107</v>
      </c>
      <c r="X43" s="16"/>
    </row>
    <row r="44" spans="1:24" s="2" customFormat="1" ht="36" x14ac:dyDescent="0.45">
      <c r="A44" s="117"/>
      <c r="B44" s="113" t="s">
        <v>31</v>
      </c>
      <c r="C44" s="28" t="s">
        <v>82</v>
      </c>
      <c r="D44" s="22" t="s">
        <v>44</v>
      </c>
      <c r="E44" s="76" t="s">
        <v>44</v>
      </c>
      <c r="F44" s="76" t="s">
        <v>44</v>
      </c>
      <c r="G44" s="76" t="s">
        <v>44</v>
      </c>
      <c r="H44" s="76" t="s">
        <v>44</v>
      </c>
      <c r="I44" s="76" t="s">
        <v>44</v>
      </c>
      <c r="J44" s="76" t="s">
        <v>44</v>
      </c>
      <c r="K44" s="76" t="s">
        <v>44</v>
      </c>
      <c r="L44" s="76" t="s">
        <v>44</v>
      </c>
      <c r="M44" s="76" t="s">
        <v>44</v>
      </c>
      <c r="N44" s="76" t="s">
        <v>44</v>
      </c>
      <c r="O44" s="76" t="s">
        <v>44</v>
      </c>
      <c r="P44" s="76" t="s">
        <v>44</v>
      </c>
      <c r="Q44" s="76" t="s">
        <v>44</v>
      </c>
      <c r="R44" s="76" t="s">
        <v>44</v>
      </c>
      <c r="S44" s="76" t="s">
        <v>44</v>
      </c>
      <c r="T44" s="76" t="s">
        <v>44</v>
      </c>
      <c r="U44" s="77">
        <v>4</v>
      </c>
      <c r="V44" s="77">
        <v>4</v>
      </c>
      <c r="W44" s="86">
        <v>4</v>
      </c>
    </row>
    <row r="45" spans="1:24" s="2" customFormat="1" ht="36" x14ac:dyDescent="0.45">
      <c r="A45" s="117"/>
      <c r="B45" s="114"/>
      <c r="C45" s="28" t="s">
        <v>34</v>
      </c>
      <c r="D45" s="78" t="s">
        <v>44</v>
      </c>
      <c r="E45" s="79" t="s">
        <v>44</v>
      </c>
      <c r="F45" s="79" t="s">
        <v>44</v>
      </c>
      <c r="G45" s="79" t="s">
        <v>44</v>
      </c>
      <c r="H45" s="79" t="s">
        <v>44</v>
      </c>
      <c r="I45" s="79" t="s">
        <v>44</v>
      </c>
      <c r="J45" s="79" t="s">
        <v>44</v>
      </c>
      <c r="K45" s="79" t="s">
        <v>44</v>
      </c>
      <c r="L45" s="79" t="s">
        <v>44</v>
      </c>
      <c r="M45" s="79" t="s">
        <v>44</v>
      </c>
      <c r="N45" s="79" t="s">
        <v>44</v>
      </c>
      <c r="O45" s="79" t="s">
        <v>44</v>
      </c>
      <c r="P45" s="79" t="s">
        <v>44</v>
      </c>
      <c r="Q45" s="79" t="s">
        <v>44</v>
      </c>
      <c r="R45" s="79" t="s">
        <v>44</v>
      </c>
      <c r="S45" s="79" t="s">
        <v>44</v>
      </c>
      <c r="T45" s="79" t="s">
        <v>44</v>
      </c>
      <c r="U45" s="93">
        <v>5</v>
      </c>
      <c r="V45" s="93">
        <v>5</v>
      </c>
      <c r="W45" s="87">
        <v>4</v>
      </c>
    </row>
    <row r="46" spans="1:24" s="2" customFormat="1" ht="36" x14ac:dyDescent="0.45">
      <c r="A46" s="117"/>
      <c r="B46" s="114"/>
      <c r="C46" s="28" t="s">
        <v>26</v>
      </c>
      <c r="D46" s="78" t="s">
        <v>44</v>
      </c>
      <c r="E46" s="79" t="s">
        <v>44</v>
      </c>
      <c r="F46" s="79" t="s">
        <v>44</v>
      </c>
      <c r="G46" s="79" t="s">
        <v>44</v>
      </c>
      <c r="H46" s="79" t="s">
        <v>44</v>
      </c>
      <c r="I46" s="79" t="s">
        <v>44</v>
      </c>
      <c r="J46" s="79" t="s">
        <v>44</v>
      </c>
      <c r="K46" s="79" t="s">
        <v>44</v>
      </c>
      <c r="L46" s="79" t="s">
        <v>44</v>
      </c>
      <c r="M46" s="79" t="s">
        <v>44</v>
      </c>
      <c r="N46" s="79" t="s">
        <v>44</v>
      </c>
      <c r="O46" s="79" t="s">
        <v>44</v>
      </c>
      <c r="P46" s="79" t="s">
        <v>44</v>
      </c>
      <c r="Q46" s="79" t="s">
        <v>44</v>
      </c>
      <c r="R46" s="79" t="s">
        <v>44</v>
      </c>
      <c r="S46" s="79" t="s">
        <v>44</v>
      </c>
      <c r="T46" s="79" t="s">
        <v>44</v>
      </c>
      <c r="U46" s="80">
        <v>4</v>
      </c>
      <c r="V46" s="80">
        <v>4</v>
      </c>
      <c r="W46" s="88" t="s">
        <v>44</v>
      </c>
    </row>
    <row r="47" spans="1:24" s="2" customFormat="1" ht="18" x14ac:dyDescent="0.45">
      <c r="A47" s="117"/>
      <c r="B47" s="114"/>
      <c r="C47" s="28" t="s">
        <v>56</v>
      </c>
      <c r="D47" s="78" t="s">
        <v>44</v>
      </c>
      <c r="E47" s="79" t="s">
        <v>44</v>
      </c>
      <c r="F47" s="79" t="s">
        <v>44</v>
      </c>
      <c r="G47" s="79" t="s">
        <v>44</v>
      </c>
      <c r="H47" s="79" t="s">
        <v>44</v>
      </c>
      <c r="I47" s="79" t="s">
        <v>44</v>
      </c>
      <c r="J47" s="79" t="s">
        <v>44</v>
      </c>
      <c r="K47" s="79" t="s">
        <v>44</v>
      </c>
      <c r="L47" s="79" t="s">
        <v>44</v>
      </c>
      <c r="M47" s="79" t="s">
        <v>44</v>
      </c>
      <c r="N47" s="79" t="s">
        <v>44</v>
      </c>
      <c r="O47" s="79" t="s">
        <v>44</v>
      </c>
      <c r="P47" s="79" t="s">
        <v>44</v>
      </c>
      <c r="Q47" s="79" t="s">
        <v>44</v>
      </c>
      <c r="R47" s="79" t="s">
        <v>44</v>
      </c>
      <c r="S47" s="79" t="s">
        <v>44</v>
      </c>
      <c r="T47" s="79" t="s">
        <v>44</v>
      </c>
      <c r="U47" s="80">
        <v>4</v>
      </c>
      <c r="V47" s="79" t="s">
        <v>44</v>
      </c>
      <c r="W47" s="88" t="s">
        <v>44</v>
      </c>
    </row>
    <row r="48" spans="1:24" s="2" customFormat="1" ht="18" x14ac:dyDescent="0.45">
      <c r="A48" s="117"/>
      <c r="B48" s="114"/>
      <c r="C48" s="28" t="s">
        <v>104</v>
      </c>
      <c r="D48" s="78" t="s">
        <v>44</v>
      </c>
      <c r="E48" s="79" t="s">
        <v>44</v>
      </c>
      <c r="F48" s="79" t="s">
        <v>44</v>
      </c>
      <c r="G48" s="79" t="s">
        <v>44</v>
      </c>
      <c r="H48" s="79" t="s">
        <v>44</v>
      </c>
      <c r="I48" s="79" t="s">
        <v>44</v>
      </c>
      <c r="J48" s="79" t="s">
        <v>44</v>
      </c>
      <c r="K48" s="79" t="s">
        <v>44</v>
      </c>
      <c r="L48" s="79" t="s">
        <v>44</v>
      </c>
      <c r="M48" s="79" t="s">
        <v>44</v>
      </c>
      <c r="N48" s="79" t="s">
        <v>44</v>
      </c>
      <c r="O48" s="79" t="s">
        <v>44</v>
      </c>
      <c r="P48" s="79" t="s">
        <v>44</v>
      </c>
      <c r="Q48" s="79" t="s">
        <v>44</v>
      </c>
      <c r="R48" s="79" t="s">
        <v>44</v>
      </c>
      <c r="S48" s="79" t="s">
        <v>44</v>
      </c>
      <c r="T48" s="79" t="s">
        <v>44</v>
      </c>
      <c r="U48" s="81">
        <v>3</v>
      </c>
      <c r="V48" s="79" t="s">
        <v>44</v>
      </c>
      <c r="W48" s="88" t="s">
        <v>44</v>
      </c>
    </row>
    <row r="49" spans="1:23" s="2" customFormat="1" ht="18" x14ac:dyDescent="0.45">
      <c r="A49" s="117"/>
      <c r="B49" s="114"/>
      <c r="C49" s="28" t="s">
        <v>29</v>
      </c>
      <c r="D49" s="78" t="s">
        <v>44</v>
      </c>
      <c r="E49" s="79" t="s">
        <v>44</v>
      </c>
      <c r="F49" s="79" t="s">
        <v>44</v>
      </c>
      <c r="G49" s="79" t="s">
        <v>44</v>
      </c>
      <c r="H49" s="79" t="s">
        <v>44</v>
      </c>
      <c r="I49" s="79" t="s">
        <v>44</v>
      </c>
      <c r="J49" s="79" t="s">
        <v>44</v>
      </c>
      <c r="K49" s="79" t="s">
        <v>44</v>
      </c>
      <c r="L49" s="79" t="s">
        <v>44</v>
      </c>
      <c r="M49" s="79" t="s">
        <v>44</v>
      </c>
      <c r="N49" s="79" t="s">
        <v>44</v>
      </c>
      <c r="O49" s="79" t="s">
        <v>44</v>
      </c>
      <c r="P49" s="79" t="s">
        <v>44</v>
      </c>
      <c r="Q49" s="79" t="s">
        <v>44</v>
      </c>
      <c r="R49" s="79" t="s">
        <v>44</v>
      </c>
      <c r="S49" s="79" t="s">
        <v>44</v>
      </c>
      <c r="T49" s="79" t="s">
        <v>44</v>
      </c>
      <c r="U49" s="93">
        <v>5</v>
      </c>
      <c r="V49" s="93">
        <v>5</v>
      </c>
      <c r="W49" s="88" t="s">
        <v>44</v>
      </c>
    </row>
    <row r="50" spans="1:23" s="2" customFormat="1" ht="36" x14ac:dyDescent="0.45">
      <c r="A50" s="117"/>
      <c r="B50" s="114"/>
      <c r="C50" s="28" t="s">
        <v>45</v>
      </c>
      <c r="D50" s="78" t="s">
        <v>44</v>
      </c>
      <c r="E50" s="79" t="s">
        <v>44</v>
      </c>
      <c r="F50" s="79" t="s">
        <v>44</v>
      </c>
      <c r="G50" s="79" t="s">
        <v>44</v>
      </c>
      <c r="H50" s="80">
        <v>4</v>
      </c>
      <c r="I50" s="80">
        <v>4</v>
      </c>
      <c r="J50" s="79" t="s">
        <v>44</v>
      </c>
      <c r="K50" s="79" t="s">
        <v>44</v>
      </c>
      <c r="L50" s="79" t="s">
        <v>44</v>
      </c>
      <c r="M50" s="79" t="s">
        <v>44</v>
      </c>
      <c r="N50" s="79" t="s">
        <v>44</v>
      </c>
      <c r="O50" s="79" t="s">
        <v>44</v>
      </c>
      <c r="P50" s="79" t="s">
        <v>44</v>
      </c>
      <c r="Q50" s="79" t="s">
        <v>44</v>
      </c>
      <c r="R50" s="79" t="s">
        <v>44</v>
      </c>
      <c r="S50" s="80">
        <v>4</v>
      </c>
      <c r="T50" s="79" t="s">
        <v>44</v>
      </c>
      <c r="U50" s="93">
        <v>5</v>
      </c>
      <c r="V50" s="93">
        <v>5</v>
      </c>
      <c r="W50" s="88" t="s">
        <v>44</v>
      </c>
    </row>
    <row r="51" spans="1:23" s="2" customFormat="1" ht="18" x14ac:dyDescent="0.45">
      <c r="A51" s="117"/>
      <c r="B51" s="114"/>
      <c r="C51" s="28" t="s">
        <v>19</v>
      </c>
      <c r="D51" s="78" t="s">
        <v>44</v>
      </c>
      <c r="E51" s="79" t="s">
        <v>44</v>
      </c>
      <c r="F51" s="79" t="s">
        <v>44</v>
      </c>
      <c r="G51" s="79" t="s">
        <v>44</v>
      </c>
      <c r="H51" s="79" t="s">
        <v>44</v>
      </c>
      <c r="I51" s="79" t="s">
        <v>44</v>
      </c>
      <c r="J51" s="79" t="s">
        <v>44</v>
      </c>
      <c r="K51" s="79" t="s">
        <v>44</v>
      </c>
      <c r="L51" s="79" t="s">
        <v>44</v>
      </c>
      <c r="M51" s="79" t="s">
        <v>44</v>
      </c>
      <c r="N51" s="79" t="s">
        <v>44</v>
      </c>
      <c r="O51" s="79" t="s">
        <v>44</v>
      </c>
      <c r="P51" s="79" t="s">
        <v>44</v>
      </c>
      <c r="Q51" s="79" t="s">
        <v>44</v>
      </c>
      <c r="R51" s="79" t="s">
        <v>44</v>
      </c>
      <c r="S51" s="79" t="s">
        <v>44</v>
      </c>
      <c r="T51" s="79" t="s">
        <v>44</v>
      </c>
      <c r="U51" s="80">
        <v>4</v>
      </c>
      <c r="V51" s="80">
        <v>4</v>
      </c>
      <c r="W51" s="88" t="s">
        <v>44</v>
      </c>
    </row>
    <row r="52" spans="1:23" s="2" customFormat="1" ht="18" x14ac:dyDescent="0.45">
      <c r="A52" s="117"/>
      <c r="B52" s="114"/>
      <c r="C52" s="28" t="s">
        <v>27</v>
      </c>
      <c r="D52" s="78" t="s">
        <v>44</v>
      </c>
      <c r="E52" s="79" t="s">
        <v>44</v>
      </c>
      <c r="F52" s="79" t="s">
        <v>44</v>
      </c>
      <c r="G52" s="79" t="s">
        <v>44</v>
      </c>
      <c r="H52" s="79" t="s">
        <v>44</v>
      </c>
      <c r="I52" s="79" t="s">
        <v>44</v>
      </c>
      <c r="J52" s="79" t="s">
        <v>44</v>
      </c>
      <c r="K52" s="79" t="s">
        <v>44</v>
      </c>
      <c r="L52" s="79" t="s">
        <v>44</v>
      </c>
      <c r="M52" s="79" t="s">
        <v>44</v>
      </c>
      <c r="N52" s="79" t="s">
        <v>44</v>
      </c>
      <c r="O52" s="79" t="s">
        <v>44</v>
      </c>
      <c r="P52" s="79" t="s">
        <v>44</v>
      </c>
      <c r="Q52" s="79" t="s">
        <v>44</v>
      </c>
      <c r="R52" s="79" t="s">
        <v>44</v>
      </c>
      <c r="S52" s="79" t="s">
        <v>44</v>
      </c>
      <c r="T52" s="79" t="s">
        <v>44</v>
      </c>
      <c r="U52" s="81">
        <v>3</v>
      </c>
      <c r="V52" s="79" t="s">
        <v>44</v>
      </c>
      <c r="W52" s="88" t="s">
        <v>44</v>
      </c>
    </row>
    <row r="53" spans="1:23" s="2" customFormat="1" ht="36" x14ac:dyDescent="0.45">
      <c r="A53" s="117"/>
      <c r="B53" s="114"/>
      <c r="C53" s="28" t="s">
        <v>83</v>
      </c>
      <c r="D53" s="78" t="s">
        <v>44</v>
      </c>
      <c r="E53" s="79" t="s">
        <v>44</v>
      </c>
      <c r="F53" s="79" t="s">
        <v>44</v>
      </c>
      <c r="G53" s="79" t="s">
        <v>44</v>
      </c>
      <c r="H53" s="79" t="s">
        <v>44</v>
      </c>
      <c r="I53" s="80">
        <v>4</v>
      </c>
      <c r="J53" s="79" t="s">
        <v>44</v>
      </c>
      <c r="K53" s="79" t="s">
        <v>44</v>
      </c>
      <c r="L53" s="79" t="s">
        <v>44</v>
      </c>
      <c r="M53" s="79" t="s">
        <v>44</v>
      </c>
      <c r="N53" s="79" t="s">
        <v>44</v>
      </c>
      <c r="O53" s="79" t="s">
        <v>44</v>
      </c>
      <c r="P53" s="79" t="s">
        <v>44</v>
      </c>
      <c r="Q53" s="79" t="s">
        <v>44</v>
      </c>
      <c r="R53" s="79" t="s">
        <v>44</v>
      </c>
      <c r="S53" s="79" t="s">
        <v>44</v>
      </c>
      <c r="T53" s="79" t="s">
        <v>44</v>
      </c>
      <c r="U53" s="80">
        <v>4</v>
      </c>
      <c r="V53" s="80">
        <v>4</v>
      </c>
      <c r="W53" s="88" t="s">
        <v>44</v>
      </c>
    </row>
    <row r="54" spans="1:23" s="2" customFormat="1" ht="18" x14ac:dyDescent="0.45">
      <c r="A54" s="117"/>
      <c r="B54" s="114"/>
      <c r="C54" s="28" t="s">
        <v>84</v>
      </c>
      <c r="D54" s="78" t="s">
        <v>44</v>
      </c>
      <c r="E54" s="79" t="s">
        <v>44</v>
      </c>
      <c r="F54" s="79" t="s">
        <v>44</v>
      </c>
      <c r="G54" s="79" t="s">
        <v>44</v>
      </c>
      <c r="H54" s="79" t="s">
        <v>44</v>
      </c>
      <c r="I54" s="79" t="s">
        <v>44</v>
      </c>
      <c r="J54" s="79" t="s">
        <v>44</v>
      </c>
      <c r="K54" s="79" t="s">
        <v>44</v>
      </c>
      <c r="L54" s="79" t="s">
        <v>44</v>
      </c>
      <c r="M54" s="79" t="s">
        <v>44</v>
      </c>
      <c r="N54" s="79" t="s">
        <v>44</v>
      </c>
      <c r="O54" s="79" t="s">
        <v>44</v>
      </c>
      <c r="P54" s="79" t="s">
        <v>44</v>
      </c>
      <c r="Q54" s="79" t="s">
        <v>44</v>
      </c>
      <c r="R54" s="79" t="s">
        <v>44</v>
      </c>
      <c r="S54" s="79" t="s">
        <v>44</v>
      </c>
      <c r="T54" s="79" t="s">
        <v>44</v>
      </c>
      <c r="U54" s="80">
        <v>4</v>
      </c>
      <c r="V54" s="80">
        <v>4</v>
      </c>
      <c r="W54" s="88" t="s">
        <v>44</v>
      </c>
    </row>
    <row r="55" spans="1:23" s="2" customFormat="1" ht="54" x14ac:dyDescent="0.45">
      <c r="A55" s="117"/>
      <c r="B55" s="114"/>
      <c r="C55" s="28" t="s">
        <v>96</v>
      </c>
      <c r="D55" s="78" t="s">
        <v>44</v>
      </c>
      <c r="E55" s="79" t="s">
        <v>44</v>
      </c>
      <c r="F55" s="79" t="s">
        <v>44</v>
      </c>
      <c r="G55" s="79" t="s">
        <v>44</v>
      </c>
      <c r="H55" s="79" t="s">
        <v>44</v>
      </c>
      <c r="I55" s="79" t="s">
        <v>44</v>
      </c>
      <c r="J55" s="79" t="s">
        <v>44</v>
      </c>
      <c r="K55" s="79" t="s">
        <v>44</v>
      </c>
      <c r="L55" s="79" t="s">
        <v>44</v>
      </c>
      <c r="M55" s="79" t="s">
        <v>44</v>
      </c>
      <c r="N55" s="79" t="s">
        <v>44</v>
      </c>
      <c r="O55" s="79" t="s">
        <v>44</v>
      </c>
      <c r="P55" s="79" t="s">
        <v>44</v>
      </c>
      <c r="Q55" s="79" t="s">
        <v>44</v>
      </c>
      <c r="R55" s="79" t="s">
        <v>44</v>
      </c>
      <c r="S55" s="79" t="s">
        <v>44</v>
      </c>
      <c r="T55" s="79" t="s">
        <v>44</v>
      </c>
      <c r="U55" s="80">
        <v>4</v>
      </c>
      <c r="V55" s="80">
        <v>4</v>
      </c>
      <c r="W55" s="94">
        <v>3</v>
      </c>
    </row>
    <row r="56" spans="1:23" s="2" customFormat="1" ht="18" x14ac:dyDescent="0.45">
      <c r="A56" s="117"/>
      <c r="B56" s="114"/>
      <c r="C56" s="28" t="s">
        <v>28</v>
      </c>
      <c r="D56" s="78" t="s">
        <v>44</v>
      </c>
      <c r="E56" s="79" t="s">
        <v>44</v>
      </c>
      <c r="F56" s="79" t="s">
        <v>44</v>
      </c>
      <c r="G56" s="79" t="s">
        <v>44</v>
      </c>
      <c r="H56" s="79" t="s">
        <v>44</v>
      </c>
      <c r="I56" s="79" t="s">
        <v>44</v>
      </c>
      <c r="J56" s="79" t="s">
        <v>44</v>
      </c>
      <c r="K56" s="79" t="s">
        <v>44</v>
      </c>
      <c r="L56" s="79" t="s">
        <v>44</v>
      </c>
      <c r="M56" s="79" t="s">
        <v>44</v>
      </c>
      <c r="N56" s="79" t="s">
        <v>44</v>
      </c>
      <c r="O56" s="79" t="s">
        <v>44</v>
      </c>
      <c r="P56" s="79" t="s">
        <v>44</v>
      </c>
      <c r="Q56" s="79" t="s">
        <v>44</v>
      </c>
      <c r="R56" s="79" t="s">
        <v>44</v>
      </c>
      <c r="S56" s="79" t="s">
        <v>44</v>
      </c>
      <c r="T56" s="79" t="s">
        <v>44</v>
      </c>
      <c r="U56" s="93">
        <v>5</v>
      </c>
      <c r="V56" s="93">
        <v>5</v>
      </c>
      <c r="W56" s="88" t="s">
        <v>44</v>
      </c>
    </row>
    <row r="57" spans="1:23" s="2" customFormat="1" ht="18.399999999999999" thickBot="1" x14ac:dyDescent="0.5">
      <c r="A57" s="117"/>
      <c r="B57" s="114"/>
      <c r="C57" s="63" t="s">
        <v>93</v>
      </c>
      <c r="D57" s="89" t="s">
        <v>44</v>
      </c>
      <c r="E57" s="90" t="s">
        <v>44</v>
      </c>
      <c r="F57" s="90" t="s">
        <v>44</v>
      </c>
      <c r="G57" s="90" t="s">
        <v>44</v>
      </c>
      <c r="H57" s="90" t="s">
        <v>44</v>
      </c>
      <c r="I57" s="95">
        <v>4</v>
      </c>
      <c r="J57" s="90" t="s">
        <v>44</v>
      </c>
      <c r="K57" s="90" t="s">
        <v>44</v>
      </c>
      <c r="L57" s="90" t="s">
        <v>44</v>
      </c>
      <c r="M57" s="90" t="s">
        <v>44</v>
      </c>
      <c r="N57" s="90" t="s">
        <v>44</v>
      </c>
      <c r="O57" s="90" t="s">
        <v>44</v>
      </c>
      <c r="P57" s="90" t="s">
        <v>44</v>
      </c>
      <c r="Q57" s="90" t="s">
        <v>44</v>
      </c>
      <c r="R57" s="90" t="s">
        <v>44</v>
      </c>
      <c r="S57" s="90" t="s">
        <v>44</v>
      </c>
      <c r="T57" s="90" t="s">
        <v>44</v>
      </c>
      <c r="U57" s="96">
        <v>5</v>
      </c>
      <c r="V57" s="96">
        <v>5</v>
      </c>
      <c r="W57" s="97">
        <v>4</v>
      </c>
    </row>
    <row r="58" spans="1:23" s="2" customFormat="1" ht="25.9" thickBot="1" x14ac:dyDescent="0.5">
      <c r="A58" s="118"/>
      <c r="B58" s="115"/>
      <c r="C58" s="45" t="s">
        <v>41</v>
      </c>
      <c r="D58" s="53">
        <f>SUM(D44:D56)</f>
        <v>0</v>
      </c>
      <c r="E58" s="54">
        <f t="shared" ref="E58:W58" si="1">SUM(E44:E56)</f>
        <v>0</v>
      </c>
      <c r="F58" s="54">
        <f t="shared" si="1"/>
        <v>0</v>
      </c>
      <c r="G58" s="54">
        <f t="shared" si="1"/>
        <v>0</v>
      </c>
      <c r="H58" s="54">
        <f t="shared" si="1"/>
        <v>4</v>
      </c>
      <c r="I58" s="54">
        <f t="shared" si="1"/>
        <v>8</v>
      </c>
      <c r="J58" s="54">
        <f t="shared" si="1"/>
        <v>0</v>
      </c>
      <c r="K58" s="54">
        <f t="shared" si="1"/>
        <v>0</v>
      </c>
      <c r="L58" s="54">
        <f t="shared" si="1"/>
        <v>0</v>
      </c>
      <c r="M58" s="54">
        <f>SUM(M44:M56)</f>
        <v>0</v>
      </c>
      <c r="N58" s="54">
        <f t="shared" si="1"/>
        <v>0</v>
      </c>
      <c r="O58" s="54">
        <f t="shared" si="1"/>
        <v>0</v>
      </c>
      <c r="P58" s="54">
        <f t="shared" si="1"/>
        <v>0</v>
      </c>
      <c r="Q58" s="54">
        <f t="shared" si="1"/>
        <v>0</v>
      </c>
      <c r="R58" s="54">
        <f t="shared" si="1"/>
        <v>0</v>
      </c>
      <c r="S58" s="54">
        <f t="shared" si="1"/>
        <v>4</v>
      </c>
      <c r="T58" s="55">
        <f t="shared" si="1"/>
        <v>0</v>
      </c>
      <c r="U58" s="55">
        <f t="shared" si="1"/>
        <v>54</v>
      </c>
      <c r="V58" s="55">
        <f t="shared" si="1"/>
        <v>44</v>
      </c>
      <c r="W58" s="55">
        <f t="shared" si="1"/>
        <v>11</v>
      </c>
    </row>
    <row r="59" spans="1:23" ht="14.65" thickBot="1" x14ac:dyDescent="0.5"/>
    <row r="60" spans="1:23" ht="63.4" thickBot="1" x14ac:dyDescent="0.5">
      <c r="C60" s="49" t="s">
        <v>55</v>
      </c>
      <c r="D60" s="69" t="s">
        <v>2</v>
      </c>
      <c r="E60" s="69" t="s">
        <v>1</v>
      </c>
      <c r="F60" s="69" t="s">
        <v>0</v>
      </c>
      <c r="G60" s="69" t="s">
        <v>3</v>
      </c>
      <c r="H60" s="69" t="s">
        <v>4</v>
      </c>
      <c r="I60" s="69" t="s">
        <v>48</v>
      </c>
      <c r="J60" s="69" t="s">
        <v>7</v>
      </c>
      <c r="K60" s="69" t="s">
        <v>5</v>
      </c>
      <c r="L60" s="69" t="s">
        <v>10</v>
      </c>
      <c r="M60" s="69" t="s">
        <v>6</v>
      </c>
      <c r="N60" s="69" t="s">
        <v>11</v>
      </c>
      <c r="O60" s="69" t="s">
        <v>12</v>
      </c>
      <c r="P60" s="69" t="s">
        <v>8</v>
      </c>
      <c r="Q60" s="69" t="s">
        <v>13</v>
      </c>
      <c r="R60" s="69" t="s">
        <v>14</v>
      </c>
      <c r="S60" s="69" t="s">
        <v>9</v>
      </c>
      <c r="T60" s="69" t="s">
        <v>15</v>
      </c>
      <c r="U60" s="69" t="s">
        <v>105</v>
      </c>
      <c r="V60" s="69" t="s">
        <v>106</v>
      </c>
      <c r="W60" s="70" t="s">
        <v>107</v>
      </c>
    </row>
    <row r="61" spans="1:23" s="3" customFormat="1" ht="31.15" thickBot="1" x14ac:dyDescent="0.5">
      <c r="C61" s="62" t="s">
        <v>25</v>
      </c>
      <c r="D61" s="47">
        <f t="shared" ref="D61:W61" si="2">SUM(D34,D58)</f>
        <v>0</v>
      </c>
      <c r="E61" s="31">
        <f t="shared" si="2"/>
        <v>0</v>
      </c>
      <c r="F61" s="31">
        <f t="shared" si="2"/>
        <v>0</v>
      </c>
      <c r="G61" s="31">
        <f t="shared" si="2"/>
        <v>0</v>
      </c>
      <c r="H61" s="31">
        <f t="shared" si="2"/>
        <v>4</v>
      </c>
      <c r="I61" s="31">
        <f t="shared" si="2"/>
        <v>8</v>
      </c>
      <c r="J61" s="31">
        <f t="shared" si="2"/>
        <v>0</v>
      </c>
      <c r="K61" s="31">
        <f t="shared" si="2"/>
        <v>0</v>
      </c>
      <c r="L61" s="31">
        <f t="shared" si="2"/>
        <v>0</v>
      </c>
      <c r="M61" s="31">
        <f t="shared" si="2"/>
        <v>0</v>
      </c>
      <c r="N61" s="31">
        <f t="shared" si="2"/>
        <v>0</v>
      </c>
      <c r="O61" s="31">
        <f t="shared" si="2"/>
        <v>0</v>
      </c>
      <c r="P61" s="31">
        <f t="shared" si="2"/>
        <v>0</v>
      </c>
      <c r="Q61" s="31">
        <f t="shared" si="2"/>
        <v>0</v>
      </c>
      <c r="R61" s="31">
        <f t="shared" si="2"/>
        <v>0</v>
      </c>
      <c r="S61" s="31">
        <f t="shared" si="2"/>
        <v>4</v>
      </c>
      <c r="T61" s="32">
        <f t="shared" si="2"/>
        <v>0</v>
      </c>
      <c r="U61" s="32">
        <f t="shared" si="2"/>
        <v>100</v>
      </c>
      <c r="V61" s="32">
        <f t="shared" si="2"/>
        <v>60</v>
      </c>
      <c r="W61" s="32">
        <f t="shared" si="2"/>
        <v>27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34:T35 U34:W34">
    <cfRule type="cellIs" dxfId="12" priority="9" operator="equal">
      <formula>5</formula>
    </cfRule>
    <cfRule type="cellIs" dxfId="11" priority="10" operator="equal">
      <formula>4</formula>
    </cfRule>
    <cfRule type="cellIs" dxfId="10" priority="11" operator="equal">
      <formula>3</formula>
    </cfRule>
    <cfRule type="cellIs" dxfId="9" priority="12" operator="equal">
      <formula>2</formula>
    </cfRule>
    <cfRule type="cellIs" dxfId="8" priority="13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zoomScale="70" zoomScaleNormal="70" workbookViewId="0">
      <selection activeCell="K41" sqref="K41"/>
    </sheetView>
  </sheetViews>
  <sheetFormatPr defaultRowHeight="14.25" x14ac:dyDescent="0.45"/>
  <cols>
    <col min="2" max="2" width="20" customWidth="1"/>
    <col min="3" max="3" width="109" style="5" bestFit="1" customWidth="1"/>
    <col min="4" max="4" width="19.265625" customWidth="1"/>
    <col min="5" max="5" width="16.86328125" customWidth="1"/>
    <col min="6" max="6" width="20.265625" customWidth="1"/>
    <col min="7" max="7" width="16.265625" customWidth="1"/>
    <col min="8" max="8" width="19.59765625" customWidth="1"/>
    <col min="9" max="9" width="15.86328125" customWidth="1"/>
    <col min="10" max="10" width="19.265625" customWidth="1"/>
    <col min="11" max="11" width="14.3984375" customWidth="1"/>
    <col min="12" max="12" width="16.59765625" customWidth="1"/>
    <col min="13" max="13" width="16.1328125" customWidth="1"/>
    <col min="14" max="15" width="16.73046875" customWidth="1"/>
    <col min="16" max="16" width="17.3984375" customWidth="1"/>
    <col min="17" max="17" width="15.3984375" customWidth="1"/>
    <col min="18" max="18" width="18.265625" customWidth="1"/>
    <col min="19" max="19" width="17.3984375" customWidth="1"/>
    <col min="20" max="20" width="16" customWidth="1"/>
    <col min="21" max="21" width="18.73046875" customWidth="1"/>
    <col min="22" max="22" width="17.265625" customWidth="1"/>
    <col min="23" max="23" width="17.73046875" customWidth="1"/>
    <col min="24" max="24" width="17.3984375" customWidth="1"/>
    <col min="25" max="25" width="17.265625" customWidth="1"/>
    <col min="26" max="28" width="17.73046875" customWidth="1"/>
    <col min="29" max="29" width="18.86328125" customWidth="1"/>
  </cols>
  <sheetData>
    <row r="1" spans="1:29" ht="14.65" thickBot="1" x14ac:dyDescent="0.5">
      <c r="C1" s="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49" t="s">
        <v>47</v>
      </c>
      <c r="B2" s="163" t="s">
        <v>51</v>
      </c>
      <c r="C2" s="7" t="s">
        <v>44</v>
      </c>
      <c r="D2" s="131" t="s">
        <v>50</v>
      </c>
      <c r="E2" s="131"/>
      <c r="F2" s="131"/>
      <c r="G2" s="131"/>
      <c r="H2" s="131"/>
      <c r="I2" s="13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50"/>
      <c r="B3" s="164"/>
      <c r="C3" s="8">
        <v>1</v>
      </c>
      <c r="D3" s="133" t="s">
        <v>20</v>
      </c>
      <c r="E3" s="133"/>
      <c r="F3" s="133"/>
      <c r="G3" s="133"/>
      <c r="H3" s="133"/>
      <c r="I3" s="13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50"/>
      <c r="B4" s="164"/>
      <c r="C4" s="9">
        <v>2</v>
      </c>
      <c r="D4" s="135" t="s">
        <v>22</v>
      </c>
      <c r="E4" s="135"/>
      <c r="F4" s="135"/>
      <c r="G4" s="135"/>
      <c r="H4" s="135"/>
      <c r="I4" s="13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50"/>
      <c r="B5" s="164"/>
      <c r="C5" s="10">
        <v>3</v>
      </c>
      <c r="D5" s="137" t="s">
        <v>23</v>
      </c>
      <c r="E5" s="137"/>
      <c r="F5" s="137"/>
      <c r="G5" s="137"/>
      <c r="H5" s="137"/>
      <c r="I5" s="1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50"/>
      <c r="B6" s="164"/>
      <c r="C6" s="11">
        <v>4</v>
      </c>
      <c r="D6" s="139" t="s">
        <v>21</v>
      </c>
      <c r="E6" s="139"/>
      <c r="F6" s="139"/>
      <c r="G6" s="139"/>
      <c r="H6" s="139"/>
      <c r="I6" s="14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50"/>
      <c r="B7" s="165"/>
      <c r="C7" s="12">
        <v>5</v>
      </c>
      <c r="D7" s="161" t="s">
        <v>24</v>
      </c>
      <c r="E7" s="161"/>
      <c r="F7" s="161"/>
      <c r="G7" s="161"/>
      <c r="H7" s="161"/>
      <c r="I7" s="16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17" customFormat="1" ht="54.4" thickBot="1" x14ac:dyDescent="0.5">
      <c r="A8" s="150"/>
      <c r="B8" s="14"/>
      <c r="C8" s="48" t="s">
        <v>16</v>
      </c>
      <c r="D8" s="43" t="s">
        <v>61</v>
      </c>
      <c r="E8" s="35" t="s">
        <v>62</v>
      </c>
      <c r="F8" s="35" t="s">
        <v>63</v>
      </c>
      <c r="G8" s="35" t="s">
        <v>64</v>
      </c>
      <c r="H8" s="36" t="s">
        <v>65</v>
      </c>
      <c r="I8" s="36" t="s">
        <v>66</v>
      </c>
      <c r="J8" s="36" t="s">
        <v>67</v>
      </c>
      <c r="K8" s="35" t="s">
        <v>68</v>
      </c>
      <c r="L8" s="37" t="s">
        <v>69</v>
      </c>
      <c r="M8" s="35" t="s">
        <v>70</v>
      </c>
      <c r="N8" s="37" t="s">
        <v>71</v>
      </c>
      <c r="O8" s="37" t="s">
        <v>72</v>
      </c>
      <c r="P8" s="35" t="s">
        <v>73</v>
      </c>
      <c r="Q8" s="37" t="s">
        <v>74</v>
      </c>
      <c r="R8" s="37" t="s">
        <v>75</v>
      </c>
      <c r="S8" s="37" t="s">
        <v>76</v>
      </c>
      <c r="T8" s="37" t="s">
        <v>108</v>
      </c>
      <c r="U8" s="37" t="s">
        <v>92</v>
      </c>
      <c r="V8" s="37" t="s">
        <v>91</v>
      </c>
      <c r="W8" s="37" t="s">
        <v>90</v>
      </c>
      <c r="X8" s="37" t="s">
        <v>97</v>
      </c>
      <c r="Y8" s="37" t="s">
        <v>98</v>
      </c>
      <c r="Z8" s="37" t="s">
        <v>99</v>
      </c>
      <c r="AA8" s="37" t="s">
        <v>100</v>
      </c>
      <c r="AB8" s="37" t="s">
        <v>101</v>
      </c>
      <c r="AC8" s="38" t="s">
        <v>102</v>
      </c>
    </row>
    <row r="9" spans="1:29" s="1" customFormat="1" ht="54" x14ac:dyDescent="0.45">
      <c r="A9" s="150"/>
      <c r="B9" s="166" t="s">
        <v>30</v>
      </c>
      <c r="C9" s="46" t="s">
        <v>122</v>
      </c>
      <c r="D9" s="7" t="s">
        <v>44</v>
      </c>
      <c r="E9" s="98">
        <v>4</v>
      </c>
      <c r="F9" s="99" t="s">
        <v>44</v>
      </c>
      <c r="G9" s="99" t="s">
        <v>44</v>
      </c>
      <c r="H9" s="98">
        <v>4</v>
      </c>
      <c r="I9" s="99" t="s">
        <v>44</v>
      </c>
      <c r="J9" s="99" t="s">
        <v>44</v>
      </c>
      <c r="K9" s="99" t="s">
        <v>44</v>
      </c>
      <c r="L9" s="99" t="s">
        <v>44</v>
      </c>
      <c r="M9" s="98">
        <v>4</v>
      </c>
      <c r="N9" s="99" t="s">
        <v>44</v>
      </c>
      <c r="O9" s="99" t="s">
        <v>44</v>
      </c>
      <c r="P9" s="99" t="s">
        <v>44</v>
      </c>
      <c r="Q9" s="99" t="s">
        <v>44</v>
      </c>
      <c r="R9" s="99" t="s">
        <v>44</v>
      </c>
      <c r="S9" s="99" t="s">
        <v>44</v>
      </c>
      <c r="T9" s="99" t="s">
        <v>44</v>
      </c>
      <c r="U9" s="99" t="s">
        <v>44</v>
      </c>
      <c r="V9" s="99" t="s">
        <v>44</v>
      </c>
      <c r="W9" s="99" t="s">
        <v>44</v>
      </c>
      <c r="X9" s="99" t="s">
        <v>44</v>
      </c>
      <c r="Y9" s="100">
        <v>3</v>
      </c>
      <c r="Z9" s="99" t="s">
        <v>44</v>
      </c>
      <c r="AA9" s="99" t="s">
        <v>44</v>
      </c>
      <c r="AB9" s="99" t="s">
        <v>44</v>
      </c>
      <c r="AC9" s="101" t="s">
        <v>44</v>
      </c>
    </row>
    <row r="10" spans="1:29" ht="36" x14ac:dyDescent="0.45">
      <c r="A10" s="150"/>
      <c r="B10" s="167"/>
      <c r="C10" s="46" t="s">
        <v>57</v>
      </c>
      <c r="D10" s="102" t="s">
        <v>44</v>
      </c>
      <c r="E10" s="103" t="s">
        <v>44</v>
      </c>
      <c r="F10" s="104">
        <v>4</v>
      </c>
      <c r="G10" s="103" t="s">
        <v>44</v>
      </c>
      <c r="H10" s="104">
        <v>4</v>
      </c>
      <c r="I10" s="103" t="s">
        <v>44</v>
      </c>
      <c r="J10" s="103" t="s">
        <v>44</v>
      </c>
      <c r="K10" s="104">
        <v>4</v>
      </c>
      <c r="L10" s="103" t="s">
        <v>44</v>
      </c>
      <c r="M10" s="104">
        <v>4</v>
      </c>
      <c r="N10" s="103" t="s">
        <v>44</v>
      </c>
      <c r="O10" s="103" t="s">
        <v>44</v>
      </c>
      <c r="P10" s="103" t="s">
        <v>44</v>
      </c>
      <c r="Q10" s="103" t="s">
        <v>44</v>
      </c>
      <c r="R10" s="103" t="s">
        <v>44</v>
      </c>
      <c r="S10" s="103" t="s">
        <v>44</v>
      </c>
      <c r="T10" s="103" t="s">
        <v>44</v>
      </c>
      <c r="U10" s="103" t="s">
        <v>44</v>
      </c>
      <c r="V10" s="103" t="s">
        <v>44</v>
      </c>
      <c r="W10" s="103" t="s">
        <v>44</v>
      </c>
      <c r="X10" s="103" t="s">
        <v>44</v>
      </c>
      <c r="Y10" s="103" t="s">
        <v>44</v>
      </c>
      <c r="Z10" s="103" t="s">
        <v>44</v>
      </c>
      <c r="AA10" s="103" t="s">
        <v>44</v>
      </c>
      <c r="AB10" s="103" t="s">
        <v>44</v>
      </c>
      <c r="AC10" s="105" t="s">
        <v>44</v>
      </c>
    </row>
    <row r="11" spans="1:29" ht="108" x14ac:dyDescent="0.45">
      <c r="A11" s="150"/>
      <c r="B11" s="167"/>
      <c r="C11" s="46" t="s">
        <v>77</v>
      </c>
      <c r="D11" s="102" t="s">
        <v>44</v>
      </c>
      <c r="E11" s="104">
        <v>4</v>
      </c>
      <c r="F11" s="104">
        <v>4</v>
      </c>
      <c r="G11" s="103" t="s">
        <v>44</v>
      </c>
      <c r="H11" s="106">
        <v>5</v>
      </c>
      <c r="I11" s="103" t="s">
        <v>44</v>
      </c>
      <c r="J11" s="103" t="s">
        <v>44</v>
      </c>
      <c r="K11" s="106">
        <v>5</v>
      </c>
      <c r="L11" s="103" t="s">
        <v>44</v>
      </c>
      <c r="M11" s="104">
        <v>4</v>
      </c>
      <c r="N11" s="103" t="s">
        <v>44</v>
      </c>
      <c r="O11" s="103" t="s">
        <v>44</v>
      </c>
      <c r="P11" s="103" t="s">
        <v>44</v>
      </c>
      <c r="Q11" s="103" t="s">
        <v>44</v>
      </c>
      <c r="R11" s="103" t="s">
        <v>44</v>
      </c>
      <c r="S11" s="103" t="s">
        <v>44</v>
      </c>
      <c r="T11" s="103" t="s">
        <v>44</v>
      </c>
      <c r="U11" s="103" t="s">
        <v>44</v>
      </c>
      <c r="V11" s="103" t="s">
        <v>44</v>
      </c>
      <c r="W11" s="103" t="s">
        <v>44</v>
      </c>
      <c r="X11" s="103" t="s">
        <v>44</v>
      </c>
      <c r="Y11" s="107">
        <v>3</v>
      </c>
      <c r="Z11" s="103" t="s">
        <v>44</v>
      </c>
      <c r="AA11" s="103" t="s">
        <v>44</v>
      </c>
      <c r="AB11" s="103" t="s">
        <v>44</v>
      </c>
      <c r="AC11" s="105" t="s">
        <v>44</v>
      </c>
    </row>
    <row r="12" spans="1:29" ht="72" x14ac:dyDescent="0.45">
      <c r="A12" s="150"/>
      <c r="B12" s="167"/>
      <c r="C12" s="46" t="s">
        <v>78</v>
      </c>
      <c r="D12" s="102" t="s">
        <v>44</v>
      </c>
      <c r="E12" s="103" t="s">
        <v>44</v>
      </c>
      <c r="F12" s="103" t="s">
        <v>44</v>
      </c>
      <c r="G12" s="103" t="s">
        <v>44</v>
      </c>
      <c r="H12" s="103" t="s">
        <v>44</v>
      </c>
      <c r="I12" s="103" t="s">
        <v>44</v>
      </c>
      <c r="J12" s="103" t="s">
        <v>44</v>
      </c>
      <c r="K12" s="103" t="s">
        <v>44</v>
      </c>
      <c r="L12" s="103" t="s">
        <v>44</v>
      </c>
      <c r="M12" s="103" t="s">
        <v>44</v>
      </c>
      <c r="N12" s="103" t="s">
        <v>44</v>
      </c>
      <c r="O12" s="103" t="s">
        <v>44</v>
      </c>
      <c r="P12" s="103" t="s">
        <v>44</v>
      </c>
      <c r="Q12" s="103" t="s">
        <v>44</v>
      </c>
      <c r="R12" s="103" t="s">
        <v>44</v>
      </c>
      <c r="S12" s="103" t="s">
        <v>44</v>
      </c>
      <c r="T12" s="103" t="s">
        <v>44</v>
      </c>
      <c r="U12" s="103" t="s">
        <v>44</v>
      </c>
      <c r="V12" s="103" t="s">
        <v>44</v>
      </c>
      <c r="W12" s="103" t="s">
        <v>44</v>
      </c>
      <c r="X12" s="103" t="s">
        <v>44</v>
      </c>
      <c r="Y12" s="103" t="s">
        <v>44</v>
      </c>
      <c r="Z12" s="103" t="s">
        <v>44</v>
      </c>
      <c r="AA12" s="103" t="s">
        <v>44</v>
      </c>
      <c r="AB12" s="103" t="s">
        <v>44</v>
      </c>
      <c r="AC12" s="105" t="s">
        <v>44</v>
      </c>
    </row>
    <row r="13" spans="1:29" ht="36" x14ac:dyDescent="0.45">
      <c r="A13" s="150"/>
      <c r="B13" s="167"/>
      <c r="C13" s="46" t="s">
        <v>81</v>
      </c>
      <c r="D13" s="102" t="s">
        <v>44</v>
      </c>
      <c r="E13" s="107">
        <v>3</v>
      </c>
      <c r="F13" s="104">
        <v>4</v>
      </c>
      <c r="G13" s="103" t="s">
        <v>44</v>
      </c>
      <c r="H13" s="104">
        <v>4</v>
      </c>
      <c r="I13" s="103" t="s">
        <v>44</v>
      </c>
      <c r="J13" s="103" t="s">
        <v>44</v>
      </c>
      <c r="K13" s="104">
        <v>4</v>
      </c>
      <c r="L13" s="103" t="s">
        <v>44</v>
      </c>
      <c r="M13" s="104">
        <v>4</v>
      </c>
      <c r="N13" s="103" t="s">
        <v>44</v>
      </c>
      <c r="O13" s="103" t="s">
        <v>44</v>
      </c>
      <c r="P13" s="103" t="s">
        <v>44</v>
      </c>
      <c r="Q13" s="103" t="s">
        <v>44</v>
      </c>
      <c r="R13" s="103" t="s">
        <v>44</v>
      </c>
      <c r="S13" s="103" t="s">
        <v>44</v>
      </c>
      <c r="T13" s="103" t="s">
        <v>44</v>
      </c>
      <c r="U13" s="103" t="s">
        <v>44</v>
      </c>
      <c r="V13" s="103" t="s">
        <v>44</v>
      </c>
      <c r="W13" s="103" t="s">
        <v>44</v>
      </c>
      <c r="X13" s="103" t="s">
        <v>44</v>
      </c>
      <c r="Y13" s="107">
        <v>3</v>
      </c>
      <c r="Z13" s="103" t="s">
        <v>44</v>
      </c>
      <c r="AA13" s="103" t="s">
        <v>44</v>
      </c>
      <c r="AB13" s="103" t="s">
        <v>44</v>
      </c>
      <c r="AC13" s="105" t="s">
        <v>44</v>
      </c>
    </row>
    <row r="14" spans="1:29" ht="18" x14ac:dyDescent="0.45">
      <c r="A14" s="150"/>
      <c r="B14" s="167"/>
      <c r="C14" s="46" t="s">
        <v>79</v>
      </c>
      <c r="D14" s="102" t="s">
        <v>44</v>
      </c>
      <c r="E14" s="103" t="s">
        <v>44</v>
      </c>
      <c r="F14" s="103" t="s">
        <v>44</v>
      </c>
      <c r="G14" s="103" t="s">
        <v>44</v>
      </c>
      <c r="H14" s="104">
        <v>4</v>
      </c>
      <c r="I14" s="103" t="s">
        <v>44</v>
      </c>
      <c r="J14" s="103" t="s">
        <v>44</v>
      </c>
      <c r="K14" s="103" t="s">
        <v>44</v>
      </c>
      <c r="L14" s="103" t="s">
        <v>44</v>
      </c>
      <c r="M14" s="103" t="s">
        <v>44</v>
      </c>
      <c r="N14" s="103" t="s">
        <v>44</v>
      </c>
      <c r="O14" s="103" t="s">
        <v>44</v>
      </c>
      <c r="P14" s="103" t="s">
        <v>44</v>
      </c>
      <c r="Q14" s="103" t="s">
        <v>44</v>
      </c>
      <c r="R14" s="103" t="s">
        <v>44</v>
      </c>
      <c r="S14" s="103" t="s">
        <v>44</v>
      </c>
      <c r="T14" s="103" t="s">
        <v>44</v>
      </c>
      <c r="U14" s="103" t="s">
        <v>44</v>
      </c>
      <c r="V14" s="103" t="s">
        <v>44</v>
      </c>
      <c r="W14" s="103" t="s">
        <v>44</v>
      </c>
      <c r="X14" s="103" t="s">
        <v>44</v>
      </c>
      <c r="Y14" s="103" t="s">
        <v>44</v>
      </c>
      <c r="Z14" s="103" t="s">
        <v>44</v>
      </c>
      <c r="AA14" s="103" t="s">
        <v>44</v>
      </c>
      <c r="AB14" s="103" t="s">
        <v>44</v>
      </c>
      <c r="AC14" s="105" t="s">
        <v>44</v>
      </c>
    </row>
    <row r="15" spans="1:29" ht="72" x14ac:dyDescent="0.45">
      <c r="A15" s="150"/>
      <c r="B15" s="167"/>
      <c r="C15" s="46" t="s">
        <v>109</v>
      </c>
      <c r="D15" s="102" t="s">
        <v>44</v>
      </c>
      <c r="E15" s="103" t="s">
        <v>44</v>
      </c>
      <c r="F15" s="104">
        <v>4</v>
      </c>
      <c r="G15" s="103" t="s">
        <v>44</v>
      </c>
      <c r="H15" s="106">
        <v>5</v>
      </c>
      <c r="I15" s="103" t="s">
        <v>44</v>
      </c>
      <c r="J15" s="103" t="s">
        <v>44</v>
      </c>
      <c r="K15" s="104">
        <v>4</v>
      </c>
      <c r="L15" s="103" t="s">
        <v>44</v>
      </c>
      <c r="M15" s="104">
        <v>4</v>
      </c>
      <c r="N15" s="103" t="s">
        <v>44</v>
      </c>
      <c r="O15" s="103" t="s">
        <v>44</v>
      </c>
      <c r="P15" s="103" t="s">
        <v>44</v>
      </c>
      <c r="Q15" s="103" t="s">
        <v>44</v>
      </c>
      <c r="R15" s="103" t="s">
        <v>44</v>
      </c>
      <c r="S15" s="103" t="s">
        <v>44</v>
      </c>
      <c r="T15" s="103" t="s">
        <v>44</v>
      </c>
      <c r="U15" s="103" t="s">
        <v>44</v>
      </c>
      <c r="V15" s="103" t="s">
        <v>44</v>
      </c>
      <c r="W15" s="103" t="s">
        <v>44</v>
      </c>
      <c r="X15" s="103" t="s">
        <v>44</v>
      </c>
      <c r="Y15" s="107">
        <v>3</v>
      </c>
      <c r="Z15" s="103" t="s">
        <v>44</v>
      </c>
      <c r="AA15" s="103" t="s">
        <v>44</v>
      </c>
      <c r="AB15" s="103" t="s">
        <v>44</v>
      </c>
      <c r="AC15" s="105" t="s">
        <v>44</v>
      </c>
    </row>
    <row r="16" spans="1:29" ht="54" x14ac:dyDescent="0.45">
      <c r="A16" s="150"/>
      <c r="B16" s="167"/>
      <c r="C16" s="46" t="s">
        <v>60</v>
      </c>
      <c r="D16" s="102" t="s">
        <v>44</v>
      </c>
      <c r="E16" s="104">
        <v>4</v>
      </c>
      <c r="F16" s="104">
        <v>4</v>
      </c>
      <c r="G16" s="103" t="s">
        <v>44</v>
      </c>
      <c r="H16" s="106">
        <v>5</v>
      </c>
      <c r="I16" s="103" t="s">
        <v>44</v>
      </c>
      <c r="J16" s="103" t="s">
        <v>44</v>
      </c>
      <c r="K16" s="104">
        <v>4</v>
      </c>
      <c r="L16" s="103" t="s">
        <v>44</v>
      </c>
      <c r="M16" s="104">
        <v>4</v>
      </c>
      <c r="N16" s="103" t="s">
        <v>44</v>
      </c>
      <c r="O16" s="103" t="s">
        <v>44</v>
      </c>
      <c r="P16" s="103" t="s">
        <v>44</v>
      </c>
      <c r="Q16" s="103" t="s">
        <v>44</v>
      </c>
      <c r="R16" s="103" t="s">
        <v>44</v>
      </c>
      <c r="S16" s="103" t="s">
        <v>44</v>
      </c>
      <c r="T16" s="103" t="s">
        <v>44</v>
      </c>
      <c r="U16" s="103" t="s">
        <v>44</v>
      </c>
      <c r="V16" s="103" t="s">
        <v>44</v>
      </c>
      <c r="W16" s="103" t="s">
        <v>44</v>
      </c>
      <c r="X16" s="103" t="s">
        <v>44</v>
      </c>
      <c r="Y16" s="107">
        <v>3</v>
      </c>
      <c r="Z16" s="103" t="s">
        <v>44</v>
      </c>
      <c r="AA16" s="103" t="s">
        <v>44</v>
      </c>
      <c r="AB16" s="103" t="s">
        <v>44</v>
      </c>
      <c r="AC16" s="105" t="s">
        <v>44</v>
      </c>
    </row>
    <row r="17" spans="1:29" ht="36" x14ac:dyDescent="0.45">
      <c r="A17" s="150"/>
      <c r="B17" s="167"/>
      <c r="C17" s="46" t="s">
        <v>80</v>
      </c>
      <c r="D17" s="102" t="s">
        <v>44</v>
      </c>
      <c r="E17" s="107">
        <v>3</v>
      </c>
      <c r="F17" s="104">
        <v>4</v>
      </c>
      <c r="G17" s="103" t="s">
        <v>44</v>
      </c>
      <c r="H17" s="106">
        <v>5</v>
      </c>
      <c r="I17" s="103" t="s">
        <v>44</v>
      </c>
      <c r="J17" s="103" t="s">
        <v>44</v>
      </c>
      <c r="K17" s="104">
        <v>4</v>
      </c>
      <c r="L17" s="103" t="s">
        <v>44</v>
      </c>
      <c r="M17" s="104">
        <v>4</v>
      </c>
      <c r="N17" s="103" t="s">
        <v>44</v>
      </c>
      <c r="O17" s="103" t="s">
        <v>44</v>
      </c>
      <c r="P17" s="103" t="s">
        <v>44</v>
      </c>
      <c r="Q17" s="103" t="s">
        <v>44</v>
      </c>
      <c r="R17" s="103" t="s">
        <v>44</v>
      </c>
      <c r="S17" s="103" t="s">
        <v>44</v>
      </c>
      <c r="T17" s="103" t="s">
        <v>44</v>
      </c>
      <c r="U17" s="103" t="s">
        <v>44</v>
      </c>
      <c r="V17" s="103" t="s">
        <v>44</v>
      </c>
      <c r="W17" s="103" t="s">
        <v>44</v>
      </c>
      <c r="X17" s="103" t="s">
        <v>44</v>
      </c>
      <c r="Y17" s="107">
        <v>3</v>
      </c>
      <c r="Z17" s="103" t="s">
        <v>44</v>
      </c>
      <c r="AA17" s="103" t="s">
        <v>44</v>
      </c>
      <c r="AB17" s="103" t="s">
        <v>44</v>
      </c>
      <c r="AC17" s="105" t="s">
        <v>44</v>
      </c>
    </row>
    <row r="18" spans="1:29" ht="18" x14ac:dyDescent="0.45">
      <c r="A18" s="150"/>
      <c r="B18" s="167"/>
      <c r="C18" s="46" t="s">
        <v>103</v>
      </c>
      <c r="D18" s="102" t="s">
        <v>44</v>
      </c>
      <c r="E18" s="104">
        <v>4</v>
      </c>
      <c r="F18" s="104">
        <v>4</v>
      </c>
      <c r="G18" s="103" t="s">
        <v>44</v>
      </c>
      <c r="H18" s="106">
        <v>5</v>
      </c>
      <c r="I18" s="103" t="s">
        <v>44</v>
      </c>
      <c r="J18" s="103" t="s">
        <v>44</v>
      </c>
      <c r="K18" s="104">
        <v>4</v>
      </c>
      <c r="L18" s="103" t="s">
        <v>44</v>
      </c>
      <c r="M18" s="104">
        <v>4</v>
      </c>
      <c r="N18" s="103" t="s">
        <v>44</v>
      </c>
      <c r="O18" s="103" t="s">
        <v>44</v>
      </c>
      <c r="P18" s="103" t="s">
        <v>44</v>
      </c>
      <c r="Q18" s="103" t="s">
        <v>44</v>
      </c>
      <c r="R18" s="103" t="s">
        <v>44</v>
      </c>
      <c r="S18" s="103" t="s">
        <v>44</v>
      </c>
      <c r="T18" s="103" t="s">
        <v>44</v>
      </c>
      <c r="U18" s="103" t="s">
        <v>44</v>
      </c>
      <c r="V18" s="103" t="s">
        <v>44</v>
      </c>
      <c r="W18" s="103" t="s">
        <v>44</v>
      </c>
      <c r="X18" s="103" t="s">
        <v>44</v>
      </c>
      <c r="Y18" s="107">
        <v>3</v>
      </c>
      <c r="Z18" s="103" t="s">
        <v>44</v>
      </c>
      <c r="AA18" s="103" t="s">
        <v>44</v>
      </c>
      <c r="AB18" s="103" t="s">
        <v>44</v>
      </c>
      <c r="AC18" s="105" t="s">
        <v>44</v>
      </c>
    </row>
    <row r="19" spans="1:29" ht="18.399999999999999" thickBot="1" x14ac:dyDescent="0.5">
      <c r="A19" s="150"/>
      <c r="B19" s="167"/>
      <c r="C19" s="46" t="s">
        <v>42</v>
      </c>
      <c r="D19" s="108" t="s">
        <v>44</v>
      </c>
      <c r="E19" s="109" t="s">
        <v>44</v>
      </c>
      <c r="F19" s="110">
        <v>4</v>
      </c>
      <c r="G19" s="109" t="s">
        <v>44</v>
      </c>
      <c r="H19" s="111">
        <v>5</v>
      </c>
      <c r="I19" s="109" t="s">
        <v>44</v>
      </c>
      <c r="J19" s="109" t="s">
        <v>44</v>
      </c>
      <c r="K19" s="110">
        <v>4</v>
      </c>
      <c r="L19" s="109" t="s">
        <v>44</v>
      </c>
      <c r="M19" s="109" t="s">
        <v>44</v>
      </c>
      <c r="N19" s="109" t="s">
        <v>44</v>
      </c>
      <c r="O19" s="109" t="s">
        <v>44</v>
      </c>
      <c r="P19" s="109" t="s">
        <v>44</v>
      </c>
      <c r="Q19" s="109" t="s">
        <v>44</v>
      </c>
      <c r="R19" s="109" t="s">
        <v>44</v>
      </c>
      <c r="S19" s="109" t="s">
        <v>44</v>
      </c>
      <c r="T19" s="109" t="s">
        <v>44</v>
      </c>
      <c r="U19" s="109" t="s">
        <v>44</v>
      </c>
      <c r="V19" s="109" t="s">
        <v>44</v>
      </c>
      <c r="W19" s="109" t="s">
        <v>44</v>
      </c>
      <c r="X19" s="109" t="s">
        <v>44</v>
      </c>
      <c r="Y19" s="109" t="s">
        <v>44</v>
      </c>
      <c r="Z19" s="109" t="s">
        <v>44</v>
      </c>
      <c r="AA19" s="109" t="s">
        <v>44</v>
      </c>
      <c r="AB19" s="109" t="s">
        <v>44</v>
      </c>
      <c r="AC19" s="112" t="s">
        <v>44</v>
      </c>
    </row>
    <row r="20" spans="1:29" ht="28.9" thickBot="1" x14ac:dyDescent="0.5">
      <c r="A20" s="151"/>
      <c r="B20" s="168"/>
      <c r="C20" s="44" t="s">
        <v>40</v>
      </c>
      <c r="D20" s="51">
        <f t="shared" ref="D20:AC20" si="0">SUM(D9:D19)</f>
        <v>0</v>
      </c>
      <c r="E20" s="52">
        <f t="shared" si="0"/>
        <v>22</v>
      </c>
      <c r="F20" s="52">
        <f t="shared" si="0"/>
        <v>32</v>
      </c>
      <c r="G20" s="52">
        <f t="shared" si="0"/>
        <v>0</v>
      </c>
      <c r="H20" s="52">
        <f t="shared" si="0"/>
        <v>46</v>
      </c>
      <c r="I20" s="52">
        <f t="shared" si="0"/>
        <v>0</v>
      </c>
      <c r="J20" s="52">
        <f t="shared" si="0"/>
        <v>0</v>
      </c>
      <c r="K20" s="52">
        <f t="shared" si="0"/>
        <v>33</v>
      </c>
      <c r="L20" s="52">
        <f t="shared" si="0"/>
        <v>0</v>
      </c>
      <c r="M20" s="52">
        <f t="shared" si="0"/>
        <v>32</v>
      </c>
      <c r="N20" s="52">
        <f t="shared" si="0"/>
        <v>0</v>
      </c>
      <c r="O20" s="52">
        <f t="shared" si="0"/>
        <v>0</v>
      </c>
      <c r="P20" s="52">
        <f t="shared" si="0"/>
        <v>0</v>
      </c>
      <c r="Q20" s="52">
        <f t="shared" si="0"/>
        <v>0</v>
      </c>
      <c r="R20" s="52">
        <f t="shared" si="0"/>
        <v>0</v>
      </c>
      <c r="S20" s="52">
        <f t="shared" si="0"/>
        <v>0</v>
      </c>
      <c r="T20" s="52">
        <f t="shared" si="0"/>
        <v>0</v>
      </c>
      <c r="U20" s="52">
        <f t="shared" si="0"/>
        <v>0</v>
      </c>
      <c r="V20" s="52">
        <f t="shared" si="0"/>
        <v>0</v>
      </c>
      <c r="W20" s="52">
        <f t="shared" si="0"/>
        <v>0</v>
      </c>
      <c r="X20" s="52">
        <f t="shared" si="0"/>
        <v>0</v>
      </c>
      <c r="Y20" s="52">
        <f t="shared" si="0"/>
        <v>21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2">
        <f t="shared" si="0"/>
        <v>0</v>
      </c>
    </row>
    <row r="21" spans="1:29" s="4" customFormat="1" ht="15.75" x14ac:dyDescent="0.45">
      <c r="C21" s="13"/>
    </row>
    <row r="22" spans="1:29" s="4" customFormat="1" ht="18.399999999999999" thickBot="1" x14ac:dyDescent="0.6">
      <c r="C22" s="39"/>
      <c r="D22" s="30"/>
    </row>
    <row r="23" spans="1:29" ht="18" x14ac:dyDescent="0.55000000000000004">
      <c r="A23" s="116" t="s">
        <v>49</v>
      </c>
      <c r="B23" s="128" t="s">
        <v>52</v>
      </c>
      <c r="C23" s="7" t="s">
        <v>44</v>
      </c>
      <c r="D23" s="131" t="s">
        <v>50</v>
      </c>
      <c r="E23" s="131"/>
      <c r="F23" s="131"/>
      <c r="G23" s="131"/>
      <c r="H23" s="131"/>
      <c r="I23" s="1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17"/>
      <c r="B24" s="129"/>
      <c r="C24" s="8">
        <v>1</v>
      </c>
      <c r="D24" s="133" t="s">
        <v>35</v>
      </c>
      <c r="E24" s="133"/>
      <c r="F24" s="133"/>
      <c r="G24" s="133"/>
      <c r="H24" s="133"/>
      <c r="I24" s="13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17"/>
      <c r="B25" s="129"/>
      <c r="C25" s="9">
        <v>2</v>
      </c>
      <c r="D25" s="135" t="s">
        <v>36</v>
      </c>
      <c r="E25" s="135"/>
      <c r="F25" s="135"/>
      <c r="G25" s="135"/>
      <c r="H25" s="135"/>
      <c r="I25" s="13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17"/>
      <c r="B26" s="129"/>
      <c r="C26" s="10">
        <v>3</v>
      </c>
      <c r="D26" s="137" t="s">
        <v>37</v>
      </c>
      <c r="E26" s="137"/>
      <c r="F26" s="137"/>
      <c r="G26" s="137"/>
      <c r="H26" s="137"/>
      <c r="I26" s="13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17"/>
      <c r="B27" s="129"/>
      <c r="C27" s="11">
        <v>4</v>
      </c>
      <c r="D27" s="139" t="s">
        <v>38</v>
      </c>
      <c r="E27" s="139"/>
      <c r="F27" s="139"/>
      <c r="G27" s="139"/>
      <c r="H27" s="139"/>
      <c r="I27" s="14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17"/>
      <c r="B28" s="130"/>
      <c r="C28" s="40">
        <v>5</v>
      </c>
      <c r="D28" s="141" t="s">
        <v>39</v>
      </c>
      <c r="E28" s="141"/>
      <c r="F28" s="141"/>
      <c r="G28" s="141"/>
      <c r="H28" s="141"/>
      <c r="I28" s="14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17" customFormat="1" ht="54.4" thickBot="1" x14ac:dyDescent="0.5">
      <c r="A29" s="117"/>
      <c r="B29" s="18"/>
      <c r="C29" s="33" t="s">
        <v>16</v>
      </c>
      <c r="D29" s="43" t="s">
        <v>61</v>
      </c>
      <c r="E29" s="35" t="s">
        <v>62</v>
      </c>
      <c r="F29" s="35" t="s">
        <v>63</v>
      </c>
      <c r="G29" s="35" t="s">
        <v>64</v>
      </c>
      <c r="H29" s="36" t="s">
        <v>65</v>
      </c>
      <c r="I29" s="36" t="s">
        <v>66</v>
      </c>
      <c r="J29" s="36" t="s">
        <v>67</v>
      </c>
      <c r="K29" s="35" t="s">
        <v>68</v>
      </c>
      <c r="L29" s="37" t="s">
        <v>69</v>
      </c>
      <c r="M29" s="35" t="s">
        <v>70</v>
      </c>
      <c r="N29" s="37" t="s">
        <v>71</v>
      </c>
      <c r="O29" s="37" t="s">
        <v>72</v>
      </c>
      <c r="P29" s="35" t="s">
        <v>73</v>
      </c>
      <c r="Q29" s="37" t="s">
        <v>74</v>
      </c>
      <c r="R29" s="37" t="s">
        <v>75</v>
      </c>
      <c r="S29" s="37" t="s">
        <v>76</v>
      </c>
      <c r="T29" s="37" t="s">
        <v>108</v>
      </c>
      <c r="U29" s="37" t="s">
        <v>92</v>
      </c>
      <c r="V29" s="37" t="s">
        <v>91</v>
      </c>
      <c r="W29" s="37" t="s">
        <v>90</v>
      </c>
      <c r="X29" s="37" t="s">
        <v>97</v>
      </c>
      <c r="Y29" s="37" t="s">
        <v>98</v>
      </c>
      <c r="Z29" s="37" t="s">
        <v>99</v>
      </c>
      <c r="AA29" s="37" t="s">
        <v>100</v>
      </c>
      <c r="AB29" s="37" t="s">
        <v>101</v>
      </c>
      <c r="AC29" s="38" t="s">
        <v>102</v>
      </c>
    </row>
    <row r="30" spans="1:29" s="2" customFormat="1" ht="36" x14ac:dyDescent="0.45">
      <c r="A30" s="117"/>
      <c r="B30" s="113" t="s">
        <v>31</v>
      </c>
      <c r="C30" s="28" t="s">
        <v>82</v>
      </c>
      <c r="D30" s="103" t="s">
        <v>44</v>
      </c>
      <c r="E30" s="104">
        <v>4</v>
      </c>
      <c r="F30" s="104">
        <v>4</v>
      </c>
      <c r="G30" s="103" t="s">
        <v>44</v>
      </c>
      <c r="H30" s="40">
        <v>5</v>
      </c>
      <c r="I30" s="103" t="s">
        <v>44</v>
      </c>
      <c r="J30" s="103" t="s">
        <v>44</v>
      </c>
      <c r="K30" s="104">
        <v>4</v>
      </c>
      <c r="L30" s="103" t="s">
        <v>44</v>
      </c>
      <c r="M30" s="104">
        <v>4</v>
      </c>
      <c r="N30" s="103" t="s">
        <v>44</v>
      </c>
      <c r="O30" s="103" t="s">
        <v>44</v>
      </c>
      <c r="P30" s="103" t="s">
        <v>44</v>
      </c>
      <c r="Q30" s="103" t="s">
        <v>44</v>
      </c>
      <c r="R30" s="103" t="s">
        <v>44</v>
      </c>
      <c r="S30" s="103" t="s">
        <v>44</v>
      </c>
      <c r="T30" s="103" t="s">
        <v>44</v>
      </c>
      <c r="U30" s="103" t="s">
        <v>44</v>
      </c>
      <c r="V30" s="103" t="s">
        <v>44</v>
      </c>
      <c r="W30" s="103" t="s">
        <v>44</v>
      </c>
      <c r="X30" s="103" t="s">
        <v>44</v>
      </c>
      <c r="Y30" s="107">
        <v>3</v>
      </c>
      <c r="Z30" s="103" t="s">
        <v>44</v>
      </c>
      <c r="AA30" s="103" t="s">
        <v>44</v>
      </c>
      <c r="AB30" s="103" t="s">
        <v>44</v>
      </c>
      <c r="AC30" s="103" t="s">
        <v>44</v>
      </c>
    </row>
    <row r="31" spans="1:29" s="2" customFormat="1" ht="18" x14ac:dyDescent="0.45">
      <c r="A31" s="117"/>
      <c r="B31" s="114"/>
      <c r="C31" s="28" t="s">
        <v>104</v>
      </c>
      <c r="D31" s="103" t="s">
        <v>44</v>
      </c>
      <c r="E31" s="103" t="s">
        <v>44</v>
      </c>
      <c r="F31" s="103" t="s">
        <v>44</v>
      </c>
      <c r="G31" s="103" t="s">
        <v>44</v>
      </c>
      <c r="H31" s="103" t="s">
        <v>44</v>
      </c>
      <c r="I31" s="103" t="s">
        <v>44</v>
      </c>
      <c r="J31" s="103" t="s">
        <v>44</v>
      </c>
      <c r="K31" s="103" t="s">
        <v>44</v>
      </c>
      <c r="L31" s="103" t="s">
        <v>44</v>
      </c>
      <c r="M31" s="103" t="s">
        <v>44</v>
      </c>
      <c r="N31" s="103" t="s">
        <v>44</v>
      </c>
      <c r="O31" s="103" t="s">
        <v>44</v>
      </c>
      <c r="P31" s="103" t="s">
        <v>44</v>
      </c>
      <c r="Q31" s="103" t="s">
        <v>44</v>
      </c>
      <c r="R31" s="103" t="s">
        <v>44</v>
      </c>
      <c r="S31" s="103" t="s">
        <v>44</v>
      </c>
      <c r="T31" s="103" t="s">
        <v>44</v>
      </c>
      <c r="U31" s="103" t="s">
        <v>44</v>
      </c>
      <c r="V31" s="103" t="s">
        <v>44</v>
      </c>
      <c r="W31" s="103" t="s">
        <v>44</v>
      </c>
      <c r="X31" s="103" t="s">
        <v>44</v>
      </c>
      <c r="Y31" s="103" t="s">
        <v>44</v>
      </c>
      <c r="Z31" s="103" t="s">
        <v>44</v>
      </c>
      <c r="AA31" s="103" t="s">
        <v>44</v>
      </c>
      <c r="AB31" s="103" t="s">
        <v>44</v>
      </c>
      <c r="AC31" s="103" t="s">
        <v>44</v>
      </c>
    </row>
    <row r="32" spans="1:29" s="2" customFormat="1" ht="18" x14ac:dyDescent="0.45">
      <c r="A32" s="117"/>
      <c r="B32" s="114"/>
      <c r="C32" s="28" t="s">
        <v>29</v>
      </c>
      <c r="D32" s="103" t="s">
        <v>44</v>
      </c>
      <c r="E32" s="103" t="s">
        <v>44</v>
      </c>
      <c r="F32" s="104">
        <v>4</v>
      </c>
      <c r="G32" s="103" t="s">
        <v>44</v>
      </c>
      <c r="H32" s="40">
        <v>5</v>
      </c>
      <c r="I32" s="103" t="s">
        <v>44</v>
      </c>
      <c r="J32" s="103" t="s">
        <v>44</v>
      </c>
      <c r="K32" s="104">
        <v>4</v>
      </c>
      <c r="L32" s="103" t="s">
        <v>44</v>
      </c>
      <c r="M32" s="104">
        <v>4</v>
      </c>
      <c r="N32" s="103" t="s">
        <v>44</v>
      </c>
      <c r="O32" s="103" t="s">
        <v>44</v>
      </c>
      <c r="P32" s="103" t="s">
        <v>44</v>
      </c>
      <c r="Q32" s="103" t="s">
        <v>44</v>
      </c>
      <c r="R32" s="103" t="s">
        <v>44</v>
      </c>
      <c r="S32" s="103" t="s">
        <v>44</v>
      </c>
      <c r="T32" s="103" t="s">
        <v>44</v>
      </c>
      <c r="U32" s="103" t="s">
        <v>44</v>
      </c>
      <c r="V32" s="103" t="s">
        <v>44</v>
      </c>
      <c r="W32" s="103" t="s">
        <v>44</v>
      </c>
      <c r="X32" s="103" t="s">
        <v>44</v>
      </c>
      <c r="Y32" s="103" t="s">
        <v>44</v>
      </c>
      <c r="Z32" s="103" t="s">
        <v>44</v>
      </c>
      <c r="AA32" s="103" t="s">
        <v>44</v>
      </c>
      <c r="AB32" s="103" t="s">
        <v>44</v>
      </c>
      <c r="AC32" s="103" t="s">
        <v>44</v>
      </c>
    </row>
    <row r="33" spans="1:29" s="2" customFormat="1" ht="36" x14ac:dyDescent="0.45">
      <c r="A33" s="117"/>
      <c r="B33" s="114"/>
      <c r="C33" s="28" t="s">
        <v>83</v>
      </c>
      <c r="D33" s="103" t="s">
        <v>44</v>
      </c>
      <c r="E33" s="104">
        <v>4</v>
      </c>
      <c r="F33" s="104">
        <v>4</v>
      </c>
      <c r="G33" s="103" t="s">
        <v>44</v>
      </c>
      <c r="H33" s="40">
        <v>5</v>
      </c>
      <c r="I33" s="103" t="s">
        <v>44</v>
      </c>
      <c r="J33" s="103" t="s">
        <v>44</v>
      </c>
      <c r="K33" s="104">
        <v>4</v>
      </c>
      <c r="L33" s="103" t="s">
        <v>44</v>
      </c>
      <c r="M33" s="103" t="s">
        <v>44</v>
      </c>
      <c r="N33" s="103" t="s">
        <v>44</v>
      </c>
      <c r="O33" s="103" t="s">
        <v>44</v>
      </c>
      <c r="P33" s="103" t="s">
        <v>44</v>
      </c>
      <c r="Q33" s="103" t="s">
        <v>44</v>
      </c>
      <c r="R33" s="103" t="s">
        <v>44</v>
      </c>
      <c r="S33" s="103" t="s">
        <v>44</v>
      </c>
      <c r="T33" s="103" t="s">
        <v>44</v>
      </c>
      <c r="U33" s="103" t="s">
        <v>44</v>
      </c>
      <c r="V33" s="103" t="s">
        <v>44</v>
      </c>
      <c r="W33" s="103" t="s">
        <v>44</v>
      </c>
      <c r="X33" s="103" t="s">
        <v>44</v>
      </c>
      <c r="Y33" s="107">
        <v>3</v>
      </c>
      <c r="Z33" s="103" t="s">
        <v>44</v>
      </c>
      <c r="AA33" s="103" t="s">
        <v>44</v>
      </c>
      <c r="AB33" s="103" t="s">
        <v>44</v>
      </c>
      <c r="AC33" s="103" t="s">
        <v>44</v>
      </c>
    </row>
    <row r="34" spans="1:29" s="2" customFormat="1" ht="36" x14ac:dyDescent="0.45">
      <c r="A34" s="117"/>
      <c r="B34" s="114"/>
      <c r="C34" s="28" t="s">
        <v>26</v>
      </c>
      <c r="D34" s="103" t="s">
        <v>44</v>
      </c>
      <c r="E34" s="103" t="s">
        <v>44</v>
      </c>
      <c r="F34" s="40">
        <v>5</v>
      </c>
      <c r="G34" s="103" t="s">
        <v>44</v>
      </c>
      <c r="H34" s="40">
        <v>5</v>
      </c>
      <c r="I34" s="103" t="s">
        <v>44</v>
      </c>
      <c r="J34" s="103" t="s">
        <v>44</v>
      </c>
      <c r="K34" s="104">
        <v>4</v>
      </c>
      <c r="L34" s="103" t="s">
        <v>44</v>
      </c>
      <c r="M34" s="104">
        <v>4</v>
      </c>
      <c r="N34" s="103" t="s">
        <v>44</v>
      </c>
      <c r="O34" s="103" t="s">
        <v>44</v>
      </c>
      <c r="P34" s="103" t="s">
        <v>44</v>
      </c>
      <c r="Q34" s="103" t="s">
        <v>44</v>
      </c>
      <c r="R34" s="103" t="s">
        <v>44</v>
      </c>
      <c r="S34" s="103" t="s">
        <v>44</v>
      </c>
      <c r="T34" s="103" t="s">
        <v>44</v>
      </c>
      <c r="U34" s="103" t="s">
        <v>44</v>
      </c>
      <c r="V34" s="103" t="s">
        <v>44</v>
      </c>
      <c r="W34" s="103" t="s">
        <v>44</v>
      </c>
      <c r="X34" s="103" t="s">
        <v>44</v>
      </c>
      <c r="Y34" s="103" t="s">
        <v>44</v>
      </c>
      <c r="Z34" s="103" t="s">
        <v>44</v>
      </c>
      <c r="AA34" s="103" t="s">
        <v>44</v>
      </c>
      <c r="AB34" s="103" t="s">
        <v>44</v>
      </c>
      <c r="AC34" s="103" t="s">
        <v>44</v>
      </c>
    </row>
    <row r="35" spans="1:29" s="2" customFormat="1" ht="18" x14ac:dyDescent="0.45">
      <c r="A35" s="117"/>
      <c r="B35" s="114"/>
      <c r="C35" s="28" t="s">
        <v>84</v>
      </c>
      <c r="D35" s="103" t="s">
        <v>44</v>
      </c>
      <c r="E35" s="103" t="s">
        <v>44</v>
      </c>
      <c r="F35" s="40">
        <v>5</v>
      </c>
      <c r="G35" s="103" t="s">
        <v>44</v>
      </c>
      <c r="H35" s="104">
        <v>4</v>
      </c>
      <c r="I35" s="103" t="s">
        <v>44</v>
      </c>
      <c r="J35" s="103" t="s">
        <v>44</v>
      </c>
      <c r="K35" s="103" t="s">
        <v>44</v>
      </c>
      <c r="L35" s="103" t="s">
        <v>44</v>
      </c>
      <c r="M35" s="103" t="s">
        <v>44</v>
      </c>
      <c r="N35" s="103" t="s">
        <v>44</v>
      </c>
      <c r="O35" s="103" t="s">
        <v>44</v>
      </c>
      <c r="P35" s="103" t="s">
        <v>44</v>
      </c>
      <c r="Q35" s="103" t="s">
        <v>44</v>
      </c>
      <c r="R35" s="103" t="s">
        <v>44</v>
      </c>
      <c r="S35" s="103" t="s">
        <v>44</v>
      </c>
      <c r="T35" s="103" t="s">
        <v>44</v>
      </c>
      <c r="U35" s="103" t="s">
        <v>44</v>
      </c>
      <c r="V35" s="103" t="s">
        <v>44</v>
      </c>
      <c r="W35" s="103" t="s">
        <v>44</v>
      </c>
      <c r="X35" s="103" t="s">
        <v>44</v>
      </c>
      <c r="Y35" s="103" t="s">
        <v>44</v>
      </c>
      <c r="Z35" s="103" t="s">
        <v>44</v>
      </c>
      <c r="AA35" s="103" t="s">
        <v>44</v>
      </c>
      <c r="AB35" s="103" t="s">
        <v>44</v>
      </c>
      <c r="AC35" s="103" t="s">
        <v>44</v>
      </c>
    </row>
    <row r="36" spans="1:29" s="2" customFormat="1" ht="54" x14ac:dyDescent="0.45">
      <c r="A36" s="117"/>
      <c r="B36" s="114"/>
      <c r="C36" s="28" t="s">
        <v>96</v>
      </c>
      <c r="D36" s="103" t="s">
        <v>44</v>
      </c>
      <c r="E36" s="10">
        <v>3</v>
      </c>
      <c r="F36" s="40">
        <v>5</v>
      </c>
      <c r="G36" s="103" t="s">
        <v>44</v>
      </c>
      <c r="H36" s="40">
        <v>5</v>
      </c>
      <c r="I36" s="10">
        <v>3</v>
      </c>
      <c r="J36" s="103" t="s">
        <v>44</v>
      </c>
      <c r="K36" s="104">
        <v>4</v>
      </c>
      <c r="L36" s="103" t="s">
        <v>44</v>
      </c>
      <c r="M36" s="104">
        <v>4</v>
      </c>
      <c r="N36" s="103" t="s">
        <v>44</v>
      </c>
      <c r="O36" s="103" t="s">
        <v>44</v>
      </c>
      <c r="P36" s="103" t="s">
        <v>44</v>
      </c>
      <c r="Q36" s="103" t="s">
        <v>44</v>
      </c>
      <c r="R36" s="103" t="s">
        <v>44</v>
      </c>
      <c r="S36" s="103" t="s">
        <v>44</v>
      </c>
      <c r="T36" s="103" t="s">
        <v>44</v>
      </c>
      <c r="U36" s="103" t="s">
        <v>44</v>
      </c>
      <c r="V36" s="103" t="s">
        <v>44</v>
      </c>
      <c r="W36" s="103" t="s">
        <v>44</v>
      </c>
      <c r="X36" s="103" t="s">
        <v>44</v>
      </c>
      <c r="Y36" s="107">
        <v>3</v>
      </c>
      <c r="Z36" s="103" t="s">
        <v>44</v>
      </c>
      <c r="AA36" s="103" t="s">
        <v>44</v>
      </c>
      <c r="AB36" s="103" t="s">
        <v>44</v>
      </c>
      <c r="AC36" s="103" t="s">
        <v>44</v>
      </c>
    </row>
    <row r="37" spans="1:29" s="2" customFormat="1" ht="36" x14ac:dyDescent="0.45">
      <c r="A37" s="117"/>
      <c r="B37" s="114"/>
      <c r="C37" s="28" t="s">
        <v>95</v>
      </c>
      <c r="D37" s="103" t="s">
        <v>44</v>
      </c>
      <c r="E37" s="103" t="s">
        <v>44</v>
      </c>
      <c r="F37" s="103" t="s">
        <v>44</v>
      </c>
      <c r="G37" s="103" t="s">
        <v>44</v>
      </c>
      <c r="H37" s="104">
        <v>4</v>
      </c>
      <c r="I37" s="103" t="s">
        <v>44</v>
      </c>
      <c r="J37" s="103" t="s">
        <v>44</v>
      </c>
      <c r="K37" s="103" t="s">
        <v>44</v>
      </c>
      <c r="L37" s="103" t="s">
        <v>44</v>
      </c>
      <c r="M37" s="104">
        <v>4</v>
      </c>
      <c r="N37" s="103" t="s">
        <v>44</v>
      </c>
      <c r="O37" s="103" t="s">
        <v>44</v>
      </c>
      <c r="P37" s="103" t="s">
        <v>44</v>
      </c>
      <c r="Q37" s="103" t="s">
        <v>44</v>
      </c>
      <c r="R37" s="103" t="s">
        <v>44</v>
      </c>
      <c r="S37" s="103" t="s">
        <v>44</v>
      </c>
      <c r="T37" s="103" t="s">
        <v>44</v>
      </c>
      <c r="U37" s="103" t="s">
        <v>44</v>
      </c>
      <c r="V37" s="103" t="s">
        <v>44</v>
      </c>
      <c r="W37" s="103" t="s">
        <v>44</v>
      </c>
      <c r="X37" s="103" t="s">
        <v>44</v>
      </c>
      <c r="Y37" s="107">
        <v>3</v>
      </c>
      <c r="Z37" s="103" t="s">
        <v>44</v>
      </c>
      <c r="AA37" s="103" t="s">
        <v>44</v>
      </c>
      <c r="AB37" s="103" t="s">
        <v>44</v>
      </c>
      <c r="AC37" s="103" t="s">
        <v>44</v>
      </c>
    </row>
    <row r="38" spans="1:29" s="2" customFormat="1" ht="18" x14ac:dyDescent="0.45">
      <c r="A38" s="117"/>
      <c r="B38" s="114"/>
      <c r="C38" s="28" t="s">
        <v>94</v>
      </c>
      <c r="D38" s="103" t="s">
        <v>44</v>
      </c>
      <c r="E38" s="103" t="s">
        <v>44</v>
      </c>
      <c r="F38" s="103" t="s">
        <v>44</v>
      </c>
      <c r="G38" s="103" t="s">
        <v>44</v>
      </c>
      <c r="H38" s="103" t="s">
        <v>44</v>
      </c>
      <c r="I38" s="103" t="s">
        <v>44</v>
      </c>
      <c r="J38" s="103" t="s">
        <v>44</v>
      </c>
      <c r="K38" s="103" t="s">
        <v>44</v>
      </c>
      <c r="L38" s="103" t="s">
        <v>44</v>
      </c>
      <c r="M38" s="103" t="s">
        <v>44</v>
      </c>
      <c r="N38" s="103" t="s">
        <v>44</v>
      </c>
      <c r="O38" s="103" t="s">
        <v>44</v>
      </c>
      <c r="P38" s="103" t="s">
        <v>44</v>
      </c>
      <c r="Q38" s="103" t="s">
        <v>44</v>
      </c>
      <c r="R38" s="103" t="s">
        <v>44</v>
      </c>
      <c r="S38" s="103" t="s">
        <v>44</v>
      </c>
      <c r="T38" s="103" t="s">
        <v>44</v>
      </c>
      <c r="U38" s="103" t="s">
        <v>44</v>
      </c>
      <c r="V38" s="103" t="s">
        <v>44</v>
      </c>
      <c r="W38" s="103" t="s">
        <v>44</v>
      </c>
      <c r="X38" s="103" t="s">
        <v>44</v>
      </c>
      <c r="Y38" s="103" t="s">
        <v>44</v>
      </c>
      <c r="Z38" s="103" t="s">
        <v>44</v>
      </c>
      <c r="AA38" s="103" t="s">
        <v>44</v>
      </c>
      <c r="AB38" s="103" t="s">
        <v>44</v>
      </c>
      <c r="AC38" s="103" t="s">
        <v>44</v>
      </c>
    </row>
    <row r="39" spans="1:29" s="2" customFormat="1" ht="36" x14ac:dyDescent="0.45">
      <c r="A39" s="117"/>
      <c r="B39" s="114"/>
      <c r="C39" s="28" t="s">
        <v>110</v>
      </c>
      <c r="D39" s="103" t="s">
        <v>44</v>
      </c>
      <c r="E39" s="103" t="s">
        <v>44</v>
      </c>
      <c r="F39" s="103" t="s">
        <v>44</v>
      </c>
      <c r="G39" s="103" t="s">
        <v>44</v>
      </c>
      <c r="H39" s="104">
        <v>4</v>
      </c>
      <c r="I39" s="103" t="s">
        <v>44</v>
      </c>
      <c r="J39" s="103" t="s">
        <v>44</v>
      </c>
      <c r="K39" s="103" t="s">
        <v>44</v>
      </c>
      <c r="L39" s="103" t="s">
        <v>44</v>
      </c>
      <c r="M39" s="103" t="s">
        <v>44</v>
      </c>
      <c r="N39" s="104">
        <v>4</v>
      </c>
      <c r="O39" s="103" t="s">
        <v>44</v>
      </c>
      <c r="P39" s="103" t="s">
        <v>44</v>
      </c>
      <c r="Q39" s="103" t="s">
        <v>44</v>
      </c>
      <c r="R39" s="103" t="s">
        <v>44</v>
      </c>
      <c r="S39" s="103" t="s">
        <v>44</v>
      </c>
      <c r="T39" s="103" t="s">
        <v>44</v>
      </c>
      <c r="U39" s="103" t="s">
        <v>44</v>
      </c>
      <c r="V39" s="103" t="s">
        <v>44</v>
      </c>
      <c r="W39" s="103" t="s">
        <v>44</v>
      </c>
      <c r="X39" s="103" t="s">
        <v>44</v>
      </c>
      <c r="Y39" s="103" t="s">
        <v>44</v>
      </c>
      <c r="Z39" s="103" t="s">
        <v>44</v>
      </c>
      <c r="AA39" s="103" t="s">
        <v>44</v>
      </c>
      <c r="AB39" s="103" t="s">
        <v>44</v>
      </c>
      <c r="AC39" s="103" t="s">
        <v>44</v>
      </c>
    </row>
    <row r="40" spans="1:29" s="2" customFormat="1" ht="18.399999999999999" thickBot="1" x14ac:dyDescent="0.5">
      <c r="A40" s="117"/>
      <c r="B40" s="114"/>
      <c r="C40" s="28" t="s">
        <v>93</v>
      </c>
      <c r="D40" s="103" t="s">
        <v>44</v>
      </c>
      <c r="E40" s="11">
        <v>4</v>
      </c>
      <c r="F40" s="11">
        <v>4</v>
      </c>
      <c r="G40" s="103" t="s">
        <v>44</v>
      </c>
      <c r="H40" s="11">
        <v>4</v>
      </c>
      <c r="I40" s="11">
        <v>4</v>
      </c>
      <c r="J40" s="103" t="s">
        <v>44</v>
      </c>
      <c r="K40" s="11">
        <v>4</v>
      </c>
      <c r="L40" s="103" t="s">
        <v>44</v>
      </c>
      <c r="M40" s="11">
        <v>4</v>
      </c>
      <c r="N40" s="11">
        <v>4</v>
      </c>
      <c r="O40" s="103" t="s">
        <v>44</v>
      </c>
      <c r="P40" s="103" t="s">
        <v>44</v>
      </c>
      <c r="Q40" s="103" t="s">
        <v>44</v>
      </c>
      <c r="R40" s="103" t="s">
        <v>44</v>
      </c>
      <c r="S40" s="103" t="s">
        <v>44</v>
      </c>
      <c r="T40" s="103" t="s">
        <v>44</v>
      </c>
      <c r="U40" s="103" t="s">
        <v>44</v>
      </c>
      <c r="V40" s="103" t="s">
        <v>44</v>
      </c>
      <c r="W40" s="103" t="s">
        <v>44</v>
      </c>
      <c r="X40" s="103" t="s">
        <v>44</v>
      </c>
      <c r="Y40" s="11">
        <v>4</v>
      </c>
      <c r="Z40" s="103" t="s">
        <v>44</v>
      </c>
      <c r="AA40" s="103" t="s">
        <v>44</v>
      </c>
      <c r="AB40" s="103" t="s">
        <v>44</v>
      </c>
      <c r="AC40" s="103" t="s">
        <v>44</v>
      </c>
    </row>
    <row r="41" spans="1:29" s="2" customFormat="1" ht="28.9" thickBot="1" x14ac:dyDescent="0.5">
      <c r="A41" s="118"/>
      <c r="B41" s="115"/>
      <c r="C41" s="41" t="s">
        <v>41</v>
      </c>
      <c r="D41" s="64">
        <f t="shared" ref="D41:AC41" si="1">SUM(D30:D34)</f>
        <v>0</v>
      </c>
      <c r="E41" s="65">
        <f t="shared" si="1"/>
        <v>8</v>
      </c>
      <c r="F41" s="65">
        <f t="shared" si="1"/>
        <v>17</v>
      </c>
      <c r="G41" s="65">
        <f t="shared" si="1"/>
        <v>0</v>
      </c>
      <c r="H41" s="65">
        <f t="shared" si="1"/>
        <v>20</v>
      </c>
      <c r="I41" s="65">
        <f t="shared" si="1"/>
        <v>0</v>
      </c>
      <c r="J41" s="65">
        <f t="shared" si="1"/>
        <v>0</v>
      </c>
      <c r="K41" s="65">
        <f t="shared" si="1"/>
        <v>16</v>
      </c>
      <c r="L41" s="65">
        <f t="shared" si="1"/>
        <v>0</v>
      </c>
      <c r="M41" s="65">
        <f t="shared" si="1"/>
        <v>12</v>
      </c>
      <c r="N41" s="65">
        <f t="shared" si="1"/>
        <v>0</v>
      </c>
      <c r="O41" s="65">
        <f t="shared" si="1"/>
        <v>0</v>
      </c>
      <c r="P41" s="65">
        <f t="shared" si="1"/>
        <v>0</v>
      </c>
      <c r="Q41" s="65">
        <f t="shared" si="1"/>
        <v>0</v>
      </c>
      <c r="R41" s="65">
        <f t="shared" si="1"/>
        <v>0</v>
      </c>
      <c r="S41" s="65">
        <f t="shared" si="1"/>
        <v>0</v>
      </c>
      <c r="T41" s="65">
        <f t="shared" si="1"/>
        <v>0</v>
      </c>
      <c r="U41" s="65">
        <f t="shared" si="1"/>
        <v>0</v>
      </c>
      <c r="V41" s="65">
        <f t="shared" si="1"/>
        <v>0</v>
      </c>
      <c r="W41" s="65">
        <f t="shared" si="1"/>
        <v>0</v>
      </c>
      <c r="X41" s="65">
        <f t="shared" si="1"/>
        <v>0</v>
      </c>
      <c r="Y41" s="65">
        <f t="shared" si="1"/>
        <v>6</v>
      </c>
      <c r="Z41" s="65">
        <f t="shared" si="1"/>
        <v>0</v>
      </c>
      <c r="AA41" s="65">
        <f t="shared" si="1"/>
        <v>0</v>
      </c>
      <c r="AB41" s="65">
        <f t="shared" si="1"/>
        <v>0</v>
      </c>
      <c r="AC41" s="66">
        <f t="shared" si="1"/>
        <v>0</v>
      </c>
    </row>
    <row r="42" spans="1:29" ht="14.65" thickBot="1" x14ac:dyDescent="0.5"/>
    <row r="43" spans="1:29" ht="76.900000000000006" customHeight="1" thickBot="1" x14ac:dyDescent="0.5">
      <c r="C43" s="49" t="s">
        <v>55</v>
      </c>
      <c r="D43" s="43" t="s">
        <v>61</v>
      </c>
      <c r="E43" s="35" t="s">
        <v>62</v>
      </c>
      <c r="F43" s="35" t="s">
        <v>63</v>
      </c>
      <c r="G43" s="35" t="s">
        <v>64</v>
      </c>
      <c r="H43" s="36" t="s">
        <v>65</v>
      </c>
      <c r="I43" s="36" t="s">
        <v>66</v>
      </c>
      <c r="J43" s="36" t="s">
        <v>67</v>
      </c>
      <c r="K43" s="35" t="s">
        <v>68</v>
      </c>
      <c r="L43" s="37" t="s">
        <v>69</v>
      </c>
      <c r="M43" s="35" t="s">
        <v>70</v>
      </c>
      <c r="N43" s="37" t="s">
        <v>71</v>
      </c>
      <c r="O43" s="37" t="s">
        <v>72</v>
      </c>
      <c r="P43" s="35" t="s">
        <v>73</v>
      </c>
      <c r="Q43" s="37" t="s">
        <v>74</v>
      </c>
      <c r="R43" s="37" t="s">
        <v>75</v>
      </c>
      <c r="S43" s="37" t="s">
        <v>76</v>
      </c>
      <c r="T43" s="37" t="s">
        <v>108</v>
      </c>
      <c r="U43" s="37" t="s">
        <v>92</v>
      </c>
      <c r="V43" s="37" t="s">
        <v>91</v>
      </c>
      <c r="W43" s="37" t="s">
        <v>90</v>
      </c>
      <c r="X43" s="37" t="s">
        <v>97</v>
      </c>
      <c r="Y43" s="37" t="s">
        <v>98</v>
      </c>
      <c r="Z43" s="37" t="s">
        <v>99</v>
      </c>
      <c r="AA43" s="37" t="s">
        <v>100</v>
      </c>
      <c r="AB43" s="37" t="s">
        <v>101</v>
      </c>
      <c r="AC43" s="38" t="s">
        <v>102</v>
      </c>
    </row>
    <row r="44" spans="1:29" s="3" customFormat="1" ht="31.15" thickBot="1" x14ac:dyDescent="0.5">
      <c r="C44" s="62" t="s">
        <v>25</v>
      </c>
      <c r="D44" s="67">
        <f t="shared" ref="D44:AC44" si="2">SUM(D20,D41)</f>
        <v>0</v>
      </c>
      <c r="E44" s="42">
        <f t="shared" si="2"/>
        <v>30</v>
      </c>
      <c r="F44" s="42">
        <f t="shared" si="2"/>
        <v>49</v>
      </c>
      <c r="G44" s="42">
        <f t="shared" si="2"/>
        <v>0</v>
      </c>
      <c r="H44" s="42">
        <f t="shared" si="2"/>
        <v>66</v>
      </c>
      <c r="I44" s="42">
        <f t="shared" si="2"/>
        <v>0</v>
      </c>
      <c r="J44" s="42">
        <f t="shared" si="2"/>
        <v>0</v>
      </c>
      <c r="K44" s="42">
        <f t="shared" si="2"/>
        <v>49</v>
      </c>
      <c r="L44" s="42">
        <f t="shared" si="2"/>
        <v>0</v>
      </c>
      <c r="M44" s="42">
        <f t="shared" si="2"/>
        <v>44</v>
      </c>
      <c r="N44" s="42">
        <f t="shared" si="2"/>
        <v>0</v>
      </c>
      <c r="O44" s="42">
        <f t="shared" si="2"/>
        <v>0</v>
      </c>
      <c r="P44" s="42">
        <f t="shared" si="2"/>
        <v>0</v>
      </c>
      <c r="Q44" s="42">
        <f t="shared" si="2"/>
        <v>0</v>
      </c>
      <c r="R44" s="42">
        <f t="shared" si="2"/>
        <v>0</v>
      </c>
      <c r="S44" s="42">
        <f t="shared" si="2"/>
        <v>0</v>
      </c>
      <c r="T44" s="42">
        <f t="shared" si="2"/>
        <v>0</v>
      </c>
      <c r="U44" s="42">
        <f t="shared" si="2"/>
        <v>0</v>
      </c>
      <c r="V44" s="42">
        <f t="shared" si="2"/>
        <v>0</v>
      </c>
      <c r="W44" s="42">
        <f t="shared" si="2"/>
        <v>0</v>
      </c>
      <c r="X44" s="42">
        <f t="shared" si="2"/>
        <v>0</v>
      </c>
      <c r="Y44" s="42">
        <f t="shared" si="2"/>
        <v>27</v>
      </c>
      <c r="Z44" s="42">
        <f t="shared" si="2"/>
        <v>0</v>
      </c>
      <c r="AA44" s="42">
        <f t="shared" si="2"/>
        <v>0</v>
      </c>
      <c r="AB44" s="42">
        <f t="shared" si="2"/>
        <v>0</v>
      </c>
      <c r="AC44" s="68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20:AC20">
    <cfRule type="cellIs" dxfId="7" priority="33" operator="equal">
      <formula>5</formula>
    </cfRule>
    <cfRule type="cellIs" dxfId="6" priority="34" operator="equal">
      <formula>4</formula>
    </cfRule>
    <cfRule type="cellIs" dxfId="5" priority="35" operator="equal">
      <formula>3</formula>
    </cfRule>
    <cfRule type="cellIs" dxfId="4" priority="36" operator="equal">
      <formula>2</formula>
    </cfRule>
    <cfRule type="cellIs" dxfId="3" priority="37" operator="equal">
      <formula>1</formula>
    </cfRule>
  </conditionalFormatting>
  <conditionalFormatting sqref="J8">
    <cfRule type="cellIs" dxfId="2" priority="28" operator="equal">
      <formula>1</formula>
    </cfRule>
  </conditionalFormatting>
  <conditionalFormatting sqref="J29">
    <cfRule type="cellIs" dxfId="1" priority="27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2023-11-21T10:55:40Z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2023-11-21T10:55:40Z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f1ff02b1-199b-4618-a78d-094bb2cc1d62</vt:lpwstr>
  </property>
  <property fmtid="{D5CDD505-2E9C-101B-9397-08002B2CF9AE}" pid="8" name="MSIP_Label_91e5f03d-54b3-43b0-adcd-b16af3781d27_ContentBits">
    <vt:lpwstr>1</vt:lpwstr>
  </property>
</Properties>
</file>