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ценка разработчиков" sheetId="1" r:id="rId4"/>
    <sheet name="Cross Разработчик-Аналитик " sheetId="2" r:id="rId5"/>
  </sheets>
</workbook>
</file>

<file path=xl/sharedStrings.xml><?xml version="1.0" encoding="utf-8"?>
<sst xmlns="http://schemas.openxmlformats.org/spreadsheetml/2006/main" uniqueCount="123">
  <si>
    <t>I</t>
  </si>
  <si>
    <t>Опросник</t>
  </si>
  <si>
    <t>Да/Нет</t>
  </si>
  <si>
    <t>Комментарий</t>
  </si>
  <si>
    <t>Желание быть куратором/наставником</t>
  </si>
  <si>
    <t>Желание проводить workshop/участие в IT Academy</t>
  </si>
  <si>
    <t>Желание углубить знания в предметных областях</t>
  </si>
  <si>
    <t>Желание углубить знания в аналитике</t>
  </si>
  <si>
    <t>В свободной форме: какие скилы хотел бы прокачать</t>
  </si>
  <si>
    <t>II</t>
  </si>
  <si>
    <t>Легенда Hard Skills</t>
  </si>
  <si>
    <t>Б/О</t>
  </si>
  <si>
    <t>Без оценки (недостаточно данных для оценки)</t>
  </si>
  <si>
    <t>Нет навыков. Не изучал и не применял на практике.</t>
  </si>
  <si>
    <t>Начальный уровень, изучал самостоятельно, практики было мало</t>
  </si>
  <si>
    <t>Средний уровень, регулярно использую на практике</t>
  </si>
  <si>
    <t>Высокий уровень. Знаю тонкости, готов делиться информацией с коллегами</t>
  </si>
  <si>
    <t>Экспертный уровень. Готов выступать на конференциях</t>
  </si>
  <si>
    <t>Критерий\Сотрудник</t>
  </si>
  <si>
    <t>Бунцикин Марк Дмитриевич</t>
  </si>
  <si>
    <t>Бунаков Сергей Андреевич</t>
  </si>
  <si>
    <t>Билибин Александр Владимирович</t>
  </si>
  <si>
    <t>Викулова Анастасия Сергеевна</t>
  </si>
  <si>
    <t>Дымко Ксения Сергеевна</t>
  </si>
  <si>
    <t>Евтеев Денис Николаевич</t>
  </si>
  <si>
    <t>Низамутдинова Ольга Юрьевна</t>
  </si>
  <si>
    <t>Комарова Евгения Андреевна</t>
  </si>
  <si>
    <t>Комаров Андрей Михайлович</t>
  </si>
  <si>
    <t>Лобов Семен Вадимович</t>
  </si>
  <si>
    <t>Макунин Борис Витальевич</t>
  </si>
  <si>
    <t>Огородников Яков Юрьевич</t>
  </si>
  <si>
    <t>Сальников Станислав Анатольевич</t>
  </si>
  <si>
    <t>Сибгатулин Тимур Рустамович</t>
  </si>
  <si>
    <t>Сметанин Алексей Юрьевич</t>
  </si>
  <si>
    <t>Чыплак Назар Шабанович</t>
  </si>
  <si>
    <t>Шилягин Дмитрий Андреевич</t>
  </si>
  <si>
    <t>Ахтамьянова Гульназ Ринатовна</t>
  </si>
  <si>
    <t>Макаров иван Михайлович</t>
  </si>
  <si>
    <t>Радионова Ольга Романовна</t>
  </si>
  <si>
    <t>Hard</t>
  </si>
  <si>
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</si>
  <si>
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</si>
  <si>
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</si>
  <si>
    <t>SAS Macro (макропеременные (различия между &amp;, &amp;&amp;, &amp;&amp;&amp;/local, global) , циклы, логика, макроопределения (чтение/доработка/написание) )</t>
  </si>
  <si>
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</si>
  <si>
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</si>
  <si>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</si>
  <si>
    <t>Greenplum</t>
  </si>
  <si>
    <t>Apache Airflow</t>
  </si>
  <si>
    <t>Apache Flink</t>
  </si>
  <si>
    <t>Python</t>
  </si>
  <si>
    <t>DBT (DataBuildTool)</t>
  </si>
  <si>
    <t>Git</t>
  </si>
  <si>
    <t>Тестирование кода/потока (написание и проработка тест-кейсов, умение сгенерировать синтетические данные)</t>
  </si>
  <si>
    <t>Качество кода (оформление/комментирование кода, джобов, потоков)</t>
  </si>
  <si>
    <t>Аналитические навыки (способность погрузиться в задачу/в код, оценить бизнес-потребность, найти недочеты в постановке/маппинге)</t>
  </si>
  <si>
    <t>Linux (основные понятия, умение работать с консолью, основные bash-команды (cd, ls, grep, find, targz, scp и тд), написание скриптов)</t>
  </si>
  <si>
    <t>Hard Total</t>
  </si>
  <si>
    <t>III</t>
  </si>
  <si>
    <t>Легенда Soft Skills</t>
  </si>
  <si>
    <t>Нет навыков</t>
  </si>
  <si>
    <t>Начальный уровень</t>
  </si>
  <si>
    <t>Средний уровень</t>
  </si>
  <si>
    <t>Высокий уровень</t>
  </si>
  <si>
    <t>Экспертный уровень</t>
  </si>
  <si>
    <t>Soft</t>
  </si>
  <si>
    <t>Коммуникабельность, умение четко сформулировать мысль, взаимодествовать с заказчиками/коллегами/внутри команды</t>
  </si>
  <si>
    <t>Самостоятельность в работе(способность разобраться с проблемами, найти необходимые в решении задачи материалы/ссылки и тд)</t>
  </si>
  <si>
    <t>Организационные навыки (умение планировать свою работу, устанавливать приоритеты, соблюдать сроки)</t>
  </si>
  <si>
    <t>Ведение документации/написание статей</t>
  </si>
  <si>
    <t>Креативность (способность придумывать и находить нестандартные решения)</t>
  </si>
  <si>
    <t>Умение работать в команде (сотрудничество/достижение общих целей сообща)</t>
  </si>
  <si>
    <t>Готовность помочь/отзывчивость (делится знаниями, помогает раскопать джоб(не по своей задаче) и тд)</t>
  </si>
  <si>
    <t>Кураторство/Наставничество</t>
  </si>
  <si>
    <t>Лидерские качества (умение вести команду, мотивировать ее и достигать общих целей)</t>
  </si>
  <si>
    <t>Рациональный скептицизм (умение ставить под сомнение чужие решения, не стесняться уточнять непонятные детали, перепроверять результаты работы)</t>
  </si>
  <si>
    <t>Усидчивость, методичность, внимание к деталям</t>
  </si>
  <si>
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</si>
  <si>
    <t>Самообучаемость</t>
  </si>
  <si>
    <t xml:space="preserve">Субъективная оценка по комфортности работы с сотрудником </t>
  </si>
  <si>
    <t>Soft Total</t>
  </si>
  <si>
    <t>Сотрудник</t>
  </si>
  <si>
    <t>Total</t>
  </si>
  <si>
    <t>Баранова Таисия Владиславовна</t>
  </si>
  <si>
    <t>Фурсевич Александр Геннадьевич</t>
  </si>
  <si>
    <t>Косарева Дарья Викторовна</t>
  </si>
  <si>
    <t>Ким Валентина Николаевна</t>
  </si>
  <si>
    <t>Гамберг Елена Александровна</t>
  </si>
  <si>
    <t>Горбатова Валерия Евгеньевна</t>
  </si>
  <si>
    <t>Дмитриева Мария Андреевна</t>
  </si>
  <si>
    <t>Дьяченко Ирина Васильевна</t>
  </si>
  <si>
    <t>Дюбанов Андрей Васильевич</t>
  </si>
  <si>
    <t>Егоркин Анатолий Андреевич</t>
  </si>
  <si>
    <t>Зверева Мария Олеговна</t>
  </si>
  <si>
    <t>Карпова Елена Михайловна</t>
  </si>
  <si>
    <t>Кропотухин Александр Дмитриевич</t>
  </si>
  <si>
    <t>Сухов Борис Сергеевич</t>
  </si>
  <si>
    <t>Поршнева Людмила Андреевна</t>
  </si>
  <si>
    <t>Бак Ульяна Игоревна</t>
  </si>
  <si>
    <t>Коновалова Ольга Сергеевна</t>
  </si>
  <si>
    <t>Миронова Роза Александровна</t>
  </si>
  <si>
    <t>Попова Мария Сергеевна</t>
  </si>
  <si>
    <t>Тараканов Роман Сергеевич</t>
  </si>
  <si>
    <t>Миронов Александр Иванович</t>
  </si>
  <si>
    <t>Арутюнян Илья Вячеславович</t>
  </si>
  <si>
    <t>Черноухова Маргарита Сергеевна</t>
  </si>
  <si>
    <t>Мелешко Евгений Дмитриевич</t>
  </si>
  <si>
    <t>Миронова Юлия Цезаревна</t>
  </si>
  <si>
    <t>Шмелев Леонид Алексеевич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</si>
  <si>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</si>
  <si>
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</si>
  <si>
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</si>
  <si>
    <t>Формирование маппингов STT: 
1) профилирование источников
2) проектирование решения
3) соответствие арх-ым паттернам, АР, требованиям</t>
  </si>
  <si>
    <t>Корректность маппингов STT: 
(РК, Nullable, полнота описания, форматы, BK-RK)</t>
  </si>
  <si>
    <t>Формирование FSD</t>
  </si>
  <si>
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</si>
  <si>
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</si>
  <si>
    <t>JIRA и Confluence для ведения проектов, постановки задач, логирования времени (полнота и своевременость заполнения)</t>
  </si>
  <si>
    <t>Соблюдение сроков по задачам, управление ожиданиями, курирование задачи</t>
  </si>
  <si>
    <t>Тестирование (подготовка тест-кейсов, тестирование (на тесте и проде))</t>
  </si>
  <si>
    <t>Самостоятельность в работе (способность разобраться с проблемами, найти необходимые в решении задачи материалы/ссылки и тд)</t>
  </si>
  <si>
    <t>Умение презентовать (о своих задачах/написание статей /документирование)</t>
  </si>
  <si>
    <t>Готовность помочь/отзывчивость (делится знаниями, помогает разобраться в задаче (не по своей задаче) и тд)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</si>
</sst>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Calibri"/>
    </font>
    <font>
      <b val="1"/>
      <sz val="22"/>
      <color indexed="8"/>
      <name val="Calibri"/>
    </font>
    <font>
      <b val="1"/>
      <sz val="16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sz val="26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14"/>
      <color indexed="15"/>
      <name val="Calibri"/>
    </font>
    <font>
      <b val="1"/>
      <sz val="14"/>
      <color indexed="17"/>
      <name val="Calibri"/>
    </font>
    <font>
      <b val="1"/>
      <sz val="14"/>
      <color indexed="19"/>
      <name val="Calibri"/>
    </font>
    <font>
      <b val="1"/>
      <sz val="20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5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medium">
        <color indexed="8"/>
      </right>
      <top/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/>
    </xf>
    <xf numFmtId="49" fontId="6" fillId="2" borderId="6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4" fillId="3" borderId="13" applyNumberFormat="0" applyFont="1" applyFill="1" applyBorder="1" applyAlignment="1" applyProtection="0">
      <alignment horizontal="center" vertical="center"/>
    </xf>
    <xf numFmtId="0" fontId="5" fillId="3" borderId="13" applyNumberFormat="0" applyFont="1" applyFill="1" applyBorder="1" applyAlignment="1" applyProtection="0">
      <alignment horizontal="center" vertical="center" wrapText="1"/>
    </xf>
    <xf numFmtId="49" fontId="7" fillId="3" borderId="14" applyNumberFormat="1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horizontal="center" vertical="bottom"/>
    </xf>
    <xf numFmtId="0" fontId="4" fillId="3" borderId="21" applyNumberFormat="0" applyFont="1" applyFill="1" applyBorder="1" applyAlignment="1" applyProtection="0">
      <alignment horizontal="center" vertical="center"/>
    </xf>
    <xf numFmtId="0" fontId="5" fillId="3" borderId="21" applyNumberFormat="0" applyFont="1" applyFill="1" applyBorder="1" applyAlignment="1" applyProtection="0">
      <alignment horizontal="center" vertical="center" wrapText="1"/>
    </xf>
    <xf numFmtId="49" fontId="7" fillId="3" borderId="22" applyNumberFormat="1" applyFont="1" applyFill="1" applyBorder="1" applyAlignment="1" applyProtection="0">
      <alignment vertical="bottom" wrapText="1"/>
    </xf>
    <xf numFmtId="0" fontId="0" borderId="22" applyNumberFormat="0" applyFont="1" applyFill="0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horizontal="center" vertical="bottom" wrapText="1"/>
    </xf>
    <xf numFmtId="0" fontId="0" borderId="24" applyNumberFormat="0" applyFont="1" applyFill="0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8" fillId="2" borderId="27" applyNumberFormat="0" applyFont="1" applyFill="1" applyBorder="1" applyAlignment="1" applyProtection="0">
      <alignment horizontal="left" vertical="center" wrapText="1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center"/>
    </xf>
    <xf numFmtId="49" fontId="9" fillId="4" borderId="5" applyNumberFormat="1" applyFont="1" applyFill="1" applyBorder="1" applyAlignment="1" applyProtection="0">
      <alignment horizontal="center" vertical="center"/>
    </xf>
    <xf numFmtId="49" fontId="10" fillId="4" borderId="5" applyNumberFormat="1" applyFont="1" applyFill="1" applyBorder="1" applyAlignment="1" applyProtection="0">
      <alignment horizontal="center" vertical="center" wrapText="1"/>
    </xf>
    <xf numFmtId="49" fontId="11" fillId="5" borderId="30" applyNumberFormat="1" applyFont="1" applyFill="1" applyBorder="1" applyAlignment="1" applyProtection="0">
      <alignment horizontal="right" vertical="center" wrapText="1"/>
    </xf>
    <xf numFmtId="49" fontId="11" fillId="5" borderId="31" applyNumberFormat="1" applyFont="1" applyFill="1" applyBorder="1" applyAlignment="1" applyProtection="0">
      <alignment horizontal="left" vertical="bottom"/>
    </xf>
    <xf numFmtId="0" fontId="11" fillId="5" borderId="31" applyNumberFormat="0" applyFont="1" applyFill="1" applyBorder="1" applyAlignment="1" applyProtection="0">
      <alignment horizontal="left" vertical="bottom"/>
    </xf>
    <xf numFmtId="0" fontId="11" fillId="5" borderId="32" applyNumberFormat="0" applyFont="1" applyFill="1" applyBorder="1" applyAlignment="1" applyProtection="0">
      <alignment horizontal="left" vertical="bottom"/>
    </xf>
    <xf numFmtId="0" fontId="9" fillId="4" borderId="13" applyNumberFormat="0" applyFont="1" applyFill="1" applyBorder="1" applyAlignment="1" applyProtection="0">
      <alignment horizontal="center" vertical="center"/>
    </xf>
    <xf numFmtId="0" fontId="10" fillId="4" borderId="13" applyNumberFormat="0" applyFont="1" applyFill="1" applyBorder="1" applyAlignment="1" applyProtection="0">
      <alignment horizontal="center" vertical="center" wrapText="1"/>
    </xf>
    <xf numFmtId="0" fontId="11" fillId="6" borderId="15" applyNumberFormat="1" applyFont="1" applyFill="1" applyBorder="1" applyAlignment="1" applyProtection="0">
      <alignment horizontal="right" vertical="center" wrapText="1"/>
    </xf>
    <xf numFmtId="49" fontId="11" fillId="6" borderId="16" applyNumberFormat="1" applyFont="1" applyFill="1" applyBorder="1" applyAlignment="1" applyProtection="0">
      <alignment horizontal="left" vertical="bottom"/>
    </xf>
    <xf numFmtId="0" fontId="11" fillId="6" borderId="16" applyNumberFormat="0" applyFont="1" applyFill="1" applyBorder="1" applyAlignment="1" applyProtection="0">
      <alignment horizontal="left" vertical="bottom"/>
    </xf>
    <xf numFmtId="0" fontId="11" fillId="6" borderId="17" applyNumberFormat="0" applyFont="1" applyFill="1" applyBorder="1" applyAlignment="1" applyProtection="0">
      <alignment horizontal="left" vertical="bottom"/>
    </xf>
    <xf numFmtId="0" fontId="12" fillId="7" borderId="15" applyNumberFormat="1" applyFont="1" applyFill="1" applyBorder="1" applyAlignment="1" applyProtection="0">
      <alignment horizontal="right" vertical="center" wrapText="1"/>
    </xf>
    <xf numFmtId="49" fontId="12" fillId="7" borderId="16" applyNumberFormat="1" applyFont="1" applyFill="1" applyBorder="1" applyAlignment="1" applyProtection="0">
      <alignment horizontal="left" vertical="bottom"/>
    </xf>
    <xf numFmtId="0" fontId="12" fillId="7" borderId="16" applyNumberFormat="0" applyFont="1" applyFill="1" applyBorder="1" applyAlignment="1" applyProtection="0">
      <alignment horizontal="left" vertical="bottom"/>
    </xf>
    <xf numFmtId="0" fontId="12" fillId="7" borderId="17" applyNumberFormat="0" applyFont="1" applyFill="1" applyBorder="1" applyAlignment="1" applyProtection="0">
      <alignment horizontal="left" vertical="bottom"/>
    </xf>
    <xf numFmtId="0" fontId="13" fillId="8" borderId="15" applyNumberFormat="1" applyFont="1" applyFill="1" applyBorder="1" applyAlignment="1" applyProtection="0">
      <alignment horizontal="right" vertical="center" wrapText="1"/>
    </xf>
    <xf numFmtId="49" fontId="13" fillId="8" borderId="16" applyNumberFormat="1" applyFont="1" applyFill="1" applyBorder="1" applyAlignment="1" applyProtection="0">
      <alignment horizontal="left" vertical="bottom"/>
    </xf>
    <xf numFmtId="0" fontId="13" fillId="8" borderId="16" applyNumberFormat="0" applyFont="1" applyFill="1" applyBorder="1" applyAlignment="1" applyProtection="0">
      <alignment horizontal="left" vertical="bottom"/>
    </xf>
    <xf numFmtId="0" fontId="13" fillId="8" borderId="17" applyNumberFormat="0" applyFont="1" applyFill="1" applyBorder="1" applyAlignment="1" applyProtection="0">
      <alignment horizontal="left" vertical="bottom"/>
    </xf>
    <xf numFmtId="0" fontId="14" fillId="9" borderId="15" applyNumberFormat="1" applyFont="1" applyFill="1" applyBorder="1" applyAlignment="1" applyProtection="0">
      <alignment horizontal="right" vertical="center" wrapText="1"/>
    </xf>
    <xf numFmtId="49" fontId="14" fillId="9" borderId="16" applyNumberFormat="1" applyFont="1" applyFill="1" applyBorder="1" applyAlignment="1" applyProtection="0">
      <alignment horizontal="left" vertical="bottom"/>
    </xf>
    <xf numFmtId="0" fontId="14" fillId="9" borderId="16" applyNumberFormat="0" applyFont="1" applyFill="1" applyBorder="1" applyAlignment="1" applyProtection="0">
      <alignment horizontal="left" vertical="bottom"/>
    </xf>
    <xf numFmtId="0" fontId="14" fillId="9" borderId="17" applyNumberFormat="0" applyFont="1" applyFill="1" applyBorder="1" applyAlignment="1" applyProtection="0">
      <alignment horizontal="left" vertical="bottom"/>
    </xf>
    <xf numFmtId="0" fontId="10" fillId="4" borderId="21" applyNumberFormat="0" applyFont="1" applyFill="1" applyBorder="1" applyAlignment="1" applyProtection="0">
      <alignment horizontal="center" vertical="center" wrapText="1"/>
    </xf>
    <xf numFmtId="0" fontId="11" fillId="10" borderId="33" applyNumberFormat="1" applyFont="1" applyFill="1" applyBorder="1" applyAlignment="1" applyProtection="0">
      <alignment horizontal="right" vertical="center" wrapText="1"/>
    </xf>
    <xf numFmtId="49" fontId="11" fillId="10" borderId="34" applyNumberFormat="1" applyFont="1" applyFill="1" applyBorder="1" applyAlignment="1" applyProtection="0">
      <alignment horizontal="left" vertical="bottom"/>
    </xf>
    <xf numFmtId="0" fontId="11" fillId="10" borderId="34" applyNumberFormat="0" applyFont="1" applyFill="1" applyBorder="1" applyAlignment="1" applyProtection="0">
      <alignment horizontal="left" vertical="bottom"/>
    </xf>
    <xf numFmtId="0" fontId="11" fillId="10" borderId="35" applyNumberFormat="0" applyFont="1" applyFill="1" applyBorder="1" applyAlignment="1" applyProtection="0">
      <alignment horizontal="left" vertical="bottom"/>
    </xf>
    <xf numFmtId="0" fontId="0" borderId="36" applyNumberFormat="0" applyFont="1" applyFill="0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center"/>
    </xf>
    <xf numFmtId="49" fontId="6" fillId="2" borderId="6" applyNumberFormat="1" applyFont="1" applyFill="1" applyBorder="1" applyAlignment="1" applyProtection="0">
      <alignment horizontal="left" vertical="center" wrapText="1"/>
    </xf>
    <xf numFmtId="49" fontId="6" fillId="2" borderId="37" applyNumberFormat="1" applyFont="1" applyFill="1" applyBorder="1" applyAlignment="1" applyProtection="0">
      <alignment horizontal="left" vertical="center" wrapText="1"/>
    </xf>
    <xf numFmtId="0" fontId="0" fillId="2" borderId="38" applyNumberFormat="0" applyFont="1" applyFill="1" applyBorder="1" applyAlignment="1" applyProtection="0">
      <alignment vertical="center" wrapText="1"/>
    </xf>
    <xf numFmtId="49" fontId="9" fillId="4" borderId="5" applyNumberFormat="1" applyFont="1" applyFill="1" applyBorder="1" applyAlignment="1" applyProtection="0">
      <alignment horizontal="center" vertical="center" wrapText="1"/>
    </xf>
    <xf numFmtId="49" fontId="11" fillId="4" borderId="14" applyNumberFormat="1" applyFont="1" applyFill="1" applyBorder="1" applyAlignment="1" applyProtection="0">
      <alignment horizontal="left" vertical="center" wrapText="1"/>
    </xf>
    <xf numFmtId="0" fontId="10" fillId="2" borderId="39" applyNumberFormat="0" applyFont="1" applyFill="1" applyBorder="1" applyAlignment="1" applyProtection="0">
      <alignment horizontal="center" vertical="center" wrapText="1"/>
    </xf>
    <xf numFmtId="0" fontId="10" fillId="2" borderId="31" applyNumberFormat="0" applyFont="1" applyFill="1" applyBorder="1" applyAlignment="1" applyProtection="0">
      <alignment horizontal="center" vertical="center" wrapText="1"/>
    </xf>
    <xf numFmtId="0" fontId="10" fillId="2" borderId="40" applyNumberFormat="0" applyFont="1" applyFill="1" applyBorder="1" applyAlignment="1" applyProtection="0">
      <alignment horizontal="center" vertical="center" wrapText="1"/>
    </xf>
    <xf numFmtId="0" fontId="0" borderId="41" applyNumberFormat="0" applyFont="1" applyFill="0" applyBorder="1" applyAlignment="1" applyProtection="0">
      <alignment vertical="bottom"/>
    </xf>
    <xf numFmtId="0" fontId="9" fillId="4" borderId="13" applyNumberFormat="0" applyFont="1" applyFill="1" applyBorder="1" applyAlignment="1" applyProtection="0">
      <alignment horizontal="center" vertical="center" wrapText="1"/>
    </xf>
    <xf numFmtId="0" fontId="10" fillId="2" borderId="16" applyNumberFormat="0" applyFont="1" applyFill="1" applyBorder="1" applyAlignment="1" applyProtection="0">
      <alignment horizontal="center" vertical="center" wrapText="1"/>
    </xf>
    <xf numFmtId="0" fontId="10" fillId="2" borderId="16" applyNumberFormat="0" applyFont="1" applyFill="1" applyBorder="1" applyAlignment="1" applyProtection="0">
      <alignment horizontal="center" vertical="center"/>
    </xf>
    <xf numFmtId="49" fontId="11" fillId="4" borderId="22" applyNumberFormat="1" applyFont="1" applyFill="1" applyBorder="1" applyAlignment="1" applyProtection="0">
      <alignment horizontal="left" vertical="center" wrapText="1"/>
    </xf>
    <xf numFmtId="0" fontId="10" fillId="2" borderId="30" applyNumberFormat="0" applyFont="1" applyFill="1" applyBorder="1" applyAlignment="1" applyProtection="0">
      <alignment horizontal="center" vertical="center" wrapText="1"/>
    </xf>
    <xf numFmtId="0" fontId="10" fillId="2" borderId="34" applyNumberFormat="0" applyFont="1" applyFill="1" applyBorder="1" applyAlignment="1" applyProtection="0">
      <alignment horizontal="center" vertical="center"/>
    </xf>
    <xf numFmtId="0" fontId="9" fillId="4" borderId="21" applyNumberFormat="0" applyFont="1" applyFill="1" applyBorder="1" applyAlignment="1" applyProtection="0">
      <alignment horizontal="center" vertical="center"/>
    </xf>
    <xf numFmtId="0" fontId="9" fillId="4" borderId="21" applyNumberFormat="0" applyFont="1" applyFill="1" applyBorder="1" applyAlignment="1" applyProtection="0">
      <alignment horizontal="center" vertical="center" wrapText="1"/>
    </xf>
    <xf numFmtId="49" fontId="15" fillId="11" borderId="37" applyNumberFormat="1" applyFont="1" applyFill="1" applyBorder="1" applyAlignment="1" applyProtection="0">
      <alignment horizontal="center" vertical="center" wrapText="1"/>
    </xf>
    <xf numFmtId="0" fontId="5" fillId="11" borderId="33" applyNumberFormat="1" applyFont="1" applyFill="1" applyBorder="1" applyAlignment="1" applyProtection="0">
      <alignment horizontal="center" vertical="center"/>
    </xf>
    <xf numFmtId="0" fontId="5" fillId="11" borderId="40" applyNumberFormat="1" applyFont="1" applyFill="1" applyBorder="1" applyAlignment="1" applyProtection="0">
      <alignment horizontal="center" vertical="center"/>
    </xf>
    <xf numFmtId="0" fontId="5" fillId="11" borderId="34" applyNumberFormat="1" applyFont="1" applyFill="1" applyBorder="1" applyAlignment="1" applyProtection="0">
      <alignment horizontal="center" vertical="center"/>
    </xf>
    <xf numFmtId="0" fontId="5" fillId="11" borderId="35" applyNumberFormat="1" applyFont="1" applyFill="1" applyBorder="1" applyAlignment="1" applyProtection="0">
      <alignment horizontal="center" vertical="center"/>
    </xf>
    <xf numFmtId="0" fontId="0" borderId="38" applyNumberFormat="0" applyFont="1" applyFill="0" applyBorder="1" applyAlignment="1" applyProtection="0">
      <alignment vertical="bottom"/>
    </xf>
    <xf numFmtId="0" fontId="7" fillId="2" borderId="27" applyNumberFormat="0" applyFont="1" applyFill="1" applyBorder="1" applyAlignment="1" applyProtection="0">
      <alignment horizontal="left" vertical="center" wrapText="1"/>
    </xf>
    <xf numFmtId="0" fontId="0" fillId="2" borderId="29" applyNumberFormat="0" applyFont="1" applyFill="1" applyBorder="1" applyAlignment="1" applyProtection="0">
      <alignment horizontal="left" vertical="center" wrapText="1"/>
    </xf>
    <xf numFmtId="0" fontId="11" borderId="29" applyNumberFormat="0" applyFont="1" applyFill="0" applyBorder="1" applyAlignment="1" applyProtection="0">
      <alignment vertical="bottom"/>
    </xf>
    <xf numFmtId="49" fontId="9" fillId="5" borderId="5" applyNumberFormat="1" applyFont="1" applyFill="1" applyBorder="1" applyAlignment="1" applyProtection="0">
      <alignment horizontal="center" vertical="center"/>
    </xf>
    <xf numFmtId="49" fontId="10" fillId="5" borderId="5" applyNumberFormat="1" applyFont="1" applyFill="1" applyBorder="1" applyAlignment="1" applyProtection="0">
      <alignment horizontal="center" vertical="center" wrapText="1"/>
    </xf>
    <xf numFmtId="0" fontId="9" fillId="5" borderId="13" applyNumberFormat="0" applyFont="1" applyFill="1" applyBorder="1" applyAlignment="1" applyProtection="0">
      <alignment horizontal="center" vertical="center"/>
    </xf>
    <xf numFmtId="0" fontId="10" fillId="5" borderId="13" applyNumberFormat="0" applyFont="1" applyFill="1" applyBorder="1" applyAlignment="1" applyProtection="0">
      <alignment horizontal="center" vertical="center" wrapText="1"/>
    </xf>
    <xf numFmtId="0" fontId="10" fillId="5" borderId="21" applyNumberFormat="0" applyFont="1" applyFill="1" applyBorder="1" applyAlignment="1" applyProtection="0">
      <alignment horizontal="center" vertical="center" wrapText="1"/>
    </xf>
    <xf numFmtId="0" fontId="0" fillId="5" borderId="37" applyNumberFormat="0" applyFont="1" applyFill="1" applyBorder="1" applyAlignment="1" applyProtection="0">
      <alignment vertical="center"/>
    </xf>
    <xf numFmtId="49" fontId="9" fillId="5" borderId="5" applyNumberFormat="1" applyFont="1" applyFill="1" applyBorder="1" applyAlignment="1" applyProtection="0">
      <alignment horizontal="center" vertical="center" wrapText="1"/>
    </xf>
    <xf numFmtId="49" fontId="11" fillId="5" borderId="14" applyNumberFormat="1" applyFont="1" applyFill="1" applyBorder="1" applyAlignment="1" applyProtection="0">
      <alignment horizontal="left" vertical="center" wrapText="1"/>
    </xf>
    <xf numFmtId="0" fontId="10" borderId="39" applyNumberFormat="0" applyFont="1" applyFill="0" applyBorder="1" applyAlignment="1" applyProtection="0">
      <alignment vertical="bottom"/>
    </xf>
    <xf numFmtId="0" fontId="10" borderId="31" applyNumberFormat="0" applyFont="1" applyFill="0" applyBorder="1" applyAlignment="1" applyProtection="0">
      <alignment vertical="bottom"/>
    </xf>
    <xf numFmtId="0" fontId="10" borderId="40" applyNumberFormat="0" applyFont="1" applyFill="0" applyBorder="1" applyAlignment="1" applyProtection="0">
      <alignment vertical="bottom"/>
    </xf>
    <xf numFmtId="0" fontId="9" fillId="5" borderId="13" applyNumberFormat="0" applyFont="1" applyFill="1" applyBorder="1" applyAlignment="1" applyProtection="0">
      <alignment horizontal="center" vertical="center" wrapText="1"/>
    </xf>
    <xf numFmtId="0" fontId="10" borderId="16" applyNumberFormat="0" applyFont="1" applyFill="0" applyBorder="1" applyAlignment="1" applyProtection="0">
      <alignment vertical="bottom"/>
    </xf>
    <xf numFmtId="49" fontId="11" fillId="5" borderId="22" applyNumberFormat="1" applyFont="1" applyFill="1" applyBorder="1" applyAlignment="1" applyProtection="0">
      <alignment horizontal="left" vertical="center" wrapText="1"/>
    </xf>
    <xf numFmtId="0" fontId="10" borderId="30" applyNumberFormat="0" applyFont="1" applyFill="0" applyBorder="1" applyAlignment="1" applyProtection="0">
      <alignment vertical="bottom"/>
    </xf>
    <xf numFmtId="0" fontId="10" borderId="34" applyNumberFormat="0" applyFont="1" applyFill="0" applyBorder="1" applyAlignment="1" applyProtection="0">
      <alignment vertical="bottom"/>
    </xf>
    <xf numFmtId="0" fontId="9" fillId="5" borderId="21" applyNumberFormat="0" applyFont="1" applyFill="1" applyBorder="1" applyAlignment="1" applyProtection="0">
      <alignment horizontal="center" vertical="center"/>
    </xf>
    <xf numFmtId="0" fontId="9" fillId="5" borderId="21" applyNumberFormat="0" applyFont="1" applyFill="1" applyBorder="1" applyAlignment="1" applyProtection="0">
      <alignment horizontal="center" vertical="center" wrapText="1"/>
    </xf>
    <xf numFmtId="49" fontId="15" fillId="12" borderId="37" applyNumberFormat="1" applyFont="1" applyFill="1" applyBorder="1" applyAlignment="1" applyProtection="0">
      <alignment horizontal="center" vertical="center" wrapText="1"/>
    </xf>
    <xf numFmtId="0" fontId="15" fillId="12" borderId="33" applyNumberFormat="1" applyFont="1" applyFill="1" applyBorder="1" applyAlignment="1" applyProtection="0">
      <alignment horizontal="center" vertical="center"/>
    </xf>
    <xf numFmtId="0" fontId="15" fillId="12" borderId="40" applyNumberFormat="1" applyFont="1" applyFill="1" applyBorder="1" applyAlignment="1" applyProtection="0">
      <alignment horizontal="center" vertical="center"/>
    </xf>
    <xf numFmtId="0" fontId="15" fillId="12" borderId="34" applyNumberFormat="1" applyFont="1" applyFill="1" applyBorder="1" applyAlignment="1" applyProtection="0">
      <alignment horizontal="center" vertical="center"/>
    </xf>
    <xf numFmtId="0" fontId="15" fillId="12" borderId="35" applyNumberFormat="1" applyFont="1" applyFill="1" applyBorder="1" applyAlignment="1" applyProtection="0">
      <alignment horizontal="center" vertical="center"/>
    </xf>
    <xf numFmtId="0" fontId="0" fillId="2" borderId="42" applyNumberFormat="0" applyFont="1" applyFill="1" applyBorder="1" applyAlignment="1" applyProtection="0">
      <alignment vertical="center" wrapText="1"/>
    </xf>
    <xf numFmtId="0" fontId="0" borderId="4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49" fontId="6" fillId="2" borderId="37" applyNumberFormat="1" applyFont="1" applyFill="1" applyBorder="1" applyAlignment="1" applyProtection="0">
      <alignment horizontal="center" vertical="center" wrapText="1"/>
    </xf>
    <xf numFmtId="0" fontId="0" borderId="45" applyNumberFormat="0" applyFont="1" applyFill="0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49" fontId="4" fillId="13" borderId="37" applyNumberFormat="1" applyFont="1" applyFill="1" applyBorder="1" applyAlignment="1" applyProtection="0">
      <alignment horizontal="center" vertical="center" wrapText="1"/>
    </xf>
    <xf numFmtId="0" fontId="5" fillId="13" borderId="39" applyNumberFormat="1" applyFont="1" applyFill="1" applyBorder="1" applyAlignment="1" applyProtection="0">
      <alignment horizontal="center" vertical="center"/>
    </xf>
    <xf numFmtId="0" fontId="5" fillId="13" borderId="40" applyNumberFormat="1" applyFont="1" applyFill="1" applyBorder="1" applyAlignment="1" applyProtection="0">
      <alignment horizontal="center" vertical="center"/>
    </xf>
    <xf numFmtId="0" fontId="5" fillId="13" borderId="47" applyNumberFormat="1" applyFont="1" applyFill="1" applyBorder="1" applyAlignment="1" applyProtection="0">
      <alignment horizontal="center" vertical="center"/>
    </xf>
    <xf numFmtId="0" fontId="0" borderId="4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49" fontId="10" fillId="2" borderId="5" applyNumberFormat="1" applyFont="1" applyFill="1" applyBorder="1" applyAlignment="1" applyProtection="0">
      <alignment horizontal="center" vertical="center" wrapText="1"/>
    </xf>
    <xf numFmtId="49" fontId="11" fillId="5" borderId="30" applyNumberFormat="1" applyFont="1" applyFill="1" applyBorder="1" applyAlignment="1" applyProtection="0">
      <alignment horizontal="center" vertical="center" wrapText="1"/>
    </xf>
    <xf numFmtId="0" fontId="10" fillId="2" borderId="13" applyNumberFormat="0" applyFont="1" applyFill="1" applyBorder="1" applyAlignment="1" applyProtection="0">
      <alignment horizontal="center" vertical="center" wrapText="1"/>
    </xf>
    <xf numFmtId="0" fontId="11" fillId="6" borderId="15" applyNumberFormat="1" applyFont="1" applyFill="1" applyBorder="1" applyAlignment="1" applyProtection="0">
      <alignment horizontal="center" vertical="center" wrapText="1"/>
    </xf>
    <xf numFmtId="0" fontId="12" fillId="7" borderId="15" applyNumberFormat="1" applyFont="1" applyFill="1" applyBorder="1" applyAlignment="1" applyProtection="0">
      <alignment horizontal="center" vertical="center" wrapText="1"/>
    </xf>
    <xf numFmtId="0" fontId="13" fillId="8" borderId="15" applyNumberFormat="1" applyFont="1" applyFill="1" applyBorder="1" applyAlignment="1" applyProtection="0">
      <alignment horizontal="center" vertical="center" wrapText="1"/>
    </xf>
    <xf numFmtId="0" fontId="14" fillId="9" borderId="15" applyNumberFormat="1" applyFont="1" applyFill="1" applyBorder="1" applyAlignment="1" applyProtection="0">
      <alignment horizontal="center" vertical="center" wrapText="1"/>
    </xf>
    <xf numFmtId="0" fontId="10" fillId="2" borderId="21" applyNumberFormat="0" applyFont="1" applyFill="1" applyBorder="1" applyAlignment="1" applyProtection="0">
      <alignment horizontal="center" vertical="center" wrapText="1"/>
    </xf>
    <xf numFmtId="0" fontId="11" fillId="10" borderId="33" applyNumberFormat="1" applyFont="1" applyFill="1" applyBorder="1" applyAlignment="1" applyProtection="0">
      <alignment horizontal="center" vertical="center" wrapText="1"/>
    </xf>
    <xf numFmtId="0" fontId="0" borderId="49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49" fontId="11" fillId="2" borderId="39" applyNumberFormat="1" applyFont="1" applyFill="1" applyBorder="1" applyAlignment="1" applyProtection="0">
      <alignment horizontal="left" vertical="center" wrapText="1"/>
    </xf>
    <xf numFmtId="49" fontId="11" fillId="2" borderId="40" applyNumberFormat="1" applyFont="1" applyFill="1" applyBorder="1" applyAlignment="1" applyProtection="0">
      <alignment horizontal="left" vertical="center" wrapText="1"/>
    </xf>
    <xf numFmtId="49" fontId="11" fillId="2" borderId="47" applyNumberFormat="1" applyFont="1" applyFill="1" applyBorder="1" applyAlignment="1" applyProtection="0">
      <alignment horizontal="left" vertical="center" wrapText="1"/>
    </xf>
    <xf numFmtId="0" fontId="10" fillId="2" borderId="32" applyNumberFormat="0" applyFont="1" applyFill="1" applyBorder="1" applyAlignment="1" applyProtection="0">
      <alignment horizontal="center" vertical="center" wrapText="1"/>
    </xf>
    <xf numFmtId="0" fontId="10" fillId="2" borderId="15" applyNumberFormat="0" applyFont="1" applyFill="1" applyBorder="1" applyAlignment="1" applyProtection="0">
      <alignment horizontal="center" vertical="center"/>
    </xf>
    <xf numFmtId="0" fontId="10" fillId="2" borderId="17" applyNumberFormat="0" applyFont="1" applyFill="1" applyBorder="1" applyAlignment="1" applyProtection="0">
      <alignment horizontal="center" vertical="center"/>
    </xf>
    <xf numFmtId="0" fontId="10" fillId="2" borderId="33" applyNumberFormat="0" applyFont="1" applyFill="1" applyBorder="1" applyAlignment="1" applyProtection="0">
      <alignment horizontal="center" vertical="center"/>
    </xf>
    <xf numFmtId="0" fontId="10" fillId="2" borderId="35" applyNumberFormat="0" applyFont="1" applyFill="1" applyBorder="1" applyAlignment="1" applyProtection="0">
      <alignment horizontal="center" vertical="center"/>
    </xf>
    <xf numFmtId="49" fontId="5" fillId="11" borderId="37" applyNumberFormat="1" applyFont="1" applyFill="1" applyBorder="1" applyAlignment="1" applyProtection="0">
      <alignment horizontal="center" vertical="center" wrapText="1"/>
    </xf>
    <xf numFmtId="0" fontId="5" fillId="11" borderId="39" applyNumberFormat="1" applyFont="1" applyFill="1" applyBorder="1" applyAlignment="1" applyProtection="0">
      <alignment horizontal="center" vertical="center"/>
    </xf>
    <xf numFmtId="0" fontId="7" fillId="2" borderId="27" applyNumberFormat="0" applyFont="1" applyFill="1" applyBorder="1" applyAlignment="1" applyProtection="0">
      <alignment horizontal="center" vertical="center" wrapText="1"/>
    </xf>
    <xf numFmtId="0" fontId="0" borderId="50" applyNumberFormat="0" applyFont="1" applyFill="0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horizontal="center" vertical="center" wrapText="1"/>
    </xf>
    <xf numFmtId="0" fontId="10" borderId="32" applyNumberFormat="0" applyFont="1" applyFill="0" applyBorder="1" applyAlignment="1" applyProtection="0">
      <alignment vertical="bottom"/>
    </xf>
    <xf numFmtId="0" fontId="10" borderId="15" applyNumberFormat="0" applyFont="1" applyFill="0" applyBorder="1" applyAlignment="1" applyProtection="0">
      <alignment vertical="bottom"/>
    </xf>
    <xf numFmtId="0" fontId="10" borderId="17" applyNumberFormat="0" applyFont="1" applyFill="0" applyBorder="1" applyAlignment="1" applyProtection="0">
      <alignment vertical="bottom"/>
    </xf>
    <xf numFmtId="0" fontId="10" borderId="33" applyNumberFormat="0" applyFont="1" applyFill="0" applyBorder="1" applyAlignment="1" applyProtection="0">
      <alignment vertical="bottom"/>
    </xf>
    <xf numFmtId="0" fontId="10" borderId="35" applyNumberFormat="0" applyFont="1" applyFill="0" applyBorder="1" applyAlignment="1" applyProtection="0">
      <alignment vertical="bottom"/>
    </xf>
    <xf numFmtId="49" fontId="5" fillId="12" borderId="37" applyNumberFormat="1" applyFont="1" applyFill="1" applyBorder="1" applyAlignment="1" applyProtection="0">
      <alignment horizontal="center" vertical="center" wrapText="1"/>
    </xf>
    <xf numFmtId="0" fontId="5" fillId="12" borderId="39" applyNumberFormat="1" applyFont="1" applyFill="1" applyBorder="1" applyAlignment="1" applyProtection="0">
      <alignment horizontal="center" vertical="center"/>
    </xf>
    <xf numFmtId="0" fontId="5" fillId="12" borderId="40" applyNumberFormat="1" applyFont="1" applyFill="1" applyBorder="1" applyAlignment="1" applyProtection="0">
      <alignment horizontal="center" vertical="center"/>
    </xf>
    <xf numFmtId="0" fontId="5" fillId="12" borderId="47" applyNumberFormat="1" applyFont="1" applyFill="1" applyBorder="1" applyAlignment="1" applyProtection="0">
      <alignment horizontal="center" vertical="center"/>
    </xf>
    <xf numFmtId="0" fontId="0" borderId="51" applyNumberFormat="0" applyFont="1" applyFill="0" applyBorder="1" applyAlignment="1" applyProtection="0">
      <alignment vertical="bottom"/>
    </xf>
    <xf numFmtId="0" fontId="4" fillId="13" borderId="39" applyNumberFormat="1" applyFont="1" applyFill="1" applyBorder="1" applyAlignment="1" applyProtection="0">
      <alignment horizontal="center" vertical="center"/>
    </xf>
    <xf numFmtId="0" fontId="4" fillId="13" borderId="40" applyNumberFormat="1" applyFont="1" applyFill="1" applyBorder="1" applyAlignment="1" applyProtection="0">
      <alignment horizontal="center" vertical="center"/>
    </xf>
    <xf numFmtId="0" fontId="4" fillId="13" borderId="4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indexed="22"/>
          <bgColor indexed="21"/>
        </patternFill>
      </fill>
    </dxf>
    <dxf>
      <fill>
        <patternFill patternType="solid">
          <fgColor indexed="22"/>
          <bgColor indexed="23"/>
        </patternFill>
      </fill>
    </dxf>
    <dxf>
      <fill>
        <patternFill patternType="solid">
          <fgColor indexed="22"/>
          <bgColor indexed="24"/>
        </patternFill>
      </fill>
    </dxf>
    <dxf>
      <fill>
        <patternFill patternType="solid">
          <fgColor indexed="22"/>
          <bgColor indexed="25"/>
        </patternFill>
      </fill>
    </dxf>
    <dxf>
      <fill>
        <patternFill patternType="solid">
          <fgColor indexed="22"/>
          <bgColor indexed="14"/>
        </patternFill>
      </fill>
    </dxf>
    <dxf>
      <fill>
        <patternFill patternType="solid">
          <fgColor indexed="22"/>
          <bgColor indexed="14"/>
        </patternFill>
      </fill>
    </dxf>
    <dxf>
      <fill>
        <patternFill patternType="solid">
          <fgColor indexed="22"/>
          <bgColor indexed="21"/>
        </patternFill>
      </fill>
    </dxf>
    <dxf>
      <fill>
        <patternFill patternType="solid">
          <fgColor indexed="22"/>
          <bgColor indexed="23"/>
        </patternFill>
      </fill>
    </dxf>
    <dxf>
      <fill>
        <patternFill patternType="solid">
          <fgColor indexed="22"/>
          <bgColor indexed="24"/>
        </patternFill>
      </fill>
    </dxf>
    <dxf>
      <fill>
        <patternFill patternType="solid">
          <fgColor indexed="22"/>
          <bgColor indexed="25"/>
        </patternFill>
      </fill>
    </dxf>
    <dxf>
      <fill>
        <patternFill patternType="solid">
          <fgColor indexed="2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4b083"/>
      <rgbColor rgb="ffbdd6ee"/>
      <rgbColor rgb="ffd8d8d8"/>
      <rgbColor rgb="ffff0000"/>
      <rgbColor rgb="ff9c0006"/>
      <rgbColor rgb="ffffc7ce"/>
      <rgbColor rgb="ff9c6500"/>
      <rgbColor rgb="ffffeb9c"/>
      <rgbColor rgb="ff006100"/>
      <rgbColor rgb="ffc6efce"/>
      <rgbColor rgb="ff92d050"/>
      <rgbColor rgb="00000000"/>
      <rgbColor rgb="ffc5deb5"/>
      <rgbColor rgb="ffffe598"/>
      <rgbColor rgb="ffff9999"/>
      <rgbColor rgb="ff9cc2e5"/>
      <rgbColor rgb="ffbfbfb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61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20" style="1" customWidth="1"/>
    <col min="3" max="3" width="83.3516" style="1" customWidth="1"/>
    <col min="4" max="4" width="19.3516" style="1" customWidth="1"/>
    <col min="5" max="5" width="22.3516" style="1" customWidth="1"/>
    <col min="6" max="6" width="22" style="1" customWidth="1"/>
    <col min="7" max="7" width="16.3516" style="1" customWidth="1"/>
    <col min="8" max="8" width="25.8516" style="1" customWidth="1"/>
    <col min="9" max="9" width="17.5" style="1" customWidth="1"/>
    <col min="10" max="10" width="23.5" style="1" customWidth="1"/>
    <col min="11" max="11" width="17.5" style="1" customWidth="1"/>
    <col min="12" max="12" width="18.6719" style="1" customWidth="1"/>
    <col min="13" max="13" width="18.5" style="1" customWidth="1"/>
    <col min="14" max="14" width="18" style="1" customWidth="1"/>
    <col min="15" max="15" width="19.5" style="1" customWidth="1"/>
    <col min="16" max="16" width="19" style="1" customWidth="1"/>
    <col min="17" max="17" width="17.6719" style="1" customWidth="1"/>
    <col min="18" max="18" width="14.5" style="1" customWidth="1"/>
    <col min="19" max="20" width="18" style="1" customWidth="1"/>
    <col min="21" max="21" width="17.3516" style="1" customWidth="1"/>
    <col min="22" max="22" width="17.8516" style="1" customWidth="1"/>
    <col min="23" max="23" width="19" style="1" customWidth="1"/>
    <col min="24" max="24" width="8.85156" style="1" customWidth="1"/>
    <col min="25" max="16384" width="8.85156" style="1" customWidth="1"/>
  </cols>
  <sheetData>
    <row r="1" ht="14.65" customHeight="1">
      <c r="A1" s="2"/>
      <c r="B1" s="3"/>
      <c r="C1" s="4"/>
      <c r="D1" s="3"/>
      <c r="E1" s="3"/>
      <c r="F1" s="3"/>
      <c r="G1" s="3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ht="21" customHeight="1">
      <c r="A2" t="s" s="7">
        <v>0</v>
      </c>
      <c r="B2" t="s" s="8">
        <v>1</v>
      </c>
      <c r="C2" s="9"/>
      <c r="D2" t="s" s="10">
        <v>2</v>
      </c>
      <c r="E2" t="s" s="11">
        <v>3</v>
      </c>
      <c r="F2" s="12"/>
      <c r="G2" s="12"/>
      <c r="H2" s="13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ht="15.75" customHeight="1">
      <c r="A3" s="17"/>
      <c r="B3" s="18"/>
      <c r="C3" t="s" s="19">
        <v>4</v>
      </c>
      <c r="D3" s="20"/>
      <c r="E3" s="21"/>
      <c r="F3" s="22"/>
      <c r="G3" s="22"/>
      <c r="H3" s="2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</row>
    <row r="4" ht="15.75" customHeight="1">
      <c r="A4" s="17"/>
      <c r="B4" s="18"/>
      <c r="C4" t="s" s="19">
        <v>5</v>
      </c>
      <c r="D4" s="20"/>
      <c r="E4" s="24"/>
      <c r="F4" s="25"/>
      <c r="G4" s="25"/>
      <c r="H4" s="26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</row>
    <row r="5" ht="15.75" customHeight="1">
      <c r="A5" s="17"/>
      <c r="B5" s="18"/>
      <c r="C5" t="s" s="19">
        <v>6</v>
      </c>
      <c r="D5" s="20"/>
      <c r="E5" s="24"/>
      <c r="F5" s="25"/>
      <c r="G5" s="25"/>
      <c r="H5" s="26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ht="15.75" customHeight="1">
      <c r="A6" s="17"/>
      <c r="B6" s="18"/>
      <c r="C6" t="s" s="19">
        <v>7</v>
      </c>
      <c r="D6" s="20"/>
      <c r="E6" s="24"/>
      <c r="F6" s="25"/>
      <c r="G6" s="25"/>
      <c r="H6" s="26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ht="16.15" customHeight="1">
      <c r="A7" s="27"/>
      <c r="B7" s="28"/>
      <c r="C7" t="s" s="29">
        <v>8</v>
      </c>
      <c r="D7" s="30"/>
      <c r="E7" s="31"/>
      <c r="F7" s="32"/>
      <c r="G7" s="32"/>
      <c r="H7" s="33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ht="14.05" customHeight="1">
      <c r="A8" s="34"/>
      <c r="B8" s="35"/>
      <c r="C8" s="36"/>
      <c r="D8" s="35"/>
      <c r="E8" s="35"/>
      <c r="F8" s="35"/>
      <c r="G8" s="35"/>
      <c r="H8" s="3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ht="14.65" customHeight="1">
      <c r="A9" s="37"/>
      <c r="B9" s="38"/>
      <c r="C9" s="39"/>
      <c r="D9" s="38"/>
      <c r="E9" s="38"/>
      <c r="F9" s="38"/>
      <c r="G9" s="38"/>
      <c r="H9" s="38"/>
      <c r="I9" s="3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</row>
    <row r="10" ht="18" customHeight="1">
      <c r="A10" t="s" s="40">
        <v>9</v>
      </c>
      <c r="B10" t="s" s="41">
        <v>10</v>
      </c>
      <c r="C10" t="s" s="42">
        <v>11</v>
      </c>
      <c r="D10" t="s" s="43">
        <v>12</v>
      </c>
      <c r="E10" s="44"/>
      <c r="F10" s="44"/>
      <c r="G10" s="44"/>
      <c r="H10" s="44"/>
      <c r="I10" s="45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ht="18" customHeight="1">
      <c r="A11" s="46"/>
      <c r="B11" s="47"/>
      <c r="C11" s="48">
        <v>1</v>
      </c>
      <c r="D11" t="s" s="49">
        <v>13</v>
      </c>
      <c r="E11" s="50"/>
      <c r="F11" s="50"/>
      <c r="G11" s="50"/>
      <c r="H11" s="50"/>
      <c r="I11" s="51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</row>
    <row r="12" ht="18" customHeight="1">
      <c r="A12" s="46"/>
      <c r="B12" s="47"/>
      <c r="C12" s="52">
        <v>2</v>
      </c>
      <c r="D12" t="s" s="53">
        <v>14</v>
      </c>
      <c r="E12" s="54"/>
      <c r="F12" s="54"/>
      <c r="G12" s="54"/>
      <c r="H12" s="54"/>
      <c r="I12" s="55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</row>
    <row r="13" ht="18" customHeight="1">
      <c r="A13" s="46"/>
      <c r="B13" s="47"/>
      <c r="C13" s="56">
        <v>3</v>
      </c>
      <c r="D13" t="s" s="57">
        <v>15</v>
      </c>
      <c r="E13" s="58"/>
      <c r="F13" s="58"/>
      <c r="G13" s="58"/>
      <c r="H13" s="58"/>
      <c r="I13" s="59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ht="18" customHeight="1">
      <c r="A14" s="46"/>
      <c r="B14" s="47"/>
      <c r="C14" s="60">
        <v>4</v>
      </c>
      <c r="D14" t="s" s="61">
        <v>16</v>
      </c>
      <c r="E14" s="62"/>
      <c r="F14" s="62"/>
      <c r="G14" s="62"/>
      <c r="H14" s="62"/>
      <c r="I14" s="63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ht="18.4" customHeight="1">
      <c r="A15" s="46"/>
      <c r="B15" s="64"/>
      <c r="C15" s="65">
        <v>5</v>
      </c>
      <c r="D15" t="s" s="66">
        <v>17</v>
      </c>
      <c r="E15" s="67"/>
      <c r="F15" s="67"/>
      <c r="G15" s="67"/>
      <c r="H15" s="67"/>
      <c r="I15" s="68"/>
      <c r="J15" s="6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16"/>
    </row>
    <row r="16" ht="63.4" customHeight="1">
      <c r="A16" s="46"/>
      <c r="B16" s="70"/>
      <c r="C16" t="s" s="71">
        <v>18</v>
      </c>
      <c r="D16" t="s" s="72">
        <v>19</v>
      </c>
      <c r="E16" t="s" s="72">
        <v>20</v>
      </c>
      <c r="F16" t="s" s="72">
        <v>21</v>
      </c>
      <c r="G16" t="s" s="72">
        <v>22</v>
      </c>
      <c r="H16" t="s" s="72">
        <v>23</v>
      </c>
      <c r="I16" t="s" s="72">
        <v>24</v>
      </c>
      <c r="J16" t="s" s="72">
        <v>25</v>
      </c>
      <c r="K16" t="s" s="72">
        <v>26</v>
      </c>
      <c r="L16" t="s" s="72">
        <v>27</v>
      </c>
      <c r="M16" t="s" s="72">
        <v>28</v>
      </c>
      <c r="N16" t="s" s="72">
        <v>29</v>
      </c>
      <c r="O16" t="s" s="72">
        <v>30</v>
      </c>
      <c r="P16" t="s" s="72">
        <v>31</v>
      </c>
      <c r="Q16" t="s" s="72">
        <v>32</v>
      </c>
      <c r="R16" t="s" s="72">
        <v>33</v>
      </c>
      <c r="S16" t="s" s="72">
        <v>34</v>
      </c>
      <c r="T16" t="s" s="72">
        <v>35</v>
      </c>
      <c r="U16" t="s" s="72">
        <v>36</v>
      </c>
      <c r="V16" t="s" s="72">
        <v>37</v>
      </c>
      <c r="W16" t="s" s="72">
        <v>38</v>
      </c>
      <c r="X16" s="73"/>
    </row>
    <row r="17" ht="90.4" customHeight="1">
      <c r="A17" s="46"/>
      <c r="B17" t="s" s="74">
        <v>39</v>
      </c>
      <c r="C17" t="s" s="75">
        <v>40</v>
      </c>
      <c r="D17" s="76"/>
      <c r="E17" s="77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9"/>
    </row>
    <row r="18" ht="54.4" customHeight="1">
      <c r="A18" s="46"/>
      <c r="B18" s="80"/>
      <c r="C18" t="s" s="75">
        <v>41</v>
      </c>
      <c r="D18" s="76"/>
      <c r="E18" s="81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9"/>
    </row>
    <row r="19" ht="72.4" customHeight="1">
      <c r="A19" s="46"/>
      <c r="B19" s="80"/>
      <c r="C19" t="s" s="75">
        <v>42</v>
      </c>
      <c r="D19" s="76"/>
      <c r="E19" s="82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9"/>
    </row>
    <row r="20" ht="36.4" customHeight="1">
      <c r="A20" s="46"/>
      <c r="B20" s="80"/>
      <c r="C20" t="s" s="75">
        <v>43</v>
      </c>
      <c r="D20" s="76"/>
      <c r="E20" s="82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9"/>
    </row>
    <row r="21" ht="72.4" customHeight="1">
      <c r="A21" s="46"/>
      <c r="B21" s="80"/>
      <c r="C21" t="s" s="75">
        <v>44</v>
      </c>
      <c r="D21" s="76"/>
      <c r="E21" s="82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 ht="54.4" customHeight="1">
      <c r="A22" s="46"/>
      <c r="B22" s="80"/>
      <c r="C22" t="s" s="75">
        <v>45</v>
      </c>
      <c r="D22" s="76"/>
      <c r="E22" s="82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9"/>
    </row>
    <row r="23" ht="72.4" customHeight="1">
      <c r="A23" s="46"/>
      <c r="B23" s="80"/>
      <c r="C23" t="s" s="75">
        <v>46</v>
      </c>
      <c r="D23" s="76"/>
      <c r="E23" s="82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9"/>
    </row>
    <row r="24" ht="23.65" customHeight="1">
      <c r="A24" s="46"/>
      <c r="B24" s="80"/>
      <c r="C24" t="s" s="75">
        <v>47</v>
      </c>
      <c r="D24" s="76"/>
      <c r="E24" s="82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9"/>
    </row>
    <row r="25" ht="23.65" customHeight="1">
      <c r="A25" s="46"/>
      <c r="B25" s="80"/>
      <c r="C25" t="s" s="75">
        <v>48</v>
      </c>
      <c r="D25" s="76"/>
      <c r="E25" s="82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9"/>
    </row>
    <row r="26" ht="23.65" customHeight="1">
      <c r="A26" s="46"/>
      <c r="B26" s="80"/>
      <c r="C26" t="s" s="75">
        <v>49</v>
      </c>
      <c r="D26" s="76"/>
      <c r="E26" s="82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9"/>
    </row>
    <row r="27" ht="23.65" customHeight="1">
      <c r="A27" s="46"/>
      <c r="B27" s="80"/>
      <c r="C27" t="s" s="75">
        <v>50</v>
      </c>
      <c r="D27" s="76"/>
      <c r="E27" s="82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9"/>
    </row>
    <row r="28" ht="23.65" customHeight="1">
      <c r="A28" s="46"/>
      <c r="B28" s="80"/>
      <c r="C28" t="s" s="75">
        <v>51</v>
      </c>
      <c r="D28" s="76"/>
      <c r="E28" s="82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9"/>
    </row>
    <row r="29" ht="23.65" customHeight="1">
      <c r="A29" s="46"/>
      <c r="B29" s="80"/>
      <c r="C29" t="s" s="75">
        <v>52</v>
      </c>
      <c r="D29" s="76"/>
      <c r="E29" s="82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9"/>
    </row>
    <row r="30" ht="36.4" customHeight="1">
      <c r="A30" s="46"/>
      <c r="B30" s="80"/>
      <c r="C30" t="s" s="75">
        <v>53</v>
      </c>
      <c r="D30" s="76"/>
      <c r="E30" s="82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9"/>
    </row>
    <row r="31" ht="23.65" customHeight="1">
      <c r="A31" s="46"/>
      <c r="B31" s="80"/>
      <c r="C31" t="s" s="75">
        <v>54</v>
      </c>
      <c r="D31" s="76"/>
      <c r="E31" s="82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9"/>
    </row>
    <row r="32" ht="36.4" customHeight="1">
      <c r="A32" s="46"/>
      <c r="B32" s="80"/>
      <c r="C32" t="s" s="75">
        <v>55</v>
      </c>
      <c r="D32" s="76"/>
      <c r="E32" s="82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9"/>
    </row>
    <row r="33" ht="36.4" customHeight="1">
      <c r="A33" s="46"/>
      <c r="B33" s="80"/>
      <c r="C33" t="s" s="83">
        <v>56</v>
      </c>
      <c r="D33" s="84"/>
      <c r="E33" s="85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9"/>
    </row>
    <row r="34" ht="28.9" customHeight="1">
      <c r="A34" s="86"/>
      <c r="B34" s="87"/>
      <c r="C34" t="s" s="88">
        <v>57</v>
      </c>
      <c r="D34" s="89">
        <f>SUM(D17:D33)</f>
        <v>0</v>
      </c>
      <c r="E34" s="90">
        <f>SUM(E17:E33)</f>
        <v>0</v>
      </c>
      <c r="F34" s="91">
        <f>SUM(F17:F33)</f>
        <v>0</v>
      </c>
      <c r="G34" s="91">
        <f>SUM(G17:G33)</f>
        <v>0</v>
      </c>
      <c r="H34" s="91">
        <f>SUM(H17:H33)</f>
        <v>0</v>
      </c>
      <c r="I34" s="91">
        <f>SUM(I17:I33)</f>
        <v>0</v>
      </c>
      <c r="J34" s="91">
        <f>SUM(J17:J33)</f>
        <v>0</v>
      </c>
      <c r="K34" s="91">
        <f>SUM(K17:K33)</f>
        <v>0</v>
      </c>
      <c r="L34" s="91">
        <f>SUM(L17:L33)</f>
        <v>0</v>
      </c>
      <c r="M34" s="91">
        <f>SUM(M17:M33)</f>
        <v>0</v>
      </c>
      <c r="N34" s="91">
        <f>SUM(N17:N33)</f>
        <v>0</v>
      </c>
      <c r="O34" s="91">
        <f>SUM(O17:O33)</f>
        <v>0</v>
      </c>
      <c r="P34" s="91">
        <f>SUM(P17:P33)</f>
        <v>0</v>
      </c>
      <c r="Q34" s="91">
        <f>SUM(Q17:Q33)</f>
        <v>0</v>
      </c>
      <c r="R34" s="91">
        <f>SUM(R17:R33)</f>
        <v>0</v>
      </c>
      <c r="S34" s="91">
        <f>SUM(S17:S33)</f>
        <v>0</v>
      </c>
      <c r="T34" s="91">
        <f>SUM(T17:T33)</f>
        <v>0</v>
      </c>
      <c r="U34" s="91">
        <f>SUM(U17:U33)</f>
        <v>0</v>
      </c>
      <c r="V34" s="91">
        <f>SUM(V17:V33)</f>
        <v>0</v>
      </c>
      <c r="W34" s="92">
        <f>SUM(W17:W33)</f>
        <v>0</v>
      </c>
      <c r="X34" s="93"/>
    </row>
    <row r="35" ht="15.75" customHeight="1">
      <c r="A35" s="34"/>
      <c r="B35" s="35"/>
      <c r="C35" s="9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16"/>
    </row>
    <row r="36" ht="18.4" customHeight="1">
      <c r="A36" s="37"/>
      <c r="B36" s="38"/>
      <c r="C36" s="95"/>
      <c r="D36" s="96"/>
      <c r="E36" s="38"/>
      <c r="F36" s="38"/>
      <c r="G36" s="38"/>
      <c r="H36" s="38"/>
      <c r="I36" s="38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ht="18" customHeight="1">
      <c r="A37" t="s" s="97">
        <v>58</v>
      </c>
      <c r="B37" t="s" s="98">
        <v>59</v>
      </c>
      <c r="C37" t="s" s="42">
        <v>11</v>
      </c>
      <c r="D37" t="s" s="43">
        <v>12</v>
      </c>
      <c r="E37" s="44"/>
      <c r="F37" s="44"/>
      <c r="G37" s="44"/>
      <c r="H37" s="44"/>
      <c r="I37" s="45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6"/>
    </row>
    <row r="38" ht="18" customHeight="1">
      <c r="A38" s="99"/>
      <c r="B38" s="100"/>
      <c r="C38" s="48">
        <v>1</v>
      </c>
      <c r="D38" t="s" s="49">
        <v>60</v>
      </c>
      <c r="E38" s="50"/>
      <c r="F38" s="50"/>
      <c r="G38" s="50"/>
      <c r="H38" s="50"/>
      <c r="I38" s="51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  <row r="39" ht="18" customHeight="1">
      <c r="A39" s="99"/>
      <c r="B39" s="100"/>
      <c r="C39" s="52">
        <v>2</v>
      </c>
      <c r="D39" t="s" s="53">
        <v>61</v>
      </c>
      <c r="E39" s="54"/>
      <c r="F39" s="54"/>
      <c r="G39" s="54"/>
      <c r="H39" s="54"/>
      <c r="I39" s="55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6"/>
    </row>
    <row r="40" ht="18" customHeight="1">
      <c r="A40" s="99"/>
      <c r="B40" s="100"/>
      <c r="C40" s="56">
        <v>3</v>
      </c>
      <c r="D40" t="s" s="57">
        <v>62</v>
      </c>
      <c r="E40" s="58"/>
      <c r="F40" s="58"/>
      <c r="G40" s="58"/>
      <c r="H40" s="58"/>
      <c r="I40" s="59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6"/>
    </row>
    <row r="41" ht="18" customHeight="1">
      <c r="A41" s="99"/>
      <c r="B41" s="100"/>
      <c r="C41" s="60">
        <v>4</v>
      </c>
      <c r="D41" t="s" s="61">
        <v>63</v>
      </c>
      <c r="E41" s="62"/>
      <c r="F41" s="62"/>
      <c r="G41" s="62"/>
      <c r="H41" s="62"/>
      <c r="I41" s="63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6"/>
    </row>
    <row r="42" ht="18.4" customHeight="1">
      <c r="A42" s="99"/>
      <c r="B42" s="101"/>
      <c r="C42" s="65">
        <v>5</v>
      </c>
      <c r="D42" t="s" s="66">
        <v>64</v>
      </c>
      <c r="E42" s="67"/>
      <c r="F42" s="67"/>
      <c r="G42" s="67"/>
      <c r="H42" s="67"/>
      <c r="I42" s="68"/>
      <c r="J42" s="69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16"/>
    </row>
    <row r="43" ht="63.4" customHeight="1">
      <c r="A43" s="99"/>
      <c r="B43" s="102"/>
      <c r="C43" t="s" s="71">
        <v>18</v>
      </c>
      <c r="D43" t="s" s="72">
        <v>19</v>
      </c>
      <c r="E43" t="s" s="72">
        <v>20</v>
      </c>
      <c r="F43" t="s" s="72">
        <v>21</v>
      </c>
      <c r="G43" t="s" s="72">
        <v>22</v>
      </c>
      <c r="H43" t="s" s="72">
        <v>23</v>
      </c>
      <c r="I43" t="s" s="72">
        <v>24</v>
      </c>
      <c r="J43" t="s" s="72">
        <v>25</v>
      </c>
      <c r="K43" t="s" s="72">
        <v>26</v>
      </c>
      <c r="L43" t="s" s="72">
        <v>27</v>
      </c>
      <c r="M43" t="s" s="72">
        <v>28</v>
      </c>
      <c r="N43" t="s" s="72">
        <v>29</v>
      </c>
      <c r="O43" t="s" s="72">
        <v>30</v>
      </c>
      <c r="P43" t="s" s="72">
        <v>31</v>
      </c>
      <c r="Q43" t="s" s="72">
        <v>32</v>
      </c>
      <c r="R43" t="s" s="72">
        <v>33</v>
      </c>
      <c r="S43" t="s" s="72">
        <v>34</v>
      </c>
      <c r="T43" t="s" s="72">
        <v>35</v>
      </c>
      <c r="U43" t="s" s="72">
        <v>36</v>
      </c>
      <c r="V43" t="s" s="72">
        <v>37</v>
      </c>
      <c r="W43" t="s" s="72">
        <v>38</v>
      </c>
      <c r="X43" s="73"/>
    </row>
    <row r="44" ht="36.4" customHeight="1">
      <c r="A44" s="99"/>
      <c r="B44" t="s" s="103">
        <v>65</v>
      </c>
      <c r="C44" t="s" s="104">
        <v>66</v>
      </c>
      <c r="D44" s="105"/>
      <c r="E44" s="106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79"/>
    </row>
    <row r="45" ht="36.4" customHeight="1">
      <c r="A45" s="99"/>
      <c r="B45" s="108"/>
      <c r="C45" t="s" s="104">
        <v>67</v>
      </c>
      <c r="D45" s="105"/>
      <c r="E45" s="109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79"/>
    </row>
    <row r="46" ht="36.4" customHeight="1">
      <c r="A46" s="99"/>
      <c r="B46" s="108"/>
      <c r="C46" t="s" s="104">
        <v>68</v>
      </c>
      <c r="D46" s="105"/>
      <c r="E46" s="109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79"/>
    </row>
    <row r="47" ht="23.65" customHeight="1">
      <c r="A47" s="99"/>
      <c r="B47" s="108"/>
      <c r="C47" t="s" s="104">
        <v>69</v>
      </c>
      <c r="D47" s="105"/>
      <c r="E47" s="109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79"/>
    </row>
    <row r="48" ht="36.4" customHeight="1">
      <c r="A48" s="99"/>
      <c r="B48" s="108"/>
      <c r="C48" t="s" s="104">
        <v>70</v>
      </c>
      <c r="D48" s="105"/>
      <c r="E48" s="109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79"/>
    </row>
    <row r="49" ht="36.4" customHeight="1">
      <c r="A49" s="99"/>
      <c r="B49" s="108"/>
      <c r="C49" t="s" s="104">
        <v>71</v>
      </c>
      <c r="D49" s="105"/>
      <c r="E49" s="109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79"/>
    </row>
    <row r="50" ht="36.4" customHeight="1">
      <c r="A50" s="99"/>
      <c r="B50" s="108"/>
      <c r="C50" t="s" s="104">
        <v>72</v>
      </c>
      <c r="D50" s="105"/>
      <c r="E50" s="109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79"/>
    </row>
    <row r="51" ht="23.65" customHeight="1">
      <c r="A51" s="99"/>
      <c r="B51" s="108"/>
      <c r="C51" t="s" s="104">
        <v>73</v>
      </c>
      <c r="D51" s="105"/>
      <c r="E51" s="109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79"/>
    </row>
    <row r="52" ht="36.4" customHeight="1">
      <c r="A52" s="99"/>
      <c r="B52" s="108"/>
      <c r="C52" t="s" s="104">
        <v>74</v>
      </c>
      <c r="D52" s="105"/>
      <c r="E52" s="109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79"/>
    </row>
    <row r="53" ht="54.4" customHeight="1">
      <c r="A53" s="99"/>
      <c r="B53" s="108"/>
      <c r="C53" t="s" s="104">
        <v>75</v>
      </c>
      <c r="D53" s="105"/>
      <c r="E53" s="109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79"/>
    </row>
    <row r="54" ht="23.65" customHeight="1">
      <c r="A54" s="99"/>
      <c r="B54" s="108"/>
      <c r="C54" t="s" s="104">
        <v>76</v>
      </c>
      <c r="D54" s="105"/>
      <c r="E54" s="109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79"/>
    </row>
    <row r="55" ht="72.4" customHeight="1">
      <c r="A55" s="99"/>
      <c r="B55" s="108"/>
      <c r="C55" t="s" s="104">
        <v>77</v>
      </c>
      <c r="D55" s="105"/>
      <c r="E55" s="109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79"/>
    </row>
    <row r="56" ht="23.65" customHeight="1">
      <c r="A56" s="99"/>
      <c r="B56" s="108"/>
      <c r="C56" t="s" s="104">
        <v>78</v>
      </c>
      <c r="D56" s="105"/>
      <c r="E56" s="109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79"/>
    </row>
    <row r="57" ht="23.65" customHeight="1">
      <c r="A57" s="99"/>
      <c r="B57" s="108"/>
      <c r="C57" t="s" s="110">
        <v>79</v>
      </c>
      <c r="D57" s="111"/>
      <c r="E57" s="112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79"/>
    </row>
    <row r="58" ht="25.9" customHeight="1">
      <c r="A58" s="113"/>
      <c r="B58" s="114"/>
      <c r="C58" t="s" s="115">
        <v>80</v>
      </c>
      <c r="D58" s="116">
        <f>SUM(D44:D56)</f>
        <v>0</v>
      </c>
      <c r="E58" s="117">
        <f>SUM(E44:E56)</f>
        <v>0</v>
      </c>
      <c r="F58" s="118">
        <f>SUM(F44:F56)</f>
        <v>0</v>
      </c>
      <c r="G58" s="118">
        <f>SUM(G44:G56)</f>
        <v>0</v>
      </c>
      <c r="H58" s="118">
        <f>SUM(H44:H56)</f>
        <v>0</v>
      </c>
      <c r="I58" s="118">
        <f>SUM(I44:I56)</f>
        <v>0</v>
      </c>
      <c r="J58" s="118">
        <f>SUM(J44:J56)</f>
        <v>0</v>
      </c>
      <c r="K58" s="118">
        <f>SUM(K44:K56)</f>
        <v>0</v>
      </c>
      <c r="L58" s="118">
        <f>SUM(L44:L56)</f>
        <v>0</v>
      </c>
      <c r="M58" s="118">
        <f>SUM(M44:M56)</f>
        <v>0</v>
      </c>
      <c r="N58" s="118">
        <f>SUM(N44:N56)</f>
        <v>0</v>
      </c>
      <c r="O58" s="118">
        <f>SUM(O44:O56)</f>
        <v>0</v>
      </c>
      <c r="P58" s="118">
        <f>SUM(P44:P56)</f>
        <v>0</v>
      </c>
      <c r="Q58" s="118">
        <f>SUM(Q44:Q56)</f>
        <v>0</v>
      </c>
      <c r="R58" s="118">
        <f>SUM(R44:R56)</f>
        <v>0</v>
      </c>
      <c r="S58" s="118">
        <f>SUM(S44:S56)</f>
        <v>0</v>
      </c>
      <c r="T58" s="118">
        <f>SUM(T44:T56)</f>
        <v>0</v>
      </c>
      <c r="U58" s="118">
        <f>SUM(U44:U56)</f>
        <v>0</v>
      </c>
      <c r="V58" s="118">
        <f>SUM(V44:V56)</f>
        <v>0</v>
      </c>
      <c r="W58" s="119">
        <f>SUM(W44:W56)</f>
        <v>0</v>
      </c>
      <c r="X58" s="93"/>
    </row>
    <row r="59" ht="14.65" customHeight="1">
      <c r="A59" s="34"/>
      <c r="B59" s="35"/>
      <c r="C59" s="120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6"/>
    </row>
    <row r="60" ht="63.4" customHeight="1">
      <c r="A60" s="122"/>
      <c r="B60" s="123"/>
      <c r="C60" t="s" s="124">
        <v>81</v>
      </c>
      <c r="D60" t="s" s="72">
        <v>19</v>
      </c>
      <c r="E60" t="s" s="72">
        <v>20</v>
      </c>
      <c r="F60" t="s" s="72">
        <v>21</v>
      </c>
      <c r="G60" t="s" s="72">
        <v>22</v>
      </c>
      <c r="H60" t="s" s="72">
        <v>23</v>
      </c>
      <c r="I60" t="s" s="72">
        <v>24</v>
      </c>
      <c r="J60" t="s" s="72">
        <v>25</v>
      </c>
      <c r="K60" t="s" s="72">
        <v>26</v>
      </c>
      <c r="L60" t="s" s="72">
        <v>27</v>
      </c>
      <c r="M60" t="s" s="72">
        <v>28</v>
      </c>
      <c r="N60" t="s" s="72">
        <v>29</v>
      </c>
      <c r="O60" t="s" s="72">
        <v>30</v>
      </c>
      <c r="P60" t="s" s="72">
        <v>31</v>
      </c>
      <c r="Q60" t="s" s="72">
        <v>32</v>
      </c>
      <c r="R60" t="s" s="72">
        <v>33</v>
      </c>
      <c r="S60" t="s" s="72">
        <v>34</v>
      </c>
      <c r="T60" t="s" s="72">
        <v>35</v>
      </c>
      <c r="U60" t="s" s="72">
        <v>36</v>
      </c>
      <c r="V60" t="s" s="72">
        <v>37</v>
      </c>
      <c r="W60" t="s" s="72">
        <v>38</v>
      </c>
      <c r="X60" s="93"/>
    </row>
    <row r="61" ht="31.15" customHeight="1">
      <c r="A61" s="125"/>
      <c r="B61" s="126"/>
      <c r="C61" t="s" s="127">
        <v>82</v>
      </c>
      <c r="D61" s="128">
        <f>SUM(D34,D58)</f>
        <v>0</v>
      </c>
      <c r="E61" s="129">
        <f>SUM(E34,E58)</f>
        <v>0</v>
      </c>
      <c r="F61" s="129">
        <f>SUM(F34,F58)</f>
        <v>0</v>
      </c>
      <c r="G61" s="129">
        <f>SUM(G34,G58)</f>
        <v>0</v>
      </c>
      <c r="H61" s="129">
        <f>SUM(H34,H58)</f>
        <v>0</v>
      </c>
      <c r="I61" s="129">
        <f>SUM(I34,I58)</f>
        <v>0</v>
      </c>
      <c r="J61" s="129">
        <f>SUM(J34,J58)</f>
        <v>0</v>
      </c>
      <c r="K61" s="129">
        <f>SUM(K34,K58)</f>
        <v>0</v>
      </c>
      <c r="L61" s="129">
        <f>SUM(L34,L58)</f>
        <v>0</v>
      </c>
      <c r="M61" s="129">
        <f>SUM(M34,M58)</f>
        <v>0</v>
      </c>
      <c r="N61" s="129">
        <f>SUM(N34,N58)</f>
        <v>0</v>
      </c>
      <c r="O61" s="129">
        <f>SUM(O34,O58)</f>
        <v>0</v>
      </c>
      <c r="P61" s="129">
        <f>SUM(P34,P58)</f>
        <v>0</v>
      </c>
      <c r="Q61" s="129">
        <f>SUM(Q34,Q58)</f>
        <v>0</v>
      </c>
      <c r="R61" s="129">
        <f>SUM(R34,R58)</f>
        <v>0</v>
      </c>
      <c r="S61" s="129">
        <f>SUM(S34,S58)</f>
        <v>0</v>
      </c>
      <c r="T61" s="129">
        <f>SUM(T34,T58)</f>
        <v>0</v>
      </c>
      <c r="U61" s="129">
        <f>SUM(U34,U58)</f>
        <v>0</v>
      </c>
      <c r="V61" s="129">
        <f>SUM(V34,V58)</f>
        <v>0</v>
      </c>
      <c r="W61" s="130">
        <f>SUM(W34,W58)</f>
        <v>0</v>
      </c>
      <c r="X61" s="131"/>
    </row>
  </sheetData>
  <mergeCells count="26">
    <mergeCell ref="E5:H5"/>
    <mergeCell ref="E6:H6"/>
    <mergeCell ref="E7:H7"/>
    <mergeCell ref="B10:B15"/>
    <mergeCell ref="D10:I10"/>
    <mergeCell ref="D11:I11"/>
    <mergeCell ref="D12:I12"/>
    <mergeCell ref="D13:I13"/>
    <mergeCell ref="D14:I14"/>
    <mergeCell ref="D15:I15"/>
    <mergeCell ref="B44:B58"/>
    <mergeCell ref="A37:A58"/>
    <mergeCell ref="E2:H2"/>
    <mergeCell ref="E3:H3"/>
    <mergeCell ref="B17:B34"/>
    <mergeCell ref="B37:B42"/>
    <mergeCell ref="D37:I37"/>
    <mergeCell ref="D38:I38"/>
    <mergeCell ref="D39:I39"/>
    <mergeCell ref="D40:I40"/>
    <mergeCell ref="D41:I41"/>
    <mergeCell ref="D42:I42"/>
    <mergeCell ref="A2:A7"/>
    <mergeCell ref="B2:B7"/>
    <mergeCell ref="A10:A34"/>
    <mergeCell ref="E4:H4"/>
  </mergeCells>
  <conditionalFormatting sqref="D17:W34 D35:T35 E36:P36 S36:T40 J37:Q42 R41:T42 D44:W57">
    <cfRule type="cellIs" dxfId="0" priority="1" operator="equal" stopIfTrue="1">
      <formula>5</formula>
    </cfRule>
    <cfRule type="cellIs" dxfId="1" priority="2" operator="equal" stopIfTrue="1">
      <formula>4</formula>
    </cfRule>
    <cfRule type="cellIs" dxfId="2" priority="3" operator="equal" stopIfTrue="1">
      <formula>3</formula>
    </cfRule>
    <cfRule type="cellIs" dxfId="3" priority="4" operator="equal" stopIfTrue="1">
      <formula>2</formula>
    </cfRule>
    <cfRule type="cellIs" dxfId="4" priority="5" operator="equal" stopIfTrue="1">
      <formula>1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&amp;C&amp;"Calibri,Regular"&amp;11&amp;K000000Public&amp;1#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C44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32" customWidth="1"/>
    <col min="2" max="2" width="20" style="132" customWidth="1"/>
    <col min="3" max="3" width="109" style="132" customWidth="1"/>
    <col min="4" max="4" width="19.3516" style="132" customWidth="1"/>
    <col min="5" max="5" width="17" style="132" customWidth="1"/>
    <col min="6" max="6" width="20.3516" style="132" customWidth="1"/>
    <col min="7" max="7" width="16.3516" style="132" customWidth="1"/>
    <col min="8" max="8" width="19.5" style="132" customWidth="1"/>
    <col min="9" max="9" width="16" style="132" customWidth="1"/>
    <col min="10" max="10" width="19.3516" style="132" customWidth="1"/>
    <col min="11" max="11" width="14.5" style="132" customWidth="1"/>
    <col min="12" max="12" width="16.5" style="132" customWidth="1"/>
    <col min="13" max="13" width="16" style="132" customWidth="1"/>
    <col min="14" max="14" width="16.8516" style="132" customWidth="1"/>
    <col min="15" max="15" width="16.6719" style="132" customWidth="1"/>
    <col min="16" max="16" width="17.5" style="132" customWidth="1"/>
    <col min="17" max="17" width="15.5" style="132" customWidth="1"/>
    <col min="18" max="18" width="18.1719" style="132" customWidth="1"/>
    <col min="19" max="19" width="17.5" style="132" customWidth="1"/>
    <col min="20" max="20" width="16" style="132" customWidth="1"/>
    <col min="21" max="21" width="18.6719" style="132" customWidth="1"/>
    <col min="22" max="22" width="17.1719" style="132" customWidth="1"/>
    <col min="23" max="23" width="17.6719" style="132" customWidth="1"/>
    <col min="24" max="24" width="17.5" style="132" customWidth="1"/>
    <col min="25" max="25" width="17.1719" style="132" customWidth="1"/>
    <col min="26" max="27" width="17.6719" style="132" customWidth="1"/>
    <col min="28" max="28" width="17.8516" style="132" customWidth="1"/>
    <col min="29" max="29" width="19" style="132" customWidth="1"/>
    <col min="30" max="16384" width="8.85156" style="132" customWidth="1"/>
  </cols>
  <sheetData>
    <row r="1" ht="14.65" customHeight="1">
      <c r="A1" s="2"/>
      <c r="B1" s="3"/>
      <c r="C1" s="133"/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ht="18" customHeight="1">
      <c r="A2" t="s" s="40">
        <v>0</v>
      </c>
      <c r="B2" t="s" s="134">
        <v>10</v>
      </c>
      <c r="C2" t="s" s="135">
        <v>11</v>
      </c>
      <c r="D2" t="s" s="43">
        <v>12</v>
      </c>
      <c r="E2" s="44"/>
      <c r="F2" s="44"/>
      <c r="G2" s="44"/>
      <c r="H2" s="44"/>
      <c r="I2" s="45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/>
    </row>
    <row r="3" ht="18" customHeight="1">
      <c r="A3" s="46"/>
      <c r="B3" s="136"/>
      <c r="C3" s="137">
        <v>1</v>
      </c>
      <c r="D3" t="s" s="49">
        <v>13</v>
      </c>
      <c r="E3" s="50"/>
      <c r="F3" s="50"/>
      <c r="G3" s="50"/>
      <c r="H3" s="50"/>
      <c r="I3" s="51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ht="18" customHeight="1">
      <c r="A4" s="46"/>
      <c r="B4" s="136"/>
      <c r="C4" s="138">
        <v>2</v>
      </c>
      <c r="D4" t="s" s="53">
        <v>14</v>
      </c>
      <c r="E4" s="54"/>
      <c r="F4" s="54"/>
      <c r="G4" s="54"/>
      <c r="H4" s="54"/>
      <c r="I4" s="55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ht="18" customHeight="1">
      <c r="A5" s="46"/>
      <c r="B5" s="136"/>
      <c r="C5" s="139">
        <v>3</v>
      </c>
      <c r="D5" t="s" s="57">
        <v>15</v>
      </c>
      <c r="E5" s="58"/>
      <c r="F5" s="58"/>
      <c r="G5" s="58"/>
      <c r="H5" s="58"/>
      <c r="I5" s="59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ht="18" customHeight="1">
      <c r="A6" s="46"/>
      <c r="B6" s="136"/>
      <c r="C6" s="140">
        <v>4</v>
      </c>
      <c r="D6" t="s" s="61">
        <v>16</v>
      </c>
      <c r="E6" s="62"/>
      <c r="F6" s="62"/>
      <c r="G6" s="62"/>
      <c r="H6" s="62"/>
      <c r="I6" s="6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ht="18.4" customHeight="1">
      <c r="A7" s="46"/>
      <c r="B7" s="141"/>
      <c r="C7" s="142">
        <v>5</v>
      </c>
      <c r="D7" t="s" s="66">
        <v>17</v>
      </c>
      <c r="E7" s="67"/>
      <c r="F7" s="67"/>
      <c r="G7" s="67"/>
      <c r="H7" s="67"/>
      <c r="I7" s="68"/>
      <c r="J7" s="6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143"/>
    </row>
    <row r="8" ht="54.4" customHeight="1">
      <c r="A8" s="46"/>
      <c r="B8" s="144"/>
      <c r="C8" t="s" s="71">
        <v>18</v>
      </c>
      <c r="D8" t="s" s="145">
        <v>83</v>
      </c>
      <c r="E8" t="s" s="146">
        <v>84</v>
      </c>
      <c r="F8" t="s" s="146">
        <v>85</v>
      </c>
      <c r="G8" t="s" s="146">
        <v>86</v>
      </c>
      <c r="H8" t="s" s="146">
        <v>87</v>
      </c>
      <c r="I8" t="s" s="146">
        <v>88</v>
      </c>
      <c r="J8" t="s" s="146">
        <v>89</v>
      </c>
      <c r="K8" t="s" s="146">
        <v>90</v>
      </c>
      <c r="L8" t="s" s="146">
        <v>91</v>
      </c>
      <c r="M8" t="s" s="146">
        <v>92</v>
      </c>
      <c r="N8" t="s" s="146">
        <v>93</v>
      </c>
      <c r="O8" t="s" s="146">
        <v>94</v>
      </c>
      <c r="P8" t="s" s="146">
        <v>95</v>
      </c>
      <c r="Q8" t="s" s="146">
        <v>96</v>
      </c>
      <c r="R8" t="s" s="146">
        <v>97</v>
      </c>
      <c r="S8" t="s" s="146">
        <v>98</v>
      </c>
      <c r="T8" t="s" s="146">
        <v>99</v>
      </c>
      <c r="U8" t="s" s="146">
        <v>100</v>
      </c>
      <c r="V8" t="s" s="146">
        <v>101</v>
      </c>
      <c r="W8" t="s" s="146">
        <v>102</v>
      </c>
      <c r="X8" t="s" s="146">
        <v>103</v>
      </c>
      <c r="Y8" t="s" s="146">
        <v>104</v>
      </c>
      <c r="Z8" t="s" s="146">
        <v>105</v>
      </c>
      <c r="AA8" t="s" s="146">
        <v>106</v>
      </c>
      <c r="AB8" t="s" s="146">
        <v>107</v>
      </c>
      <c r="AC8" t="s" s="147">
        <v>108</v>
      </c>
    </row>
    <row r="9" ht="54" customHeight="1">
      <c r="A9" s="46"/>
      <c r="B9" t="s" s="74">
        <v>39</v>
      </c>
      <c r="C9" t="s" s="75">
        <v>109</v>
      </c>
      <c r="D9" s="84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148"/>
    </row>
    <row r="10" ht="36" customHeight="1">
      <c r="A10" s="46"/>
      <c r="B10" s="80"/>
      <c r="C10" t="s" s="75">
        <v>110</v>
      </c>
      <c r="D10" s="149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150"/>
    </row>
    <row r="11" ht="108" customHeight="1">
      <c r="A11" s="46"/>
      <c r="B11" s="80"/>
      <c r="C11" t="s" s="75">
        <v>111</v>
      </c>
      <c r="D11" s="149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150"/>
    </row>
    <row r="12" ht="72" customHeight="1">
      <c r="A12" s="46"/>
      <c r="B12" s="80"/>
      <c r="C12" t="s" s="75">
        <v>112</v>
      </c>
      <c r="D12" s="149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150"/>
    </row>
    <row r="13" ht="36" customHeight="1">
      <c r="A13" s="46"/>
      <c r="B13" s="80"/>
      <c r="C13" t="s" s="75">
        <v>113</v>
      </c>
      <c r="D13" s="149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150"/>
    </row>
    <row r="14" ht="23.25" customHeight="1">
      <c r="A14" s="46"/>
      <c r="B14" s="80"/>
      <c r="C14" t="s" s="75">
        <v>114</v>
      </c>
      <c r="D14" s="149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150"/>
    </row>
    <row r="15" ht="72" customHeight="1">
      <c r="A15" s="46"/>
      <c r="B15" s="80"/>
      <c r="C15" t="s" s="75">
        <v>115</v>
      </c>
      <c r="D15" s="149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150"/>
    </row>
    <row r="16" ht="54" customHeight="1">
      <c r="A16" s="46"/>
      <c r="B16" s="80"/>
      <c r="C16" t="s" s="75">
        <v>116</v>
      </c>
      <c r="D16" s="149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150"/>
    </row>
    <row r="17" ht="36" customHeight="1">
      <c r="A17" s="46"/>
      <c r="B17" s="80"/>
      <c r="C17" t="s" s="75">
        <v>117</v>
      </c>
      <c r="D17" s="149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150"/>
    </row>
    <row r="18" ht="23.25" customHeight="1">
      <c r="A18" s="46"/>
      <c r="B18" s="80"/>
      <c r="C18" t="s" s="75">
        <v>118</v>
      </c>
      <c r="D18" s="149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150"/>
    </row>
    <row r="19" ht="23.65" customHeight="1">
      <c r="A19" s="46"/>
      <c r="B19" s="80"/>
      <c r="C19" t="s" s="83">
        <v>119</v>
      </c>
      <c r="D19" s="151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152"/>
    </row>
    <row r="20" ht="28.9" customHeight="1">
      <c r="A20" s="86"/>
      <c r="B20" s="87"/>
      <c r="C20" t="s" s="153">
        <v>57</v>
      </c>
      <c r="D20" s="154">
        <f>SUM(D9:D19)</f>
        <v>0</v>
      </c>
      <c r="E20" s="90">
        <f>SUM(E9:E19)</f>
        <v>0</v>
      </c>
      <c r="F20" s="90">
        <f>SUM(F9:F19)</f>
        <v>0</v>
      </c>
      <c r="G20" s="90">
        <f>SUM(G9:G19)</f>
        <v>0</v>
      </c>
      <c r="H20" s="90">
        <f>SUM(H9:H19)</f>
        <v>0</v>
      </c>
      <c r="I20" s="90">
        <f>SUM(I9:I19)</f>
        <v>0</v>
      </c>
      <c r="J20" s="90">
        <f>SUM(J9:J19)</f>
        <v>0</v>
      </c>
      <c r="K20" s="90">
        <f>SUM(K9:K19)</f>
        <v>0</v>
      </c>
      <c r="L20" s="90">
        <f>SUM(L9:L19)</f>
        <v>0</v>
      </c>
      <c r="M20" s="90">
        <f>SUM(M9:M19)</f>
        <v>0</v>
      </c>
      <c r="N20" s="90">
        <f>SUM(N9:N19)</f>
        <v>0</v>
      </c>
      <c r="O20" s="90">
        <f>SUM(O9:O19)</f>
        <v>0</v>
      </c>
      <c r="P20" s="90">
        <f>SUM(P9:P19)</f>
        <v>0</v>
      </c>
      <c r="Q20" s="90">
        <f>SUM(Q9:Q19)</f>
        <v>0</v>
      </c>
      <c r="R20" s="90">
        <f>SUM(R9:R19)</f>
        <v>0</v>
      </c>
      <c r="S20" s="90">
        <f>SUM(S9:S19)</f>
        <v>0</v>
      </c>
      <c r="T20" s="90">
        <f>SUM(T9:T19)</f>
        <v>0</v>
      </c>
      <c r="U20" s="90">
        <f>SUM(U9:U19)</f>
        <v>0</v>
      </c>
      <c r="V20" s="90">
        <f>SUM(V9:V19)</f>
        <v>0</v>
      </c>
      <c r="W20" s="90">
        <f>SUM(W9:W19)</f>
        <v>0</v>
      </c>
      <c r="X20" s="90">
        <f>SUM(X9:X19)</f>
        <v>0</v>
      </c>
      <c r="Y20" s="90">
        <f>SUM(Y9:Y19)</f>
        <v>0</v>
      </c>
      <c r="Z20" s="90">
        <f>SUM(Z9:Z19)</f>
        <v>0</v>
      </c>
      <c r="AA20" s="90">
        <f>SUM(AA9:AA19)</f>
        <v>0</v>
      </c>
      <c r="AB20" s="90">
        <f>SUM(AB9:AB19)</f>
        <v>0</v>
      </c>
      <c r="AC20" s="90">
        <f>SUM(AC9:AC19)</f>
        <v>0</v>
      </c>
    </row>
    <row r="21" ht="15.75" customHeight="1">
      <c r="A21" s="34"/>
      <c r="B21" s="35"/>
      <c r="C21" s="15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156"/>
    </row>
    <row r="22" ht="18.4" customHeight="1">
      <c r="A22" s="37"/>
      <c r="B22" s="38"/>
      <c r="C22" s="157"/>
      <c r="D22" s="96"/>
      <c r="E22" s="38"/>
      <c r="F22" s="38"/>
      <c r="G22" s="38"/>
      <c r="H22" s="38"/>
      <c r="I22" s="38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6"/>
    </row>
    <row r="23" ht="18" customHeight="1">
      <c r="A23" t="s" s="97">
        <v>9</v>
      </c>
      <c r="B23" t="s" s="98">
        <v>59</v>
      </c>
      <c r="C23" t="s" s="135">
        <v>11</v>
      </c>
      <c r="D23" t="s" s="43">
        <v>12</v>
      </c>
      <c r="E23" s="44"/>
      <c r="F23" s="44"/>
      <c r="G23" s="44"/>
      <c r="H23" s="44"/>
      <c r="I23" s="45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6"/>
    </row>
    <row r="24" ht="18" customHeight="1">
      <c r="A24" s="99"/>
      <c r="B24" s="100"/>
      <c r="C24" s="137">
        <v>1</v>
      </c>
      <c r="D24" t="s" s="49">
        <v>60</v>
      </c>
      <c r="E24" s="50"/>
      <c r="F24" s="50"/>
      <c r="G24" s="50"/>
      <c r="H24" s="50"/>
      <c r="I24" s="51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6"/>
    </row>
    <row r="25" ht="18" customHeight="1">
      <c r="A25" s="99"/>
      <c r="B25" s="100"/>
      <c r="C25" s="138">
        <v>2</v>
      </c>
      <c r="D25" t="s" s="53">
        <v>61</v>
      </c>
      <c r="E25" s="54"/>
      <c r="F25" s="54"/>
      <c r="G25" s="54"/>
      <c r="H25" s="54"/>
      <c r="I25" s="55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6"/>
    </row>
    <row r="26" ht="18" customHeight="1">
      <c r="A26" s="99"/>
      <c r="B26" s="100"/>
      <c r="C26" s="139">
        <v>3</v>
      </c>
      <c r="D26" t="s" s="57">
        <v>62</v>
      </c>
      <c r="E26" s="58"/>
      <c r="F26" s="58"/>
      <c r="G26" s="58"/>
      <c r="H26" s="58"/>
      <c r="I26" s="59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6"/>
    </row>
    <row r="27" ht="18" customHeight="1">
      <c r="A27" s="99"/>
      <c r="B27" s="100"/>
      <c r="C27" s="140">
        <v>4</v>
      </c>
      <c r="D27" t="s" s="61">
        <v>63</v>
      </c>
      <c r="E27" s="62"/>
      <c r="F27" s="62"/>
      <c r="G27" s="62"/>
      <c r="H27" s="62"/>
      <c r="I27" s="63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6"/>
    </row>
    <row r="28" ht="18.4" customHeight="1">
      <c r="A28" s="99"/>
      <c r="B28" s="101"/>
      <c r="C28" s="142">
        <v>5</v>
      </c>
      <c r="D28" t="s" s="66">
        <v>64</v>
      </c>
      <c r="E28" s="67"/>
      <c r="F28" s="67"/>
      <c r="G28" s="67"/>
      <c r="H28" s="67"/>
      <c r="I28" s="68"/>
      <c r="J28" s="69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143"/>
    </row>
    <row r="29" ht="54.4" customHeight="1">
      <c r="A29" s="99"/>
      <c r="B29" s="102"/>
      <c r="C29" t="s" s="71">
        <v>18</v>
      </c>
      <c r="D29" t="s" s="145">
        <v>83</v>
      </c>
      <c r="E29" t="s" s="146">
        <v>84</v>
      </c>
      <c r="F29" t="s" s="146">
        <v>85</v>
      </c>
      <c r="G29" t="s" s="146">
        <v>86</v>
      </c>
      <c r="H29" t="s" s="146">
        <v>87</v>
      </c>
      <c r="I29" t="s" s="146">
        <v>88</v>
      </c>
      <c r="J29" t="s" s="146">
        <v>89</v>
      </c>
      <c r="K29" t="s" s="146">
        <v>90</v>
      </c>
      <c r="L29" t="s" s="146">
        <v>91</v>
      </c>
      <c r="M29" t="s" s="146">
        <v>92</v>
      </c>
      <c r="N29" t="s" s="146">
        <v>93</v>
      </c>
      <c r="O29" t="s" s="146">
        <v>94</v>
      </c>
      <c r="P29" t="s" s="146">
        <v>95</v>
      </c>
      <c r="Q29" t="s" s="146">
        <v>96</v>
      </c>
      <c r="R29" t="s" s="146">
        <v>97</v>
      </c>
      <c r="S29" t="s" s="146">
        <v>98</v>
      </c>
      <c r="T29" t="s" s="146">
        <v>99</v>
      </c>
      <c r="U29" t="s" s="146">
        <v>100</v>
      </c>
      <c r="V29" t="s" s="146">
        <v>101</v>
      </c>
      <c r="W29" t="s" s="146">
        <v>102</v>
      </c>
      <c r="X29" t="s" s="146">
        <v>103</v>
      </c>
      <c r="Y29" t="s" s="146">
        <v>104</v>
      </c>
      <c r="Z29" t="s" s="146">
        <v>105</v>
      </c>
      <c r="AA29" t="s" s="146">
        <v>106</v>
      </c>
      <c r="AB29" t="s" s="146">
        <v>107</v>
      </c>
      <c r="AC29" t="s" s="147">
        <v>108</v>
      </c>
    </row>
    <row r="30" ht="36" customHeight="1">
      <c r="A30" s="99"/>
      <c r="B30" t="s" s="103">
        <v>65</v>
      </c>
      <c r="C30" t="s" s="104">
        <v>66</v>
      </c>
      <c r="D30" s="111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58"/>
    </row>
    <row r="31" ht="23.25" customHeight="1">
      <c r="A31" s="99"/>
      <c r="B31" s="108"/>
      <c r="C31" t="s" s="104">
        <v>70</v>
      </c>
      <c r="D31" s="15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60"/>
    </row>
    <row r="32" ht="23.25" customHeight="1">
      <c r="A32" s="99"/>
      <c r="B32" s="108"/>
      <c r="C32" t="s" s="104">
        <v>71</v>
      </c>
      <c r="D32" s="15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60"/>
    </row>
    <row r="33" ht="36" customHeight="1">
      <c r="A33" s="99"/>
      <c r="B33" s="108"/>
      <c r="C33" t="s" s="104">
        <v>75</v>
      </c>
      <c r="D33" s="15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60"/>
    </row>
    <row r="34" ht="36" customHeight="1">
      <c r="A34" s="99"/>
      <c r="B34" s="108"/>
      <c r="C34" t="s" s="104">
        <v>68</v>
      </c>
      <c r="D34" s="15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60"/>
    </row>
    <row r="35" ht="23.25" customHeight="1">
      <c r="A35" s="99"/>
      <c r="B35" s="108"/>
      <c r="C35" t="s" s="104">
        <v>76</v>
      </c>
      <c r="D35" s="15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60"/>
    </row>
    <row r="36" ht="54" customHeight="1">
      <c r="A36" s="99"/>
      <c r="B36" s="108"/>
      <c r="C36" t="s" s="104">
        <v>77</v>
      </c>
      <c r="D36" s="15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60"/>
    </row>
    <row r="37" ht="36" customHeight="1">
      <c r="A37" s="99"/>
      <c r="B37" s="108"/>
      <c r="C37" t="s" s="104">
        <v>120</v>
      </c>
      <c r="D37" s="15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60"/>
    </row>
    <row r="38" ht="23.25" customHeight="1">
      <c r="A38" s="99"/>
      <c r="B38" s="108"/>
      <c r="C38" t="s" s="104">
        <v>121</v>
      </c>
      <c r="D38" s="15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60"/>
    </row>
    <row r="39" ht="36" customHeight="1">
      <c r="A39" s="99"/>
      <c r="B39" s="108"/>
      <c r="C39" t="s" s="104">
        <v>122</v>
      </c>
      <c r="D39" s="15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60"/>
    </row>
    <row r="40" ht="23.65" customHeight="1">
      <c r="A40" s="99"/>
      <c r="B40" s="108"/>
      <c r="C40" t="s" s="110">
        <v>79</v>
      </c>
      <c r="D40" s="161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62"/>
    </row>
    <row r="41" ht="28.9" customHeight="1">
      <c r="A41" s="113"/>
      <c r="B41" s="114"/>
      <c r="C41" t="s" s="163">
        <v>80</v>
      </c>
      <c r="D41" s="164">
        <f>SUM(D30:D34)</f>
        <v>0</v>
      </c>
      <c r="E41" s="165">
        <f>SUM(E30:E34)</f>
        <v>0</v>
      </c>
      <c r="F41" s="165">
        <f>SUM(F30:F34)</f>
        <v>0</v>
      </c>
      <c r="G41" s="165">
        <f>SUM(G30:G34)</f>
        <v>0</v>
      </c>
      <c r="H41" s="165">
        <f>SUM(H30:H34)</f>
        <v>0</v>
      </c>
      <c r="I41" s="165">
        <f>SUM(I30:I34)</f>
        <v>0</v>
      </c>
      <c r="J41" s="165">
        <f>SUM(J30:J34)</f>
        <v>0</v>
      </c>
      <c r="K41" s="165">
        <f>SUM(K30:K34)</f>
        <v>0</v>
      </c>
      <c r="L41" s="165">
        <f>SUM(L30:L34)</f>
        <v>0</v>
      </c>
      <c r="M41" s="165">
        <f>SUM(M30:M34)</f>
        <v>0</v>
      </c>
      <c r="N41" s="165">
        <f>SUM(N30:N34)</f>
        <v>0</v>
      </c>
      <c r="O41" s="165">
        <f>SUM(O30:O34)</f>
        <v>0</v>
      </c>
      <c r="P41" s="165">
        <f>SUM(P30:P34)</f>
        <v>0</v>
      </c>
      <c r="Q41" s="165">
        <f>SUM(Q30:Q34)</f>
        <v>0</v>
      </c>
      <c r="R41" s="165">
        <f>SUM(R30:R34)</f>
        <v>0</v>
      </c>
      <c r="S41" s="165">
        <f>SUM(S30:S34)</f>
        <v>0</v>
      </c>
      <c r="T41" s="165">
        <f>SUM(T30:T34)</f>
        <v>0</v>
      </c>
      <c r="U41" s="165">
        <f>SUM(U30:U34)</f>
        <v>0</v>
      </c>
      <c r="V41" s="165">
        <f>SUM(V30:V34)</f>
        <v>0</v>
      </c>
      <c r="W41" s="165">
        <f>SUM(W30:W34)</f>
        <v>0</v>
      </c>
      <c r="X41" s="165">
        <f>SUM(X30:X34)</f>
        <v>0</v>
      </c>
      <c r="Y41" s="165">
        <f>SUM(Y30:Y34)</f>
        <v>0</v>
      </c>
      <c r="Z41" s="165">
        <f>SUM(Z30:Z34)</f>
        <v>0</v>
      </c>
      <c r="AA41" s="165">
        <f>SUM(AA30:AA34)</f>
        <v>0</v>
      </c>
      <c r="AB41" s="165">
        <f>SUM(AB30:AB34)</f>
        <v>0</v>
      </c>
      <c r="AC41" s="166">
        <f>SUM(AC30:AC34)</f>
        <v>0</v>
      </c>
    </row>
    <row r="42" ht="14.65" customHeight="1">
      <c r="A42" s="34"/>
      <c r="B42" s="35"/>
      <c r="C42" s="120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67"/>
    </row>
    <row r="43" ht="77" customHeight="1">
      <c r="A43" s="122"/>
      <c r="B43" s="123"/>
      <c r="C43" t="s" s="124">
        <v>81</v>
      </c>
      <c r="D43" t="s" s="145">
        <v>83</v>
      </c>
      <c r="E43" t="s" s="146">
        <v>84</v>
      </c>
      <c r="F43" t="s" s="146">
        <v>85</v>
      </c>
      <c r="G43" t="s" s="146">
        <v>86</v>
      </c>
      <c r="H43" t="s" s="146">
        <v>87</v>
      </c>
      <c r="I43" t="s" s="146">
        <v>88</v>
      </c>
      <c r="J43" t="s" s="146">
        <v>89</v>
      </c>
      <c r="K43" t="s" s="146">
        <v>90</v>
      </c>
      <c r="L43" t="s" s="146">
        <v>91</v>
      </c>
      <c r="M43" t="s" s="146">
        <v>92</v>
      </c>
      <c r="N43" t="s" s="146">
        <v>93</v>
      </c>
      <c r="O43" t="s" s="146">
        <v>94</v>
      </c>
      <c r="P43" t="s" s="146">
        <v>95</v>
      </c>
      <c r="Q43" t="s" s="146">
        <v>96</v>
      </c>
      <c r="R43" t="s" s="146">
        <v>97</v>
      </c>
      <c r="S43" t="s" s="146">
        <v>98</v>
      </c>
      <c r="T43" t="s" s="146">
        <v>99</v>
      </c>
      <c r="U43" t="s" s="146">
        <v>100</v>
      </c>
      <c r="V43" t="s" s="146">
        <v>101</v>
      </c>
      <c r="W43" t="s" s="146">
        <v>102</v>
      </c>
      <c r="X43" t="s" s="146">
        <v>103</v>
      </c>
      <c r="Y43" t="s" s="146">
        <v>104</v>
      </c>
      <c r="Z43" t="s" s="146">
        <v>105</v>
      </c>
      <c r="AA43" t="s" s="146">
        <v>106</v>
      </c>
      <c r="AB43" t="s" s="146">
        <v>107</v>
      </c>
      <c r="AC43" t="s" s="147">
        <v>108</v>
      </c>
    </row>
    <row r="44" ht="31.15" customHeight="1">
      <c r="A44" s="125"/>
      <c r="B44" s="126"/>
      <c r="C44" t="s" s="127">
        <v>82</v>
      </c>
      <c r="D44" s="168">
        <f>SUM(D20,D41)</f>
        <v>0</v>
      </c>
      <c r="E44" s="169">
        <f>SUM(E20,E41)</f>
        <v>0</v>
      </c>
      <c r="F44" s="169">
        <f>SUM(F20,F41)</f>
        <v>0</v>
      </c>
      <c r="G44" s="169">
        <f>SUM(G20,G41)</f>
        <v>0</v>
      </c>
      <c r="H44" s="169">
        <f>SUM(H20,H41)</f>
        <v>0</v>
      </c>
      <c r="I44" s="169">
        <f>SUM(I20,I41)</f>
        <v>0</v>
      </c>
      <c r="J44" s="169">
        <f>SUM(J20,J41)</f>
        <v>0</v>
      </c>
      <c r="K44" s="169">
        <f>SUM(K20,K41)</f>
        <v>0</v>
      </c>
      <c r="L44" s="169">
        <f>SUM(L20,L41)</f>
        <v>0</v>
      </c>
      <c r="M44" s="169">
        <f>SUM(M20,M41)</f>
        <v>0</v>
      </c>
      <c r="N44" s="169">
        <f>SUM(N20,N41)</f>
        <v>0</v>
      </c>
      <c r="O44" s="169">
        <f>SUM(O20,O41)</f>
        <v>0</v>
      </c>
      <c r="P44" s="169">
        <f>SUM(P20,P41)</f>
        <v>0</v>
      </c>
      <c r="Q44" s="169">
        <f>SUM(Q20,Q41)</f>
        <v>0</v>
      </c>
      <c r="R44" s="169">
        <f>SUM(R20,R41)</f>
        <v>0</v>
      </c>
      <c r="S44" s="169">
        <f>SUM(S20,S41)</f>
        <v>0</v>
      </c>
      <c r="T44" s="169">
        <f>SUM(T20,T41)</f>
        <v>0</v>
      </c>
      <c r="U44" s="169">
        <f>SUM(U20,U41)</f>
        <v>0</v>
      </c>
      <c r="V44" s="169">
        <f>SUM(V20,V41)</f>
        <v>0</v>
      </c>
      <c r="W44" s="169">
        <f>SUM(W20,W41)</f>
        <v>0</v>
      </c>
      <c r="X44" s="169">
        <f>SUM(X20,X41)</f>
        <v>0</v>
      </c>
      <c r="Y44" s="169">
        <f>SUM(Y20,Y41)</f>
        <v>0</v>
      </c>
      <c r="Z44" s="169">
        <f>SUM(Z20,Z41)</f>
        <v>0</v>
      </c>
      <c r="AA44" s="169">
        <f>SUM(AA20,AA41)</f>
        <v>0</v>
      </c>
      <c r="AB44" s="169">
        <f>SUM(AB20,AB41)</f>
        <v>0</v>
      </c>
      <c r="AC44" s="170">
        <f>SUM(AC20,AC41)</f>
        <v>0</v>
      </c>
    </row>
  </sheetData>
  <mergeCells count="18">
    <mergeCell ref="A2:A20"/>
    <mergeCell ref="B2:B7"/>
    <mergeCell ref="D2:I2"/>
    <mergeCell ref="D3:I3"/>
    <mergeCell ref="D4:I4"/>
    <mergeCell ref="D5:I5"/>
    <mergeCell ref="D6:I6"/>
    <mergeCell ref="D7:I7"/>
    <mergeCell ref="B9:B20"/>
    <mergeCell ref="A23:A41"/>
    <mergeCell ref="B23:B28"/>
    <mergeCell ref="D23:I23"/>
    <mergeCell ref="D24:I24"/>
    <mergeCell ref="D25:I25"/>
    <mergeCell ref="D26:I26"/>
    <mergeCell ref="D27:I27"/>
    <mergeCell ref="D28:I28"/>
    <mergeCell ref="B30:B41"/>
  </mergeCells>
  <conditionalFormatting sqref="J8 J29 J43">
    <cfRule type="cellIs" dxfId="5" priority="1" operator="equal" stopIfTrue="1">
      <formula>1</formula>
    </cfRule>
  </conditionalFormatting>
  <conditionalFormatting sqref="D9:AC20 D21:U21 E22:P22 S22:U26 J23:Q28 R27:U28 D30:AC40">
    <cfRule type="cellIs" dxfId="6" priority="1" operator="equal" stopIfTrue="1">
      <formula>5</formula>
    </cfRule>
    <cfRule type="cellIs" dxfId="7" priority="2" operator="equal" stopIfTrue="1">
      <formula>4</formula>
    </cfRule>
    <cfRule type="cellIs" dxfId="8" priority="3" operator="equal" stopIfTrue="1">
      <formula>3</formula>
    </cfRule>
    <cfRule type="cellIs" dxfId="9" priority="4" operator="equal" stopIfTrue="1">
      <formula>2</formula>
    </cfRule>
    <cfRule type="cellIs" dxfId="10" priority="5" operator="equal" stopIfTrue="1">
      <formula>1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&amp;C&amp;"Calibri,Regular"&amp;11&amp;K000000Public&amp;1#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