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Lo\source\repos\learning\SCEdison\"/>
    </mc:Choice>
  </mc:AlternateContent>
  <xr:revisionPtr revIDLastSave="0" documentId="13_ncr:1_{E1ED894E-8A75-47BB-ACBF-90F0FC66EF5A}" xr6:coauthVersionLast="47" xr6:coauthVersionMax="47" xr10:uidLastSave="{00000000-0000-0000-0000-000000000000}"/>
  <bookViews>
    <workbookView xWindow="3045" yWindow="240" windowWidth="23745" windowHeight="12285" activeTab="2" xr2:uid="{52A8A652-56DC-477E-BCA1-00D231B19864}"/>
  </bookViews>
  <sheets>
    <sheet name="Bills" sheetId="8" r:id="rId1"/>
    <sheet name="PeakHours" sheetId="10" r:id="rId2"/>
    <sheet name="Projections" sheetId="9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8" l="1"/>
  <c r="K3" i="8"/>
</calcChain>
</file>

<file path=xl/sharedStrings.xml><?xml version="1.0" encoding="utf-8"?>
<sst xmlns="http://schemas.openxmlformats.org/spreadsheetml/2006/main" count="91" uniqueCount="36">
  <si>
    <t>Bill</t>
  </si>
  <si>
    <t>Jun</t>
  </si>
  <si>
    <t>May</t>
  </si>
  <si>
    <t>Apr</t>
  </si>
  <si>
    <t>Mar</t>
  </si>
  <si>
    <t>Feb</t>
  </si>
  <si>
    <t>Jan</t>
  </si>
  <si>
    <t>Dec</t>
  </si>
  <si>
    <t>Nov</t>
  </si>
  <si>
    <t>Oct</t>
  </si>
  <si>
    <t>Sep</t>
  </si>
  <si>
    <t>Aug</t>
  </si>
  <si>
    <t>Jul</t>
  </si>
  <si>
    <t>day</t>
  </si>
  <si>
    <t>year</t>
  </si>
  <si>
    <t>type</t>
  </si>
  <si>
    <t>month</t>
  </si>
  <si>
    <t>projectedamt</t>
  </si>
  <si>
    <t>remaining_days_in_billing_cycle</t>
  </si>
  <si>
    <t>date</t>
  </si>
  <si>
    <t>mid_peak</t>
  </si>
  <si>
    <t>off_peak</t>
  </si>
  <si>
    <t>super_off_peak</t>
  </si>
  <si>
    <t>base_charge_per_day</t>
  </si>
  <si>
    <t>mid_peak_per_kwh</t>
  </si>
  <si>
    <t>off_peak_per_kwh</t>
  </si>
  <si>
    <t>super_off_peak_per_kwh</t>
  </si>
  <si>
    <t>base_credit_per_kwh</t>
  </si>
  <si>
    <t>DWR_bond_per_kwh</t>
  </si>
  <si>
    <t>st_tax_per_kwh</t>
  </si>
  <si>
    <t>RPV_tax_sub_total</t>
  </si>
  <si>
    <t>4pm</t>
  </si>
  <si>
    <t>9pm</t>
  </si>
  <si>
    <t>8am</t>
  </si>
  <si>
    <t>climate_credit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</si>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</sst>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[$-409]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2E51-01F8-41C6-BBC4-A5EAE2717D03}">
  <dimension ref="A1:O17"/>
  <sheetViews>
    <sheetView topLeftCell="B1" workbookViewId="0">
      <selection activeCell="E3" sqref="E3"/>
    </sheetView>
  </sheetViews>
  <sheetFormatPr defaultRowHeight="15" x14ac:dyDescent="0.25"/>
  <cols>
    <col min="2" max="2" width="9.140625" style="2"/>
    <col min="4" max="4" width="18.28515625" style="4" customWidth="1"/>
    <col min="5" max="6" width="9.140625" customWidth="1"/>
    <col min="7" max="7" width="12.5703125" customWidth="1"/>
    <col min="9" max="9" width="18.7109375" customWidth="1"/>
    <col min="10" max="10" width="21.7109375" customWidth="1"/>
    <col min="11" max="11" width="11.85546875" customWidth="1"/>
    <col min="12" max="12" width="19.85546875" customWidth="1"/>
    <col min="13" max="13" width="20" customWidth="1"/>
    <col min="14" max="14" width="15.28515625" customWidth="1"/>
    <col min="15" max="15" width="14.5703125" customWidth="1"/>
  </cols>
  <sheetData>
    <row r="1" spans="1:15" x14ac:dyDescent="0.25">
      <c r="A1" t="s">
        <v>16</v>
      </c>
      <c r="B1" s="2" t="s">
        <v>13</v>
      </c>
      <c r="C1" t="s">
        <v>14</v>
      </c>
      <c r="D1" s="4" t="s">
        <v>19</v>
      </c>
      <c r="E1" t="s">
        <v>35</v>
      </c>
      <c r="F1" t="s">
        <v>15</v>
      </c>
      <c r="G1" t="s">
        <v>24</v>
      </c>
      <c r="H1" t="s">
        <v>25</v>
      </c>
      <c r="I1" t="s">
        <v>26</v>
      </c>
      <c r="J1" t="s">
        <v>23</v>
      </c>
      <c r="K1" t="s">
        <v>27</v>
      </c>
      <c r="L1" t="s">
        <v>28</v>
      </c>
      <c r="M1" t="s">
        <v>30</v>
      </c>
      <c r="N1" t="s">
        <v>29</v>
      </c>
      <c r="O1" t="s">
        <v>34</v>
      </c>
    </row>
    <row r="2" spans="1:15" x14ac:dyDescent="0.25">
      <c r="A2" t="s">
        <v>3</v>
      </c>
      <c r="B2" s="3">
        <v>21</v>
      </c>
      <c r="C2">
        <v>2022</v>
      </c>
      <c r="D2" s="4">
        <v>44672</v>
      </c>
      <c r="E2" s="1">
        <v>30.17</v>
      </c>
      <c r="F2" t="s">
        <v>0</v>
      </c>
      <c r="G2">
        <v>0.45312000000000002</v>
      </c>
      <c r="H2">
        <v>0.34200000000000003</v>
      </c>
      <c r="I2">
        <v>0.31</v>
      </c>
      <c r="J2">
        <v>3.1E-2</v>
      </c>
      <c r="K2">
        <f>AVERAGE(-0.08844,-0.08865)</f>
        <v>-8.8545000000000013E-2</v>
      </c>
      <c r="L2">
        <v>6.5199999999999998E-3</v>
      </c>
      <c r="M2">
        <v>0.03</v>
      </c>
      <c r="N2">
        <v>2.9999999999999997E-4</v>
      </c>
      <c r="O2">
        <v>-59</v>
      </c>
    </row>
    <row r="3" spans="1:15" x14ac:dyDescent="0.25">
      <c r="A3" t="s">
        <v>4</v>
      </c>
      <c r="B3" s="3">
        <v>22</v>
      </c>
      <c r="C3">
        <v>2022</v>
      </c>
      <c r="D3" s="4">
        <v>44642</v>
      </c>
      <c r="E3" s="1">
        <v>81.48</v>
      </c>
      <c r="F3" t="s">
        <v>0</v>
      </c>
      <c r="G3">
        <v>0.43767</v>
      </c>
      <c r="H3">
        <v>0.33154</v>
      </c>
      <c r="I3">
        <v>0.30127999999999999</v>
      </c>
      <c r="J3">
        <v>3.1E-2</v>
      </c>
      <c r="K3">
        <f>AVERAGE(-0.08844,-0.08211)</f>
        <v>-8.5275000000000004E-2</v>
      </c>
      <c r="L3">
        <v>5.7999999999999996E-3</v>
      </c>
      <c r="M3">
        <v>0.03</v>
      </c>
      <c r="N3">
        <v>2.9999999999999997E-4</v>
      </c>
    </row>
    <row r="4" spans="1:15" x14ac:dyDescent="0.25">
      <c r="A4" t="s">
        <v>5</v>
      </c>
      <c r="B4" s="2">
        <v>18</v>
      </c>
      <c r="C4">
        <v>2022</v>
      </c>
      <c r="D4" s="4">
        <v>44610</v>
      </c>
      <c r="E4" s="1">
        <v>72.73</v>
      </c>
      <c r="F4" t="s">
        <v>0</v>
      </c>
      <c r="G4">
        <v>0.41942000000000002</v>
      </c>
      <c r="H4">
        <v>0.31646999999999997</v>
      </c>
      <c r="I4">
        <v>0.28684999999999999</v>
      </c>
      <c r="J4">
        <v>3.1E-2</v>
      </c>
      <c r="K4">
        <v>-8.2110000000000002E-2</v>
      </c>
      <c r="L4">
        <v>5.7999999999999996E-3</v>
      </c>
      <c r="M4">
        <v>0.03</v>
      </c>
      <c r="N4">
        <v>2.9999999999999997E-4</v>
      </c>
    </row>
    <row r="5" spans="1:15" x14ac:dyDescent="0.25">
      <c r="A5" t="s">
        <v>6</v>
      </c>
      <c r="B5" s="2">
        <v>21</v>
      </c>
      <c r="C5">
        <v>2022</v>
      </c>
      <c r="D5" s="4">
        <v>44582</v>
      </c>
      <c r="E5" s="1">
        <v>89.43</v>
      </c>
      <c r="F5" t="s">
        <v>0</v>
      </c>
      <c r="G5">
        <v>0.41478999999999999</v>
      </c>
      <c r="H5">
        <v>0.31333</v>
      </c>
      <c r="I5">
        <v>0.28355000000000002</v>
      </c>
      <c r="J5">
        <v>3.1E-2</v>
      </c>
      <c r="K5">
        <v>-7.9909999999999995E-2</v>
      </c>
      <c r="L5">
        <v>5.7999999999999996E-3</v>
      </c>
      <c r="M5">
        <v>0.03</v>
      </c>
      <c r="N5">
        <v>2.9999999999999997E-4</v>
      </c>
    </row>
    <row r="6" spans="1:15" x14ac:dyDescent="0.25">
      <c r="A6" t="s">
        <v>7</v>
      </c>
      <c r="B6" s="2">
        <v>20</v>
      </c>
      <c r="C6">
        <v>2021</v>
      </c>
      <c r="D6" s="4">
        <v>44550</v>
      </c>
      <c r="E6" s="1">
        <v>90.26</v>
      </c>
      <c r="F6" t="s">
        <v>0</v>
      </c>
      <c r="G6">
        <v>0.40855999999999998</v>
      </c>
      <c r="H6">
        <v>0.30842999999999998</v>
      </c>
      <c r="I6">
        <v>0.27961999999999998</v>
      </c>
      <c r="J6">
        <v>3.1E-2</v>
      </c>
      <c r="K6">
        <v>-7.9909999999999995E-2</v>
      </c>
      <c r="L6">
        <v>5.7999999999999996E-3</v>
      </c>
      <c r="M6">
        <v>0.03</v>
      </c>
      <c r="N6">
        <v>2.9999999999999997E-4</v>
      </c>
    </row>
    <row r="7" spans="1:15" x14ac:dyDescent="0.25">
      <c r="A7" t="s">
        <v>8</v>
      </c>
      <c r="B7" s="2">
        <v>19</v>
      </c>
      <c r="C7">
        <v>2021</v>
      </c>
      <c r="D7" s="4">
        <v>44519</v>
      </c>
      <c r="E7" s="1">
        <v>69.37</v>
      </c>
      <c r="F7" t="s">
        <v>0</v>
      </c>
      <c r="G7">
        <v>0.43103000000000002</v>
      </c>
      <c r="H7">
        <v>0.32754</v>
      </c>
      <c r="I7">
        <v>0.16361000000000001</v>
      </c>
      <c r="J7">
        <v>3.1E-2</v>
      </c>
      <c r="K7">
        <v>-7.9909999999999995E-2</v>
      </c>
      <c r="L7">
        <v>5.7999999999999996E-3</v>
      </c>
      <c r="M7">
        <v>0.03</v>
      </c>
      <c r="N7">
        <v>2.9999999999999997E-4</v>
      </c>
    </row>
    <row r="8" spans="1:15" x14ac:dyDescent="0.25">
      <c r="A8" t="s">
        <v>9</v>
      </c>
      <c r="B8" s="2">
        <v>20</v>
      </c>
      <c r="C8">
        <v>2021</v>
      </c>
      <c r="D8" s="4">
        <v>44489</v>
      </c>
      <c r="E8" s="1">
        <v>44.22</v>
      </c>
      <c r="F8" t="s">
        <v>0</v>
      </c>
      <c r="G8">
        <v>0.49356</v>
      </c>
      <c r="H8">
        <v>0.33291999999999999</v>
      </c>
      <c r="I8">
        <v>0.16078000000000001</v>
      </c>
      <c r="J8">
        <v>3.1E-2</v>
      </c>
      <c r="K8">
        <v>-7.9909999999999995E-2</v>
      </c>
      <c r="L8">
        <v>5.7999999999999996E-3</v>
      </c>
      <c r="M8">
        <v>0.03</v>
      </c>
      <c r="N8">
        <v>2.9999999999999997E-4</v>
      </c>
      <c r="O8">
        <v>-29</v>
      </c>
    </row>
    <row r="9" spans="1:15" x14ac:dyDescent="0.25">
      <c r="A9" t="s">
        <v>10</v>
      </c>
      <c r="B9" s="2">
        <v>20</v>
      </c>
      <c r="C9">
        <v>2021</v>
      </c>
      <c r="D9" s="4">
        <v>44459</v>
      </c>
      <c r="E9" s="1">
        <v>69.650000000000006</v>
      </c>
      <c r="F9" t="s">
        <v>0</v>
      </c>
      <c r="G9">
        <v>0.60599999999999998</v>
      </c>
      <c r="H9">
        <v>0.34449000000000002</v>
      </c>
      <c r="I9">
        <v>0.15564</v>
      </c>
      <c r="J9">
        <v>3.1E-2</v>
      </c>
      <c r="K9">
        <v>-7.9909999999999995E-2</v>
      </c>
      <c r="L9">
        <v>5.7999999999999996E-3</v>
      </c>
      <c r="M9">
        <v>0.03</v>
      </c>
      <c r="N9">
        <v>2.9999999999999997E-4</v>
      </c>
    </row>
    <row r="10" spans="1:15" x14ac:dyDescent="0.25">
      <c r="A10" t="s">
        <v>11</v>
      </c>
      <c r="B10" s="2">
        <v>19</v>
      </c>
      <c r="C10">
        <v>2021</v>
      </c>
      <c r="D10" s="4">
        <v>44427</v>
      </c>
      <c r="E10" s="1">
        <v>67.260000000000005</v>
      </c>
      <c r="F10" t="s">
        <v>0</v>
      </c>
      <c r="G10">
        <v>0.60355999999999999</v>
      </c>
      <c r="H10">
        <v>0.34188000000000002</v>
      </c>
      <c r="I10">
        <v>0.15367</v>
      </c>
      <c r="J10">
        <v>3.1E-2</v>
      </c>
      <c r="K10">
        <v>-7.9909999999999995E-2</v>
      </c>
      <c r="L10">
        <v>5.7999999999999996E-3</v>
      </c>
      <c r="M10">
        <v>0.03</v>
      </c>
      <c r="N10">
        <v>2.9999999999999997E-4</v>
      </c>
    </row>
    <row r="11" spans="1:15" x14ac:dyDescent="0.25">
      <c r="A11" t="s">
        <v>12</v>
      </c>
      <c r="B11" s="2">
        <v>21</v>
      </c>
      <c r="C11">
        <v>2021</v>
      </c>
      <c r="D11" s="4">
        <v>44398</v>
      </c>
      <c r="E11" s="1">
        <v>75.010000000000005</v>
      </c>
      <c r="F11" t="s">
        <v>0</v>
      </c>
      <c r="G11">
        <v>0.60365000000000002</v>
      </c>
      <c r="H11">
        <v>0.34184999999999999</v>
      </c>
      <c r="I11">
        <v>0.15368000000000001</v>
      </c>
      <c r="J11">
        <v>3.1E-2</v>
      </c>
      <c r="K11">
        <v>-7.9909999999999995E-2</v>
      </c>
      <c r="L11">
        <v>5.7999999999999996E-3</v>
      </c>
      <c r="M11">
        <v>0.03</v>
      </c>
      <c r="N11">
        <v>2.9999999999999997E-4</v>
      </c>
    </row>
    <row r="12" spans="1:15" x14ac:dyDescent="0.25">
      <c r="A12" t="s">
        <v>1</v>
      </c>
      <c r="B12" s="2">
        <v>21</v>
      </c>
      <c r="C12">
        <v>2021</v>
      </c>
      <c r="D12" s="4">
        <v>44368</v>
      </c>
      <c r="E12" s="1">
        <v>74.58</v>
      </c>
      <c r="F12" t="s">
        <v>0</v>
      </c>
      <c r="G12">
        <v>0.52863000000000004</v>
      </c>
      <c r="H12">
        <v>0.32258999999999999</v>
      </c>
      <c r="I12">
        <v>0.15315000000000001</v>
      </c>
      <c r="J12">
        <v>3.1E-2</v>
      </c>
      <c r="K12">
        <v>-7.2989999999999999E-2</v>
      </c>
      <c r="L12">
        <v>5.7999999999999996E-3</v>
      </c>
      <c r="M12">
        <v>0.03</v>
      </c>
      <c r="N12">
        <v>2.9999999999999997E-4</v>
      </c>
    </row>
    <row r="13" spans="1:15" x14ac:dyDescent="0.25">
      <c r="A13" t="s">
        <v>2</v>
      </c>
      <c r="B13" s="2">
        <v>20</v>
      </c>
      <c r="C13">
        <v>2021</v>
      </c>
      <c r="D13" s="4">
        <v>44336</v>
      </c>
      <c r="E13" s="1">
        <v>61.91</v>
      </c>
      <c r="F13" t="s">
        <v>0</v>
      </c>
      <c r="G13">
        <v>0.39071</v>
      </c>
      <c r="H13">
        <v>0.29363</v>
      </c>
      <c r="I13">
        <v>0.15232999999999999</v>
      </c>
    </row>
    <row r="14" spans="1:15" x14ac:dyDescent="0.25">
      <c r="A14" t="s">
        <v>3</v>
      </c>
      <c r="B14" s="2">
        <v>21</v>
      </c>
      <c r="C14">
        <v>2021</v>
      </c>
      <c r="D14" s="4">
        <v>44307</v>
      </c>
      <c r="E14" s="1">
        <v>40.08</v>
      </c>
      <c r="F14" t="s">
        <v>0</v>
      </c>
    </row>
    <row r="15" spans="1:15" x14ac:dyDescent="0.25">
      <c r="A15" t="s">
        <v>4</v>
      </c>
      <c r="B15" s="2">
        <v>22</v>
      </c>
      <c r="C15">
        <v>2021</v>
      </c>
      <c r="D15" s="4">
        <v>44277</v>
      </c>
      <c r="E15" s="1">
        <v>73.22</v>
      </c>
      <c r="F15" t="s">
        <v>0</v>
      </c>
    </row>
    <row r="16" spans="1:15" x14ac:dyDescent="0.25">
      <c r="A16" t="s">
        <v>5</v>
      </c>
      <c r="B16" s="2">
        <v>23</v>
      </c>
      <c r="C16">
        <v>2021</v>
      </c>
      <c r="D16" s="4">
        <v>44250</v>
      </c>
      <c r="E16" s="1">
        <v>79.09</v>
      </c>
      <c r="F16" t="s">
        <v>0</v>
      </c>
    </row>
    <row r="17" spans="1:6" x14ac:dyDescent="0.25">
      <c r="A17" t="s">
        <v>6</v>
      </c>
      <c r="B17" s="2">
        <v>23</v>
      </c>
      <c r="C17">
        <v>2021</v>
      </c>
      <c r="D17" s="4">
        <v>44219</v>
      </c>
      <c r="E17" s="1">
        <v>81.099999999999994</v>
      </c>
      <c r="F17" t="s">
        <v>0</v>
      </c>
    </row>
  </sheetData>
  <sortState xmlns:xlrd2="http://schemas.microsoft.com/office/spreadsheetml/2017/richdata2" ref="A2:F18">
    <sortCondition ref="F2:F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A540-0326-4DB6-B9B8-16C9F67C5C5B}">
  <dimension ref="A1:C3"/>
  <sheetViews>
    <sheetView workbookViewId="0">
      <selection activeCell="B3" sqref="B3"/>
    </sheetView>
  </sheetViews>
  <sheetFormatPr defaultRowHeight="15" x14ac:dyDescent="0.25"/>
  <cols>
    <col min="1" max="1" width="18" customWidth="1"/>
    <col min="2" max="2" width="16" customWidth="1"/>
    <col min="3" max="3" width="11.85546875" customWidth="1"/>
  </cols>
  <sheetData>
    <row r="1" spans="1:3" x14ac:dyDescent="0.25">
      <c r="A1" t="s">
        <v>20</v>
      </c>
      <c r="B1" t="s">
        <v>31</v>
      </c>
      <c r="C1" t="s">
        <v>32</v>
      </c>
    </row>
    <row r="2" spans="1:3" x14ac:dyDescent="0.25">
      <c r="A2" t="s">
        <v>21</v>
      </c>
      <c r="B2" t="s">
        <v>32</v>
      </c>
      <c r="C2" t="s">
        <v>33</v>
      </c>
    </row>
    <row r="3" spans="1:3" x14ac:dyDescent="0.25">
      <c r="A3" t="s">
        <v>22</v>
      </c>
      <c r="B3" t="s">
        <v>33</v>
      </c>
      <c r="C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2D3A-F989-4706-BFEC-23F69017CEED}">
  <dimension ref="A1:F30"/>
  <sheetViews>
    <sheetView tabSelected="1" topLeftCell="A7" workbookViewId="0">
      <selection activeCell="E29" sqref="E29"/>
    </sheetView>
  </sheetViews>
  <sheetFormatPr defaultRowHeight="15" x14ac:dyDescent="0.25"/>
  <cols>
    <col min="4" max="4" width="22.140625" style="4" customWidth="1"/>
    <col min="5" max="5" width="13.140625" bestFit="1" customWidth="1"/>
    <col min="6" max="6" width="31.140625" customWidth="1"/>
    <col min="7" max="7" width="20.42578125" customWidth="1"/>
  </cols>
  <sheetData>
    <row r="1" spans="1:6" x14ac:dyDescent="0.25">
      <c r="A1" t="s">
        <v>16</v>
      </c>
      <c r="B1" t="s">
        <v>13</v>
      </c>
      <c r="C1" t="s">
        <v>14</v>
      </c>
      <c r="D1" s="4" t="s">
        <v>19</v>
      </c>
      <c r="E1" t="s">
        <v>17</v>
      </c>
      <c r="F1" t="s">
        <v>18</v>
      </c>
    </row>
    <row r="2" spans="1:6" x14ac:dyDescent="0.25">
      <c r="A2" t="s">
        <v>2</v>
      </c>
      <c r="B2">
        <v>12</v>
      </c>
      <c r="C2">
        <v>2022</v>
      </c>
      <c r="D2" s="4">
        <v>44693</v>
      </c>
      <c r="E2">
        <v>83.77</v>
      </c>
      <c r="F2">
        <v>8</v>
      </c>
    </row>
    <row r="3" spans="1:6" x14ac:dyDescent="0.25">
      <c r="A3" t="s">
        <v>2</v>
      </c>
      <c r="B3">
        <v>5</v>
      </c>
      <c r="C3">
        <v>2022</v>
      </c>
      <c r="D3" s="4">
        <v>44686</v>
      </c>
      <c r="E3">
        <v>83.85</v>
      </c>
      <c r="F3">
        <v>15</v>
      </c>
    </row>
    <row r="4" spans="1:6" x14ac:dyDescent="0.25">
      <c r="A4" t="s">
        <v>3</v>
      </c>
      <c r="B4">
        <v>28</v>
      </c>
      <c r="C4">
        <v>2022</v>
      </c>
      <c r="D4" s="4">
        <v>44679</v>
      </c>
      <c r="E4">
        <v>84.6</v>
      </c>
      <c r="F4">
        <v>22</v>
      </c>
    </row>
    <row r="5" spans="1:6" x14ac:dyDescent="0.25">
      <c r="A5" t="s">
        <v>3</v>
      </c>
      <c r="B5">
        <v>12</v>
      </c>
      <c r="C5">
        <v>2022</v>
      </c>
      <c r="D5" s="4">
        <v>44663</v>
      </c>
      <c r="E5">
        <v>27.44</v>
      </c>
      <c r="F5">
        <v>9</v>
      </c>
    </row>
    <row r="6" spans="1:6" x14ac:dyDescent="0.25">
      <c r="A6" t="s">
        <v>3</v>
      </c>
      <c r="B6">
        <v>6</v>
      </c>
      <c r="C6">
        <v>2022</v>
      </c>
      <c r="D6" s="4">
        <v>44657</v>
      </c>
      <c r="E6">
        <v>22.58</v>
      </c>
      <c r="F6">
        <v>16</v>
      </c>
    </row>
    <row r="7" spans="1:6" x14ac:dyDescent="0.25">
      <c r="A7" t="s">
        <v>4</v>
      </c>
      <c r="B7">
        <v>30</v>
      </c>
      <c r="C7">
        <v>2022</v>
      </c>
      <c r="D7" s="4">
        <v>44650</v>
      </c>
      <c r="E7">
        <v>16.350000000000001</v>
      </c>
      <c r="F7">
        <v>23</v>
      </c>
    </row>
    <row r="8" spans="1:6" x14ac:dyDescent="0.25">
      <c r="A8" t="s">
        <v>4</v>
      </c>
      <c r="B8">
        <v>11</v>
      </c>
      <c r="C8">
        <v>2022</v>
      </c>
      <c r="D8" s="4">
        <v>44631</v>
      </c>
      <c r="E8">
        <v>84.66</v>
      </c>
      <c r="F8">
        <v>11</v>
      </c>
    </row>
    <row r="9" spans="1:6" x14ac:dyDescent="0.25">
      <c r="A9" t="s">
        <v>5</v>
      </c>
      <c r="B9">
        <v>25</v>
      </c>
      <c r="C9">
        <v>2022</v>
      </c>
      <c r="D9" s="4">
        <v>44617</v>
      </c>
      <c r="E9">
        <v>88.39</v>
      </c>
      <c r="F9">
        <v>25</v>
      </c>
    </row>
    <row r="10" spans="1:6" x14ac:dyDescent="0.25">
      <c r="A10" t="s">
        <v>5</v>
      </c>
      <c r="B10">
        <v>7</v>
      </c>
      <c r="C10">
        <v>2022</v>
      </c>
      <c r="D10" s="4">
        <v>44599</v>
      </c>
      <c r="E10">
        <v>74.28</v>
      </c>
      <c r="F10">
        <v>7</v>
      </c>
    </row>
    <row r="11" spans="1:6" x14ac:dyDescent="0.25">
      <c r="A11" t="s">
        <v>5</v>
      </c>
      <c r="B11">
        <v>4</v>
      </c>
      <c r="C11">
        <v>2022</v>
      </c>
      <c r="D11" s="4">
        <v>44596</v>
      </c>
      <c r="E11">
        <v>75.5</v>
      </c>
      <c r="F11">
        <v>14</v>
      </c>
    </row>
    <row r="12" spans="1:6" x14ac:dyDescent="0.25">
      <c r="A12" t="s">
        <v>6</v>
      </c>
      <c r="B12">
        <v>28</v>
      </c>
      <c r="C12">
        <v>2022</v>
      </c>
      <c r="D12" s="4">
        <v>44589</v>
      </c>
      <c r="E12">
        <v>73.58</v>
      </c>
      <c r="F12">
        <v>21</v>
      </c>
    </row>
    <row r="13" spans="1:6" x14ac:dyDescent="0.25">
      <c r="A13" t="s">
        <v>6</v>
      </c>
      <c r="B13">
        <v>3</v>
      </c>
      <c r="C13">
        <v>2022</v>
      </c>
      <c r="D13" s="4">
        <v>44564</v>
      </c>
      <c r="E13">
        <v>95.86</v>
      </c>
      <c r="F13">
        <v>18</v>
      </c>
    </row>
    <row r="14" spans="1:6" x14ac:dyDescent="0.25">
      <c r="A14" t="s">
        <v>7</v>
      </c>
      <c r="B14">
        <v>10</v>
      </c>
      <c r="C14">
        <v>2021</v>
      </c>
      <c r="D14" s="4">
        <v>44540</v>
      </c>
      <c r="E14">
        <v>86.92</v>
      </c>
      <c r="F14">
        <v>10</v>
      </c>
    </row>
    <row r="15" spans="1:6" x14ac:dyDescent="0.25">
      <c r="A15" t="s">
        <v>7</v>
      </c>
      <c r="B15">
        <v>3</v>
      </c>
      <c r="C15">
        <v>2021</v>
      </c>
      <c r="D15" s="4">
        <v>44533</v>
      </c>
      <c r="E15">
        <v>92.39</v>
      </c>
      <c r="F15">
        <v>17</v>
      </c>
    </row>
    <row r="16" spans="1:6" x14ac:dyDescent="0.25">
      <c r="A16" t="s">
        <v>8</v>
      </c>
      <c r="B16">
        <v>26</v>
      </c>
      <c r="C16">
        <v>2021</v>
      </c>
      <c r="D16" s="4">
        <v>44526</v>
      </c>
      <c r="E16">
        <v>87.67</v>
      </c>
      <c r="F16">
        <v>24</v>
      </c>
    </row>
    <row r="17" spans="1:6" x14ac:dyDescent="0.25">
      <c r="A17" t="s">
        <v>8</v>
      </c>
      <c r="B17">
        <v>10</v>
      </c>
      <c r="C17">
        <v>2021</v>
      </c>
      <c r="D17" s="4">
        <v>44510</v>
      </c>
      <c r="E17">
        <v>70.349999999999994</v>
      </c>
      <c r="F17">
        <v>9</v>
      </c>
    </row>
    <row r="18" spans="1:6" x14ac:dyDescent="0.25">
      <c r="A18" t="s">
        <v>8</v>
      </c>
      <c r="B18">
        <v>3</v>
      </c>
      <c r="C18">
        <v>2021</v>
      </c>
      <c r="D18" s="4">
        <v>44503</v>
      </c>
      <c r="E18">
        <v>71.959999999999994</v>
      </c>
      <c r="F18">
        <v>16</v>
      </c>
    </row>
    <row r="19" spans="1:6" x14ac:dyDescent="0.25">
      <c r="A19" t="s">
        <v>9</v>
      </c>
      <c r="B19">
        <v>27</v>
      </c>
      <c r="C19">
        <v>2021</v>
      </c>
      <c r="D19" s="4">
        <v>44496</v>
      </c>
      <c r="E19">
        <v>72.94</v>
      </c>
      <c r="F19">
        <v>23</v>
      </c>
    </row>
    <row r="20" spans="1:6" x14ac:dyDescent="0.25">
      <c r="A20" t="s">
        <v>2</v>
      </c>
      <c r="B20">
        <v>13</v>
      </c>
      <c r="C20">
        <v>2021</v>
      </c>
      <c r="D20" s="4">
        <v>44329</v>
      </c>
      <c r="E20">
        <v>61.58</v>
      </c>
      <c r="F20">
        <v>8</v>
      </c>
    </row>
    <row r="21" spans="1:6" x14ac:dyDescent="0.25">
      <c r="A21" t="s">
        <v>2</v>
      </c>
      <c r="B21">
        <v>6</v>
      </c>
      <c r="C21">
        <v>2021</v>
      </c>
      <c r="D21" s="4">
        <v>44322</v>
      </c>
      <c r="E21">
        <v>61.11</v>
      </c>
      <c r="F21">
        <v>15</v>
      </c>
    </row>
    <row r="22" spans="1:6" x14ac:dyDescent="0.25">
      <c r="A22" t="s">
        <v>3</v>
      </c>
      <c r="B22">
        <v>29</v>
      </c>
      <c r="C22">
        <v>2021</v>
      </c>
      <c r="D22" s="4">
        <v>44315</v>
      </c>
      <c r="E22">
        <v>62.7</v>
      </c>
      <c r="F22">
        <v>22</v>
      </c>
    </row>
    <row r="23" spans="1:6" x14ac:dyDescent="0.25">
      <c r="A23" t="s">
        <v>4</v>
      </c>
      <c r="B23">
        <v>16</v>
      </c>
      <c r="C23">
        <v>2021</v>
      </c>
      <c r="D23" s="4">
        <v>44271</v>
      </c>
      <c r="E23">
        <v>69</v>
      </c>
      <c r="F23">
        <v>5</v>
      </c>
    </row>
    <row r="24" spans="1:6" x14ac:dyDescent="0.25">
      <c r="A24" t="s">
        <v>4</v>
      </c>
      <c r="B24">
        <v>9</v>
      </c>
      <c r="C24">
        <v>2021</v>
      </c>
      <c r="D24" s="4">
        <v>44264</v>
      </c>
      <c r="E24">
        <v>66</v>
      </c>
      <c r="F24">
        <v>21</v>
      </c>
    </row>
    <row r="25" spans="1:6" x14ac:dyDescent="0.25">
      <c r="A25" t="s">
        <v>4</v>
      </c>
      <c r="B25">
        <v>2</v>
      </c>
      <c r="C25">
        <v>2021</v>
      </c>
      <c r="D25" s="4">
        <v>44257</v>
      </c>
      <c r="E25">
        <v>66</v>
      </c>
      <c r="F25">
        <v>21</v>
      </c>
    </row>
    <row r="26" spans="1:6" x14ac:dyDescent="0.25">
      <c r="A26" t="s">
        <v>5</v>
      </c>
      <c r="B26">
        <v>13</v>
      </c>
      <c r="C26">
        <v>2021</v>
      </c>
      <c r="D26" s="4">
        <v>44240</v>
      </c>
      <c r="E26">
        <v>78</v>
      </c>
      <c r="F26">
        <v>9</v>
      </c>
    </row>
    <row r="27" spans="1:6" x14ac:dyDescent="0.25">
      <c r="A27" t="s">
        <v>5</v>
      </c>
      <c r="B27">
        <v>6</v>
      </c>
      <c r="C27">
        <v>2021</v>
      </c>
      <c r="D27" s="4">
        <v>44233</v>
      </c>
      <c r="E27">
        <v>79</v>
      </c>
      <c r="F27">
        <v>16</v>
      </c>
    </row>
    <row r="28" spans="1:6" x14ac:dyDescent="0.25">
      <c r="A28" t="s">
        <v>6</v>
      </c>
      <c r="B28">
        <v>30</v>
      </c>
      <c r="C28">
        <v>2021</v>
      </c>
      <c r="D28" s="4">
        <v>44226</v>
      </c>
      <c r="E28">
        <v>84</v>
      </c>
      <c r="F28">
        <v>23</v>
      </c>
    </row>
    <row r="29" spans="1:6" x14ac:dyDescent="0.25">
      <c r="A29" t="s">
        <v>6</v>
      </c>
      <c r="B29">
        <v>12</v>
      </c>
      <c r="C29">
        <v>2021</v>
      </c>
      <c r="D29" s="4">
        <v>44208</v>
      </c>
      <c r="E29">
        <v>88</v>
      </c>
      <c r="F29">
        <v>10</v>
      </c>
    </row>
    <row r="30" spans="1:6" x14ac:dyDescent="0.25">
      <c r="A30" t="s">
        <v>6</v>
      </c>
      <c r="B30">
        <v>5</v>
      </c>
      <c r="C30">
        <v>2021</v>
      </c>
      <c r="D30" s="4">
        <v>44201</v>
      </c>
      <c r="E30">
        <v>90</v>
      </c>
      <c r="F30">
        <v>17</v>
      </c>
    </row>
  </sheetData>
  <sortState xmlns:xlrd2="http://schemas.microsoft.com/office/spreadsheetml/2017/richdata2" ref="A2:F30">
    <sortCondition descending="1" ref="D2:D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Bills</vt:lpstr>
      <vt:lpstr>PeakHours</vt:lpstr>
      <vt:lpstr>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Tripp</dc:creator>
  <cp:lastModifiedBy>Lloyd Tripp</cp:lastModifiedBy>
  <dcterms:created xsi:type="dcterms:W3CDTF">2022-05-11T21:13:47Z</dcterms:created>
  <dcterms:modified xsi:type="dcterms:W3CDTF">2022-05-18T14:42:13Z</dcterms:modified>
</cp:coreProperties>
</file>