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esktop\lp-led-cube-8x8x8-project\LP_LED_CUBE_8x8x8_PCB\ver_4.1.0\Excel\"/>
    </mc:Choice>
  </mc:AlternateContent>
  <bookViews>
    <workbookView xWindow="0" yWindow="0" windowWidth="25159" windowHeight="7306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3" i="1"/>
</calcChain>
</file>

<file path=xl/sharedStrings.xml><?xml version="1.0" encoding="utf-8"?>
<sst xmlns="http://schemas.openxmlformats.org/spreadsheetml/2006/main" count="197" uniqueCount="122">
  <si>
    <t>Name / Description</t>
  </si>
  <si>
    <t>Designator on schematic</t>
  </si>
  <si>
    <t>LINK-PP LPJ4514GENL - Ethernet connector</t>
  </si>
  <si>
    <t>NXP LPC1769FBD100 - 32-bit ARM Cortex-M3</t>
  </si>
  <si>
    <t>U1</t>
  </si>
  <si>
    <t>U2</t>
  </si>
  <si>
    <t>Package</t>
  </si>
  <si>
    <t>/</t>
  </si>
  <si>
    <t>Adesto Technologies AT45DB321E-SHF-T</t>
  </si>
  <si>
    <t>SOIC (EIAJ) 8S2 8</t>
  </si>
  <si>
    <t>Texas Instruments DP83848CVV PHY 10/100</t>
  </si>
  <si>
    <t>LQFP-48</t>
  </si>
  <si>
    <t>LQFP-100</t>
  </si>
  <si>
    <t>SOIC-8 Narrow</t>
  </si>
  <si>
    <t>SOIC 16 Narrow</t>
  </si>
  <si>
    <t>U3</t>
  </si>
  <si>
    <t>U5</t>
  </si>
  <si>
    <t>U6</t>
  </si>
  <si>
    <t>Texas Instruments LM2671M-3.3 Step Down</t>
  </si>
  <si>
    <t>P1</t>
  </si>
  <si>
    <t>P2</t>
  </si>
  <si>
    <t>P4</t>
  </si>
  <si>
    <t>SMT Male Header IDC Connector 1.27mm 2x5 pin</t>
  </si>
  <si>
    <t>USB Type-B Right Angle Female Connector</t>
  </si>
  <si>
    <t>P3</t>
  </si>
  <si>
    <t>RS-232 Female Serial Connector DB9</t>
  </si>
  <si>
    <t>5.5MM x 2.5MM Female DC Connector</t>
  </si>
  <si>
    <t>P7</t>
  </si>
  <si>
    <t>P8</t>
  </si>
  <si>
    <t>3.81mm 2 pin Male Terminal Block Vertical</t>
  </si>
  <si>
    <t>W1</t>
  </si>
  <si>
    <t>2.54mm 2 pin Male Header Jumper</t>
  </si>
  <si>
    <t>2.54mm 2x8 pin IDC Female Header Connector</t>
  </si>
  <si>
    <t>2.54mm 2x4 pin IDC Female Header Connector</t>
  </si>
  <si>
    <t>P6</t>
  </si>
  <si>
    <t>P5</t>
  </si>
  <si>
    <t>Tactile Push Button 6x6mm Right Angle</t>
  </si>
  <si>
    <t>S1</t>
  </si>
  <si>
    <t>1N5819 SS14 Schottky Diode SMD</t>
  </si>
  <si>
    <t>SS14</t>
  </si>
  <si>
    <t>D6, D7, D9</t>
  </si>
  <si>
    <t>D1, D2, D3, D4, D5, D8</t>
  </si>
  <si>
    <t>3mm LED Red</t>
  </si>
  <si>
    <t>12 MHz SMD Crystal 5032 5x3.2mm</t>
  </si>
  <si>
    <t>Y2</t>
  </si>
  <si>
    <t>Y1</t>
  </si>
  <si>
    <t>32.768 kHz SMD Crystal FC-135</t>
  </si>
  <si>
    <t xml:space="preserve"> FC-135 3.2x1.5mm</t>
  </si>
  <si>
    <t>Y3</t>
  </si>
  <si>
    <t>50 MHz SMD Oscillator ACT9200 5x7mm</t>
  </si>
  <si>
    <t>ACT9200 5x7mm</t>
  </si>
  <si>
    <t>BT1</t>
  </si>
  <si>
    <t>Bulk</t>
  </si>
  <si>
    <t>3.6V DC 0.22F Supercapacitor</t>
  </si>
  <si>
    <t>C22, C24</t>
  </si>
  <si>
    <t>C1, C2, C3, C4, C9, C10, C11, C14, C15, C16, C17, C18, C19, C23, C25</t>
  </si>
  <si>
    <t>0603</t>
  </si>
  <si>
    <t>C5, C6, C7, C8</t>
  </si>
  <si>
    <t>C12, C13</t>
  </si>
  <si>
    <t>C20</t>
  </si>
  <si>
    <t>1uF</t>
  </si>
  <si>
    <t>C21</t>
  </si>
  <si>
    <t>100nF</t>
  </si>
  <si>
    <t>22pF</t>
  </si>
  <si>
    <t>18pF</t>
  </si>
  <si>
    <t>10nF</t>
  </si>
  <si>
    <t>R1, R3, R4, R5, R6, R7, R8, R29</t>
  </si>
  <si>
    <t>10k</t>
  </si>
  <si>
    <t>R9</t>
  </si>
  <si>
    <t>1k</t>
  </si>
  <si>
    <t>R10, R11, R12, R13, R14, R25, R26, R36</t>
  </si>
  <si>
    <t>470R</t>
  </si>
  <si>
    <t>50R</t>
  </si>
  <si>
    <t>R15</t>
  </si>
  <si>
    <t>1k5</t>
  </si>
  <si>
    <t>R16</t>
  </si>
  <si>
    <t>33R</t>
  </si>
  <si>
    <t>R17, R18</t>
  </si>
  <si>
    <t>75R 1%</t>
  </si>
  <si>
    <t>49R9 1%</t>
  </si>
  <si>
    <t>2k2</t>
  </si>
  <si>
    <t>4k7</t>
  </si>
  <si>
    <t>0805</t>
  </si>
  <si>
    <t>R19, R24, R27, R28</t>
  </si>
  <si>
    <t>R20, R21, R22, R23</t>
  </si>
  <si>
    <t>R30, R31, R32, R33, R34</t>
  </si>
  <si>
    <t>R35</t>
  </si>
  <si>
    <t>Texas Instruments TRS3232CDR RS-232</t>
  </si>
  <si>
    <t>771-LPC1769FBD100551</t>
  </si>
  <si>
    <t>595-TRS3232CDR</t>
  </si>
  <si>
    <t>988-AT45DB321E-SHF-T</t>
  </si>
  <si>
    <t>926-DP83848CVVX/NOPB</t>
  </si>
  <si>
    <t>926-LM2671MX33NOPB</t>
  </si>
  <si>
    <t>Other</t>
  </si>
  <si>
    <t>Ebay</t>
  </si>
  <si>
    <t>Part Number</t>
  </si>
  <si>
    <t>Mouser</t>
  </si>
  <si>
    <t>121367170907</t>
  </si>
  <si>
    <t>598-EDLRD224H3R6C</t>
  </si>
  <si>
    <t>171560426679</t>
  </si>
  <si>
    <t>280782705985</t>
  </si>
  <si>
    <t>161271021525</t>
  </si>
  <si>
    <t>300944843046</t>
  </si>
  <si>
    <t>301017793034</t>
  </si>
  <si>
    <t>170910122061</t>
  </si>
  <si>
    <t>171048488166</t>
  </si>
  <si>
    <t>171046688738</t>
  </si>
  <si>
    <t>370412390814</t>
  </si>
  <si>
    <t>191194484047</t>
  </si>
  <si>
    <t>290809722053</t>
  </si>
  <si>
    <t>331220814055</t>
  </si>
  <si>
    <t>231291006714</t>
  </si>
  <si>
    <t>220uF 16V Aluminium Electrolytic Capacitor 6.3x7.7mm</t>
  </si>
  <si>
    <t>271673966101</t>
  </si>
  <si>
    <t>iTeadStudio</t>
  </si>
  <si>
    <t>2Layer PCB 10cm x 15cm 1.6mm Green</t>
  </si>
  <si>
    <t>All elements</t>
  </si>
  <si>
    <t>TOTAL IN EUROS:</t>
  </si>
  <si>
    <t>Unit Price [Eur]</t>
  </si>
  <si>
    <t>Quantity</t>
  </si>
  <si>
    <t>Item</t>
  </si>
  <si>
    <t>LINK-PP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</si>
</sst>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E1" workbookViewId="0">
      <selection activeCell="I7" sqref="I7"/>
    </sheetView>
  </sheetViews>
  <sheetFormatPr defaultRowHeight="14.35" x14ac:dyDescent="0.45"/>
  <cols>
    <col min="2" max="2" width="46" customWidth="1"/>
    <col min="3" max="3" width="29.3984375" customWidth="1"/>
    <col min="4" max="4" width="28.73046875" customWidth="1"/>
    <col min="5" max="5" width="12.265625" customWidth="1"/>
    <col min="6" max="6" width="23.59765625" customWidth="1"/>
    <col min="7" max="7" width="28.59765625" customWidth="1"/>
    <col min="8" max="8" width="21.265625" customWidth="1"/>
  </cols>
  <sheetData>
    <row r="1" spans="1:8" ht="15.85" x14ac:dyDescent="0.5">
      <c r="A1" s="2" t="s">
        <v>120</v>
      </c>
      <c r="B1" s="8" t="s">
        <v>0</v>
      </c>
      <c r="C1" s="9" t="s">
        <v>6</v>
      </c>
      <c r="D1" s="9" t="s">
        <v>1</v>
      </c>
      <c r="E1" s="4" t="s">
        <v>119</v>
      </c>
      <c r="F1" s="4" t="s">
        <v>118</v>
      </c>
      <c r="G1" s="9" t="s">
        <v>95</v>
      </c>
      <c r="H1" s="4" t="s">
        <v>93</v>
      </c>
    </row>
    <row r="2" spans="1:8" x14ac:dyDescent="0.45">
      <c r="B2" s="10"/>
      <c r="C2" s="7"/>
      <c r="D2" s="7"/>
      <c r="E2" s="5"/>
      <c r="F2" s="5"/>
      <c r="G2" s="7"/>
      <c r="H2" s="5"/>
    </row>
    <row r="3" spans="1:8" x14ac:dyDescent="0.45">
      <c r="A3" s="16">
        <v>1</v>
      </c>
      <c r="B3" s="10" t="s">
        <v>3</v>
      </c>
      <c r="C3" s="7" t="s">
        <v>12</v>
      </c>
      <c r="D3" s="7" t="s">
        <v>4</v>
      </c>
      <c r="E3" s="5">
        <v>1</v>
      </c>
      <c r="F3" s="5">
        <v>10.16</v>
      </c>
      <c r="G3" s="7" t="s">
        <v>88</v>
      </c>
      <c r="H3" s="5" t="s">
        <v>96</v>
      </c>
    </row>
    <row r="4" spans="1:8" x14ac:dyDescent="0.45">
      <c r="A4" s="16">
        <v>2</v>
      </c>
      <c r="B4" s="10" t="s">
        <v>87</v>
      </c>
      <c r="C4" s="7" t="s">
        <v>14</v>
      </c>
      <c r="D4" s="7" t="s">
        <v>5</v>
      </c>
      <c r="E4" s="5">
        <v>1</v>
      </c>
      <c r="F4" s="5">
        <v>1.62</v>
      </c>
      <c r="G4" s="7" t="s">
        <v>89</v>
      </c>
      <c r="H4" s="5" t="s">
        <v>96</v>
      </c>
    </row>
    <row r="5" spans="1:8" x14ac:dyDescent="0.45">
      <c r="A5" s="16">
        <v>3</v>
      </c>
      <c r="B5" s="10" t="s">
        <v>8</v>
      </c>
      <c r="C5" s="7" t="s">
        <v>9</v>
      </c>
      <c r="D5" s="7" t="s">
        <v>15</v>
      </c>
      <c r="E5" s="5">
        <v>1</v>
      </c>
      <c r="F5" s="5">
        <v>2.57</v>
      </c>
      <c r="G5" s="7" t="s">
        <v>90</v>
      </c>
      <c r="H5" s="5" t="s">
        <v>96</v>
      </c>
    </row>
    <row r="6" spans="1:8" x14ac:dyDescent="0.45">
      <c r="A6" s="16">
        <v>4</v>
      </c>
      <c r="B6" s="10" t="s">
        <v>10</v>
      </c>
      <c r="C6" s="7" t="s">
        <v>11</v>
      </c>
      <c r="D6" s="7" t="s">
        <v>16</v>
      </c>
      <c r="E6" s="5">
        <v>1</v>
      </c>
      <c r="F6" s="5">
        <v>4.6900000000000004</v>
      </c>
      <c r="G6" s="7" t="s">
        <v>91</v>
      </c>
      <c r="H6" s="5" t="s">
        <v>96</v>
      </c>
    </row>
    <row r="7" spans="1:8" x14ac:dyDescent="0.45">
      <c r="A7" s="16">
        <v>5</v>
      </c>
      <c r="B7" s="10" t="s">
        <v>18</v>
      </c>
      <c r="C7" s="7" t="s">
        <v>13</v>
      </c>
      <c r="D7" s="7" t="s">
        <v>17</v>
      </c>
      <c r="E7" s="5">
        <v>1</v>
      </c>
      <c r="F7" s="5">
        <v>2.83</v>
      </c>
      <c r="G7" s="7" t="s">
        <v>92</v>
      </c>
      <c r="H7" s="5" t="s">
        <v>96</v>
      </c>
    </row>
    <row r="8" spans="1:8" x14ac:dyDescent="0.45">
      <c r="A8" s="16">
        <v>6</v>
      </c>
      <c r="B8" s="10" t="s">
        <v>2</v>
      </c>
      <c r="C8" s="7" t="s">
        <v>7</v>
      </c>
      <c r="D8" s="7" t="s">
        <v>21</v>
      </c>
      <c r="E8" s="5">
        <v>1</v>
      </c>
      <c r="F8" s="5">
        <v>1.8</v>
      </c>
      <c r="G8" s="7" t="s">
        <v>7</v>
      </c>
      <c r="H8" s="5" t="s">
        <v>121</v>
      </c>
    </row>
    <row r="9" spans="1:8" x14ac:dyDescent="0.45">
      <c r="A9" s="16">
        <v>7</v>
      </c>
      <c r="B9" s="10" t="s">
        <v>22</v>
      </c>
      <c r="C9" s="7" t="s">
        <v>7</v>
      </c>
      <c r="D9" s="7" t="s">
        <v>20</v>
      </c>
      <c r="E9" s="5">
        <v>1</v>
      </c>
      <c r="F9" s="5">
        <v>0.5</v>
      </c>
      <c r="G9" s="7" t="s">
        <v>99</v>
      </c>
      <c r="H9" s="5" t="s">
        <v>94</v>
      </c>
    </row>
    <row r="10" spans="1:8" x14ac:dyDescent="0.45">
      <c r="A10" s="16">
        <v>8</v>
      </c>
      <c r="B10" s="10" t="s">
        <v>23</v>
      </c>
      <c r="C10" s="7" t="s">
        <v>7</v>
      </c>
      <c r="D10" s="7" t="s">
        <v>24</v>
      </c>
      <c r="E10" s="5">
        <v>1</v>
      </c>
      <c r="F10" s="5">
        <v>0.5</v>
      </c>
      <c r="G10" s="7" t="s">
        <v>100</v>
      </c>
      <c r="H10" s="5" t="s">
        <v>94</v>
      </c>
    </row>
    <row r="11" spans="1:8" x14ac:dyDescent="0.45">
      <c r="A11" s="16">
        <v>9</v>
      </c>
      <c r="B11" s="10" t="s">
        <v>25</v>
      </c>
      <c r="C11" s="7" t="s">
        <v>7</v>
      </c>
      <c r="D11" s="7" t="s">
        <v>19</v>
      </c>
      <c r="E11" s="5">
        <v>1</v>
      </c>
      <c r="F11" s="5">
        <v>0.2</v>
      </c>
      <c r="G11" s="7" t="s">
        <v>102</v>
      </c>
      <c r="H11" s="5" t="s">
        <v>94</v>
      </c>
    </row>
    <row r="12" spans="1:8" x14ac:dyDescent="0.45">
      <c r="A12" s="16">
        <v>10</v>
      </c>
      <c r="B12" s="10" t="s">
        <v>26</v>
      </c>
      <c r="C12" s="7" t="s">
        <v>7</v>
      </c>
      <c r="D12" s="7" t="s">
        <v>27</v>
      </c>
      <c r="E12" s="5">
        <v>1</v>
      </c>
      <c r="F12" s="5">
        <v>0.2</v>
      </c>
      <c r="G12" s="7" t="s">
        <v>101</v>
      </c>
      <c r="H12" s="5" t="s">
        <v>94</v>
      </c>
    </row>
    <row r="13" spans="1:8" x14ac:dyDescent="0.45">
      <c r="A13" s="16">
        <v>11</v>
      </c>
      <c r="B13" s="10" t="s">
        <v>29</v>
      </c>
      <c r="C13" s="7" t="s">
        <v>7</v>
      </c>
      <c r="D13" s="7" t="s">
        <v>28</v>
      </c>
      <c r="E13" s="5">
        <v>1</v>
      </c>
      <c r="F13" s="5">
        <v>0.25</v>
      </c>
      <c r="G13" s="7" t="s">
        <v>103</v>
      </c>
      <c r="H13" s="5" t="s">
        <v>94</v>
      </c>
    </row>
    <row r="14" spans="1:8" x14ac:dyDescent="0.45">
      <c r="A14" s="16">
        <v>12</v>
      </c>
      <c r="B14" s="10" t="s">
        <v>31</v>
      </c>
      <c r="C14" s="7" t="s">
        <v>7</v>
      </c>
      <c r="D14" s="7" t="s">
        <v>30</v>
      </c>
      <c r="E14" s="5">
        <v>1</v>
      </c>
      <c r="F14" s="5">
        <v>0.1</v>
      </c>
      <c r="G14" s="7" t="s">
        <v>104</v>
      </c>
      <c r="H14" s="5" t="s">
        <v>94</v>
      </c>
    </row>
    <row r="15" spans="1:8" x14ac:dyDescent="0.45">
      <c r="A15" s="16">
        <v>13</v>
      </c>
      <c r="B15" s="10" t="s">
        <v>32</v>
      </c>
      <c r="C15" s="7" t="s">
        <v>7</v>
      </c>
      <c r="D15" s="7" t="s">
        <v>34</v>
      </c>
      <c r="E15" s="5">
        <v>1</v>
      </c>
      <c r="F15" s="5">
        <v>0.15</v>
      </c>
      <c r="G15" s="7" t="s">
        <v>105</v>
      </c>
      <c r="H15" s="5" t="s">
        <v>94</v>
      </c>
    </row>
    <row r="16" spans="1:8" x14ac:dyDescent="0.45">
      <c r="A16" s="16">
        <v>14</v>
      </c>
      <c r="B16" s="10" t="s">
        <v>33</v>
      </c>
      <c r="C16" s="7" t="s">
        <v>7</v>
      </c>
      <c r="D16" s="7" t="s">
        <v>35</v>
      </c>
      <c r="E16" s="5">
        <v>1</v>
      </c>
      <c r="F16" s="5">
        <v>0.15</v>
      </c>
      <c r="G16" s="7" t="s">
        <v>106</v>
      </c>
      <c r="H16" s="5" t="s">
        <v>94</v>
      </c>
    </row>
    <row r="17" spans="1:8" x14ac:dyDescent="0.45">
      <c r="A17" s="16">
        <v>15</v>
      </c>
      <c r="B17" s="10" t="s">
        <v>36</v>
      </c>
      <c r="C17" s="7" t="s">
        <v>7</v>
      </c>
      <c r="D17" s="7" t="s">
        <v>37</v>
      </c>
      <c r="E17" s="5">
        <v>1</v>
      </c>
      <c r="F17" s="5">
        <v>0.1</v>
      </c>
      <c r="G17" s="7" t="s">
        <v>107</v>
      </c>
      <c r="H17" s="5" t="s">
        <v>94</v>
      </c>
    </row>
    <row r="18" spans="1:8" x14ac:dyDescent="0.45">
      <c r="A18" s="16">
        <v>16</v>
      </c>
      <c r="B18" s="10" t="s">
        <v>38</v>
      </c>
      <c r="C18" s="7" t="s">
        <v>39</v>
      </c>
      <c r="D18" s="7" t="s">
        <v>40</v>
      </c>
      <c r="E18" s="5">
        <v>3</v>
      </c>
      <c r="F18" s="5">
        <v>0.02</v>
      </c>
      <c r="G18" s="7" t="s">
        <v>108</v>
      </c>
      <c r="H18" s="5" t="s">
        <v>94</v>
      </c>
    </row>
    <row r="19" spans="1:8" x14ac:dyDescent="0.45">
      <c r="A19" s="16">
        <v>17</v>
      </c>
      <c r="B19" s="10" t="s">
        <v>42</v>
      </c>
      <c r="C19" s="7" t="s">
        <v>7</v>
      </c>
      <c r="D19" s="7" t="s">
        <v>41</v>
      </c>
      <c r="E19" s="5">
        <v>6</v>
      </c>
      <c r="F19" s="5">
        <v>1E-3</v>
      </c>
      <c r="G19" s="7" t="s">
        <v>109</v>
      </c>
      <c r="H19" s="5" t="s">
        <v>94</v>
      </c>
    </row>
    <row r="20" spans="1:8" x14ac:dyDescent="0.45">
      <c r="A20" s="16">
        <v>18</v>
      </c>
      <c r="B20" s="10" t="s">
        <v>43</v>
      </c>
      <c r="C20" s="7">
        <v>5032</v>
      </c>
      <c r="D20" s="7" t="s">
        <v>44</v>
      </c>
      <c r="E20" s="5">
        <v>1</v>
      </c>
      <c r="F20" s="5">
        <v>0.25</v>
      </c>
      <c r="G20" s="7" t="s">
        <v>110</v>
      </c>
      <c r="H20" s="5" t="s">
        <v>94</v>
      </c>
    </row>
    <row r="21" spans="1:8" x14ac:dyDescent="0.45">
      <c r="A21" s="16">
        <v>19</v>
      </c>
      <c r="B21" s="10" t="s">
        <v>46</v>
      </c>
      <c r="C21" s="7" t="s">
        <v>47</v>
      </c>
      <c r="D21" s="7" t="s">
        <v>45</v>
      </c>
      <c r="E21" s="5">
        <v>1</v>
      </c>
      <c r="F21" s="5">
        <v>0.25</v>
      </c>
      <c r="G21" s="7" t="s">
        <v>111</v>
      </c>
      <c r="H21" s="5" t="s">
        <v>94</v>
      </c>
    </row>
    <row r="22" spans="1:8" x14ac:dyDescent="0.45">
      <c r="A22" s="16">
        <v>20</v>
      </c>
      <c r="B22" s="10" t="s">
        <v>49</v>
      </c>
      <c r="C22" s="7" t="s">
        <v>50</v>
      </c>
      <c r="D22" s="7" t="s">
        <v>48</v>
      </c>
      <c r="E22" s="5">
        <v>1</v>
      </c>
      <c r="F22" s="5">
        <v>0.8</v>
      </c>
      <c r="G22" s="7" t="s">
        <v>97</v>
      </c>
      <c r="H22" s="5" t="s">
        <v>94</v>
      </c>
    </row>
    <row r="23" spans="1:8" x14ac:dyDescent="0.45">
      <c r="A23" s="16">
        <v>23</v>
      </c>
      <c r="B23" s="10" t="s">
        <v>53</v>
      </c>
      <c r="C23" s="7" t="s">
        <v>52</v>
      </c>
      <c r="D23" s="7" t="s">
        <v>51</v>
      </c>
      <c r="E23" s="5">
        <v>1</v>
      </c>
      <c r="F23" s="5">
        <v>2.4</v>
      </c>
      <c r="G23" s="7" t="s">
        <v>98</v>
      </c>
      <c r="H23" s="5" t="s">
        <v>96</v>
      </c>
    </row>
    <row r="24" spans="1:8" x14ac:dyDescent="0.45">
      <c r="A24" s="16">
        <v>24</v>
      </c>
      <c r="B24" s="10" t="s">
        <v>112</v>
      </c>
      <c r="C24" s="7" t="s">
        <v>7</v>
      </c>
      <c r="D24" s="7" t="s">
        <v>54</v>
      </c>
      <c r="E24" s="5">
        <v>2</v>
      </c>
      <c r="F24" s="5">
        <v>0.2</v>
      </c>
      <c r="G24" s="7" t="s">
        <v>113</v>
      </c>
      <c r="H24" s="5" t="s">
        <v>94</v>
      </c>
    </row>
    <row r="25" spans="1:8" ht="28.65" x14ac:dyDescent="0.45">
      <c r="A25" s="16">
        <v>25</v>
      </c>
      <c r="B25" s="10" t="s">
        <v>62</v>
      </c>
      <c r="C25" s="7" t="s">
        <v>56</v>
      </c>
      <c r="D25" s="11" t="s">
        <v>55</v>
      </c>
      <c r="E25" s="5">
        <v>15</v>
      </c>
      <c r="F25" s="5">
        <v>2E-3</v>
      </c>
      <c r="G25" s="7" t="s">
        <v>7</v>
      </c>
      <c r="H25" s="5" t="s">
        <v>7</v>
      </c>
    </row>
    <row r="26" spans="1:8" x14ac:dyDescent="0.45">
      <c r="A26" s="16">
        <v>26</v>
      </c>
      <c r="B26" s="10" t="s">
        <v>63</v>
      </c>
      <c r="C26" s="7" t="s">
        <v>56</v>
      </c>
      <c r="D26" s="7" t="s">
        <v>57</v>
      </c>
      <c r="E26" s="5">
        <v>4</v>
      </c>
      <c r="F26" s="5">
        <v>2E-3</v>
      </c>
      <c r="G26" s="7" t="s">
        <v>7</v>
      </c>
      <c r="H26" s="5" t="s">
        <v>7</v>
      </c>
    </row>
    <row r="27" spans="1:8" x14ac:dyDescent="0.45">
      <c r="A27" s="16">
        <v>27</v>
      </c>
      <c r="B27" s="10" t="s">
        <v>64</v>
      </c>
      <c r="C27" s="7" t="s">
        <v>56</v>
      </c>
      <c r="D27" s="7" t="s">
        <v>58</v>
      </c>
      <c r="E27" s="5">
        <v>2</v>
      </c>
      <c r="F27" s="5">
        <v>2E-3</v>
      </c>
      <c r="G27" s="7" t="s">
        <v>7</v>
      </c>
      <c r="H27" s="5" t="s">
        <v>7</v>
      </c>
    </row>
    <row r="28" spans="1:8" x14ac:dyDescent="0.45">
      <c r="A28" s="16">
        <v>28</v>
      </c>
      <c r="B28" s="13" t="s">
        <v>60</v>
      </c>
      <c r="C28" s="7" t="s">
        <v>56</v>
      </c>
      <c r="D28" s="7" t="s">
        <v>59</v>
      </c>
      <c r="E28" s="5">
        <v>1</v>
      </c>
      <c r="F28" s="5">
        <v>2E-3</v>
      </c>
      <c r="G28" s="7" t="s">
        <v>7</v>
      </c>
      <c r="H28" s="5" t="s">
        <v>7</v>
      </c>
    </row>
    <row r="29" spans="1:8" x14ac:dyDescent="0.45">
      <c r="A29" s="16">
        <v>29</v>
      </c>
      <c r="B29" s="14" t="s">
        <v>65</v>
      </c>
      <c r="C29" s="7" t="s">
        <v>56</v>
      </c>
      <c r="D29" s="5" t="s">
        <v>61</v>
      </c>
      <c r="E29" s="5">
        <v>1</v>
      </c>
      <c r="F29" s="5">
        <v>2E-3</v>
      </c>
      <c r="G29" s="7" t="s">
        <v>7</v>
      </c>
      <c r="H29" s="5" t="s">
        <v>7</v>
      </c>
    </row>
    <row r="30" spans="1:8" x14ac:dyDescent="0.45">
      <c r="A30" s="16">
        <v>30</v>
      </c>
      <c r="B30" s="15" t="s">
        <v>67</v>
      </c>
      <c r="C30" s="7" t="s">
        <v>56</v>
      </c>
      <c r="D30" s="5" t="s">
        <v>66</v>
      </c>
      <c r="E30" s="5">
        <v>8</v>
      </c>
      <c r="F30" s="5">
        <v>2E-3</v>
      </c>
      <c r="G30" s="7" t="s">
        <v>7</v>
      </c>
      <c r="H30" s="5" t="s">
        <v>7</v>
      </c>
    </row>
    <row r="31" spans="1:8" x14ac:dyDescent="0.45">
      <c r="A31" s="16">
        <v>31</v>
      </c>
      <c r="B31" s="15" t="s">
        <v>69</v>
      </c>
      <c r="C31" s="7" t="s">
        <v>56</v>
      </c>
      <c r="D31" s="5" t="s">
        <v>68</v>
      </c>
      <c r="E31" s="5">
        <v>1</v>
      </c>
      <c r="F31" s="5">
        <v>2E-3</v>
      </c>
      <c r="G31" s="7" t="s">
        <v>7</v>
      </c>
      <c r="H31" s="5" t="s">
        <v>7</v>
      </c>
    </row>
    <row r="32" spans="1:8" ht="28.65" x14ac:dyDescent="0.45">
      <c r="A32" s="16">
        <v>32</v>
      </c>
      <c r="B32" s="14" t="s">
        <v>71</v>
      </c>
      <c r="C32" s="7" t="s">
        <v>56</v>
      </c>
      <c r="D32" s="6" t="s">
        <v>70</v>
      </c>
      <c r="E32" s="5">
        <v>8</v>
      </c>
      <c r="F32" s="5">
        <v>2E-3</v>
      </c>
      <c r="G32" s="7" t="s">
        <v>7</v>
      </c>
      <c r="H32" s="5" t="s">
        <v>7</v>
      </c>
    </row>
    <row r="33" spans="1:8" x14ac:dyDescent="0.45">
      <c r="A33" s="16">
        <v>33</v>
      </c>
      <c r="B33" s="15" t="s">
        <v>74</v>
      </c>
      <c r="C33" s="7" t="s">
        <v>56</v>
      </c>
      <c r="D33" s="5" t="s">
        <v>75</v>
      </c>
      <c r="E33" s="5">
        <v>1</v>
      </c>
      <c r="F33" s="5">
        <v>2E-3</v>
      </c>
      <c r="G33" s="7" t="s">
        <v>7</v>
      </c>
      <c r="H33" s="5" t="s">
        <v>7</v>
      </c>
    </row>
    <row r="34" spans="1:8" x14ac:dyDescent="0.45">
      <c r="A34" s="16">
        <v>34</v>
      </c>
      <c r="B34" s="15" t="s">
        <v>76</v>
      </c>
      <c r="C34" s="7" t="s">
        <v>56</v>
      </c>
      <c r="D34" s="5" t="s">
        <v>77</v>
      </c>
      <c r="E34" s="5">
        <v>1</v>
      </c>
      <c r="F34" s="5">
        <v>2E-3</v>
      </c>
      <c r="G34" s="7" t="s">
        <v>7</v>
      </c>
      <c r="H34" s="5" t="s">
        <v>7</v>
      </c>
    </row>
    <row r="35" spans="1:8" x14ac:dyDescent="0.45">
      <c r="A35" s="16">
        <v>34</v>
      </c>
      <c r="B35" s="15" t="s">
        <v>78</v>
      </c>
      <c r="C35" s="7" t="s">
        <v>56</v>
      </c>
      <c r="D35" s="5" t="s">
        <v>83</v>
      </c>
      <c r="E35" s="5">
        <v>4</v>
      </c>
      <c r="F35" s="5">
        <v>2E-3</v>
      </c>
      <c r="G35" s="7" t="s">
        <v>7</v>
      </c>
      <c r="H35" s="5" t="s">
        <v>7</v>
      </c>
    </row>
    <row r="36" spans="1:8" x14ac:dyDescent="0.45">
      <c r="A36" s="16">
        <v>35</v>
      </c>
      <c r="B36" s="15" t="s">
        <v>79</v>
      </c>
      <c r="C36" s="7" t="s">
        <v>56</v>
      </c>
      <c r="D36" s="5" t="s">
        <v>84</v>
      </c>
      <c r="E36" s="5">
        <v>4</v>
      </c>
      <c r="F36" s="5">
        <v>2E-3</v>
      </c>
      <c r="G36" s="7" t="s">
        <v>7</v>
      </c>
      <c r="H36" s="5" t="s">
        <v>7</v>
      </c>
    </row>
    <row r="37" spans="1:8" x14ac:dyDescent="0.45">
      <c r="A37" s="16">
        <v>36</v>
      </c>
      <c r="B37" s="15" t="s">
        <v>80</v>
      </c>
      <c r="C37" s="7" t="s">
        <v>56</v>
      </c>
      <c r="D37" s="5" t="s">
        <v>85</v>
      </c>
      <c r="E37" s="5">
        <v>5</v>
      </c>
      <c r="F37" s="5">
        <v>2E-3</v>
      </c>
      <c r="G37" s="7" t="s">
        <v>7</v>
      </c>
      <c r="H37" s="5" t="s">
        <v>7</v>
      </c>
    </row>
    <row r="38" spans="1:8" x14ac:dyDescent="0.45">
      <c r="A38" s="16">
        <v>37</v>
      </c>
      <c r="B38" s="15" t="s">
        <v>81</v>
      </c>
      <c r="C38" s="7" t="s">
        <v>56</v>
      </c>
      <c r="D38" s="5" t="s">
        <v>86</v>
      </c>
      <c r="E38" s="5">
        <v>1</v>
      </c>
      <c r="F38" s="5">
        <v>2E-3</v>
      </c>
      <c r="G38" s="7" t="s">
        <v>7</v>
      </c>
      <c r="H38" s="5" t="s">
        <v>7</v>
      </c>
    </row>
    <row r="39" spans="1:8" x14ac:dyDescent="0.45">
      <c r="A39" s="16">
        <v>38</v>
      </c>
      <c r="B39" s="15" t="s">
        <v>72</v>
      </c>
      <c r="C39" s="7" t="s">
        <v>82</v>
      </c>
      <c r="D39" s="5" t="s">
        <v>73</v>
      </c>
      <c r="E39" s="5">
        <v>1</v>
      </c>
      <c r="F39" s="5">
        <v>2E-3</v>
      </c>
      <c r="G39" s="7" t="s">
        <v>7</v>
      </c>
      <c r="H39" s="5" t="s">
        <v>7</v>
      </c>
    </row>
    <row r="40" spans="1:8" x14ac:dyDescent="0.45">
      <c r="B40" s="15"/>
      <c r="C40" s="7"/>
      <c r="D40" s="5"/>
      <c r="E40" s="5"/>
      <c r="G40" s="12"/>
    </row>
    <row r="41" spans="1:8" x14ac:dyDescent="0.45">
      <c r="B41" s="15"/>
      <c r="C41" s="7"/>
      <c r="D41" s="5"/>
      <c r="E41" s="5"/>
      <c r="G41" s="12"/>
    </row>
    <row r="42" spans="1:8" x14ac:dyDescent="0.45">
      <c r="B42" s="15"/>
      <c r="C42" s="5"/>
      <c r="D42" s="5"/>
      <c r="E42" s="5"/>
      <c r="G42" s="3"/>
    </row>
    <row r="43" spans="1:8" ht="15.85" x14ac:dyDescent="0.5">
      <c r="B43" s="20" t="s">
        <v>116</v>
      </c>
      <c r="C43" s="20"/>
      <c r="D43" s="20"/>
      <c r="E43" s="4"/>
      <c r="F43" s="18">
        <f>SUMPRODUCT(F3:F39*E3:E39)</f>
        <v>30.099999999999991</v>
      </c>
      <c r="G43" s="2"/>
      <c r="H43" s="1"/>
    </row>
    <row r="44" spans="1:8" ht="15.95" customHeight="1" x14ac:dyDescent="0.5">
      <c r="B44" s="20" t="s">
        <v>115</v>
      </c>
      <c r="C44" s="20"/>
      <c r="D44" s="20"/>
      <c r="E44" s="4">
        <v>1</v>
      </c>
      <c r="F44" s="2">
        <v>8.8000000000000007</v>
      </c>
      <c r="G44" s="2" t="s">
        <v>7</v>
      </c>
      <c r="H44" s="2" t="s">
        <v>114</v>
      </c>
    </row>
    <row r="45" spans="1:8" ht="15.85" x14ac:dyDescent="0.5">
      <c r="B45" s="22"/>
      <c r="C45" s="22"/>
      <c r="D45" s="22"/>
      <c r="E45" s="4"/>
      <c r="F45" s="1"/>
      <c r="G45" s="1"/>
      <c r="H45" s="1"/>
    </row>
    <row r="46" spans="1:8" ht="23.4" x14ac:dyDescent="0.7">
      <c r="B46" s="21" t="s">
        <v>117</v>
      </c>
      <c r="C46" s="21"/>
      <c r="D46" s="21"/>
      <c r="E46" s="21"/>
      <c r="F46" s="19">
        <f>SUMPRODUCT(F43+F44)</f>
        <v>38.899999999999991</v>
      </c>
      <c r="G46" s="1"/>
      <c r="H46" s="1"/>
    </row>
    <row r="47" spans="1:8" ht="15.85" x14ac:dyDescent="0.5">
      <c r="B47" s="17"/>
      <c r="C47" s="4"/>
      <c r="D47" s="4"/>
      <c r="E47" s="4"/>
      <c r="F47" s="1"/>
      <c r="G47" s="1"/>
      <c r="H47" s="1"/>
    </row>
    <row r="48" spans="1:8" ht="15.85" x14ac:dyDescent="0.5">
      <c r="B48" s="17"/>
      <c r="C48" s="4"/>
      <c r="D48" s="4"/>
      <c r="E48" s="4"/>
      <c r="F48" s="1"/>
      <c r="G48" s="1"/>
      <c r="H48" s="1"/>
    </row>
    <row r="49" spans="2:8" ht="15.85" x14ac:dyDescent="0.5">
      <c r="B49" s="17"/>
      <c r="C49" s="4"/>
      <c r="D49" s="4"/>
      <c r="E49" s="4"/>
      <c r="F49" s="1"/>
      <c r="G49" s="1"/>
      <c r="H49" s="1"/>
    </row>
    <row r="50" spans="2:8" ht="15.85" x14ac:dyDescent="0.5">
      <c r="B50" s="17"/>
      <c r="C50" s="4"/>
      <c r="D50" s="4"/>
      <c r="E50" s="4"/>
      <c r="F50" s="1"/>
      <c r="G50" s="1"/>
      <c r="H50" s="1"/>
    </row>
    <row r="51" spans="2:8" ht="15.85" x14ac:dyDescent="0.5">
      <c r="B51" s="17"/>
      <c r="C51" s="4"/>
      <c r="D51" s="4"/>
      <c r="E51" s="4"/>
      <c r="F51" s="1"/>
      <c r="G51" s="1"/>
      <c r="H51" s="1"/>
    </row>
    <row r="52" spans="2:8" ht="15.85" x14ac:dyDescent="0.5">
      <c r="B52" s="17"/>
      <c r="C52" s="4"/>
      <c r="D52" s="4"/>
      <c r="E52" s="4"/>
      <c r="F52" s="1"/>
      <c r="G52" s="1"/>
      <c r="H52" s="1"/>
    </row>
    <row r="53" spans="2:8" ht="15.85" x14ac:dyDescent="0.5">
      <c r="B53" s="17"/>
      <c r="C53" s="4"/>
      <c r="D53" s="4"/>
      <c r="E53" s="4"/>
      <c r="F53" s="1"/>
      <c r="G53" s="1"/>
      <c r="H53" s="1"/>
    </row>
    <row r="54" spans="2:8" ht="15.85" x14ac:dyDescent="0.5">
      <c r="B54" s="17"/>
      <c r="C54" s="4"/>
      <c r="D54" s="4"/>
      <c r="E54" s="4"/>
      <c r="F54" s="1"/>
      <c r="G54" s="1"/>
      <c r="H54" s="1"/>
    </row>
    <row r="55" spans="2:8" ht="15.85" x14ac:dyDescent="0.5">
      <c r="B55" s="1"/>
      <c r="C55" s="4"/>
      <c r="D55" s="4"/>
      <c r="E55" s="4"/>
      <c r="F55" s="1"/>
      <c r="G55" s="1"/>
      <c r="H55" s="1"/>
    </row>
    <row r="56" spans="2:8" x14ac:dyDescent="0.45">
      <c r="C56" s="5"/>
      <c r="D56" s="5"/>
      <c r="E56" s="5"/>
    </row>
    <row r="57" spans="2:8" x14ac:dyDescent="0.45">
      <c r="C57" s="5"/>
      <c r="D57" s="5"/>
      <c r="E57" s="5"/>
    </row>
    <row r="58" spans="2:8" x14ac:dyDescent="0.45">
      <c r="C58" s="5"/>
      <c r="D58" s="5"/>
      <c r="E58" s="5"/>
    </row>
    <row r="59" spans="2:8" x14ac:dyDescent="0.45">
      <c r="C59" s="5"/>
      <c r="D59" s="5"/>
      <c r="E59" s="5"/>
    </row>
    <row r="60" spans="2:8" x14ac:dyDescent="0.45">
      <c r="C60" s="5"/>
      <c r="D60" s="5"/>
      <c r="E60" s="5"/>
    </row>
    <row r="61" spans="2:8" x14ac:dyDescent="0.45">
      <c r="C61" s="5"/>
      <c r="D61" s="5"/>
      <c r="E61" s="5"/>
    </row>
  </sheetData>
  <mergeCells count="4">
    <mergeCell ref="B44:D44"/>
    <mergeCell ref="B46:E46"/>
    <mergeCell ref="B45:D45"/>
    <mergeCell ref="B43:D43"/>
  </mergeCells>
  <pageMargins left="0.7" right="0.7" top="0.75" bottom="0.75" header="0.3" footer="0.3"/>
  <pageSetup paperSize="9" orientation="portrait" r:id="rId1"/>
  <ignoredErrors>
    <ignoredError sqref="C25:C39 G21:G22 G9:G20 G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Penger</dc:creator>
  <cp:lastModifiedBy>Luka Penger</cp:lastModifiedBy>
  <dcterms:created xsi:type="dcterms:W3CDTF">2014-12-16T16:44:56Z</dcterms:created>
  <dcterms:modified xsi:type="dcterms:W3CDTF">2015-01-05T21:43:50Z</dcterms:modified>
</cp:coreProperties>
</file>