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lhouse\Documents\Scholla\___FEL\21rocnik\MVK\"/>
    </mc:Choice>
  </mc:AlternateContent>
  <bookViews>
    <workbookView xWindow="0" yWindow="0" windowWidth="14370" windowHeight="5115" activeTab="1"/>
  </bookViews>
  <sheets>
    <sheet name="Namereno" sheetId="1" r:id="rId1"/>
    <sheet name="Vypocten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3" i="2"/>
  <c r="C6" i="1" l="1"/>
  <c r="C4" i="1"/>
  <c r="C2" i="1"/>
</calcChain>
</file>

<file path=xl/sharedStrings.xml><?xml version="1.0" encoding="utf-8"?>
<sst xmlns="http://schemas.openxmlformats.org/spreadsheetml/2006/main" count="2" uniqueCount="2">
  <si>
    <t>lambda</t>
  </si>
  <si>
    <t>delta 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</si>
</sst>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</a:t>
            </a:r>
            <a:r>
              <a:rPr lang="cs-CZ"/>
              <a:t>romatická disperze</a:t>
            </a:r>
            <a:r>
              <a:rPr lang="en-US"/>
              <a:t> </a:t>
            </a:r>
            <a:r>
              <a:rPr lang="cs-CZ"/>
              <a:t>změřená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(Namereno!$A$2,Namereno!$A$4,Namereno!$A$6)</c:f>
              <c:numCache>
                <c:formatCode>General</c:formatCode>
                <c:ptCount val="3"/>
                <c:pt idx="0">
                  <c:v>1310</c:v>
                </c:pt>
                <c:pt idx="1">
                  <c:v>1470</c:v>
                </c:pt>
                <c:pt idx="2">
                  <c:v>1550</c:v>
                </c:pt>
              </c:numCache>
            </c:numRef>
          </c:xVal>
          <c:yVal>
            <c:numRef>
              <c:f>(Namereno!$C$2,Namereno!$C$4,Namereno!$C$6)</c:f>
              <c:numCache>
                <c:formatCode>0.000</c:formatCode>
                <c:ptCount val="3"/>
                <c:pt idx="0">
                  <c:v>1.6000000000000014</c:v>
                </c:pt>
                <c:pt idx="1">
                  <c:v>12.3</c:v>
                </c:pt>
                <c:pt idx="2">
                  <c:v>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506608"/>
        <c:axId val="366503864"/>
      </c:scatterChart>
      <c:valAx>
        <c:axId val="36650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latin typeface="Symbol" panose="05050102010706020507" pitchFamily="18" charset="2"/>
                  </a:rPr>
                  <a:t>l</a:t>
                </a:r>
                <a:r>
                  <a:rPr lang="en-US">
                    <a:latin typeface="Symbol" panose="05050102010706020507" pitchFamily="18" charset="2"/>
                  </a:rPr>
                  <a:t>[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nm</a:t>
                </a:r>
                <a:r>
                  <a:rPr lang="en-US">
                    <a:latin typeface="Symbol" panose="05050102010706020507" pitchFamily="18" charset="2"/>
                  </a:rPr>
                  <a:t>]</a:t>
                </a:r>
                <a:endParaRPr lang="cs-CZ">
                  <a:latin typeface="Symbol" panose="05050102010706020507" pitchFamily="18" charset="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6503864"/>
        <c:crosses val="autoZero"/>
        <c:crossBetween val="midCat"/>
      </c:valAx>
      <c:valAx>
        <c:axId val="36650386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D</a:t>
                </a:r>
                <a:r>
                  <a:rPr lang="en-US"/>
                  <a:t>[ps/</a:t>
                </a:r>
                <a:r>
                  <a:rPr lang="cs-CZ"/>
                  <a:t>(</a:t>
                </a:r>
                <a:r>
                  <a:rPr lang="en-US"/>
                  <a:t>nm*km</a:t>
                </a:r>
                <a:r>
                  <a:rPr lang="cs-CZ"/>
                  <a:t>)</a:t>
                </a:r>
                <a:r>
                  <a:rPr lang="en-US"/>
                  <a:t>]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650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Vypocteno!$A$3:$A$5</c:f>
              <c:numCache>
                <c:formatCode>General</c:formatCode>
                <c:ptCount val="3"/>
                <c:pt idx="0">
                  <c:v>1330</c:v>
                </c:pt>
                <c:pt idx="1">
                  <c:v>1480</c:v>
                </c:pt>
                <c:pt idx="2">
                  <c:v>1560</c:v>
                </c:pt>
              </c:numCache>
            </c:numRef>
          </c:xVal>
          <c:yVal>
            <c:numRef>
              <c:f>Vypocteno!$B$3:$B$5</c:f>
              <c:numCache>
                <c:formatCode>0.00</c:formatCode>
                <c:ptCount val="3"/>
                <c:pt idx="0">
                  <c:v>1.7108983177842574</c:v>
                </c:pt>
                <c:pt idx="1">
                  <c:v>13.081825279245862</c:v>
                </c:pt>
                <c:pt idx="2">
                  <c:v>17.983635864893888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20680"/>
        <c:axId val="368520288"/>
      </c:scatterChart>
      <c:valAx>
        <c:axId val="3685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8520288"/>
        <c:crosses val="autoZero"/>
        <c:crossBetween val="midCat"/>
      </c:valAx>
      <c:valAx>
        <c:axId val="36852028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852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128587</xdr:rowOff>
    </xdr:from>
    <xdr:to>
      <xdr:col>13</xdr:col>
      <xdr:colOff>352425</xdr:colOff>
      <xdr:row>26</xdr:row>
      <xdr:rowOff>14287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11</xdr:row>
      <xdr:rowOff>128587</xdr:rowOff>
    </xdr:from>
    <xdr:to>
      <xdr:col>11</xdr:col>
      <xdr:colOff>0</xdr:colOff>
      <xdr:row>26</xdr:row>
      <xdr:rowOff>14287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L8" sqref="L8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1310</v>
      </c>
      <c r="B2">
        <v>2.62</v>
      </c>
      <c r="C2" s="1">
        <f>ABS(B2-B3)*1000/(5*(A3-A2))</f>
        <v>1.6000000000000014</v>
      </c>
    </row>
    <row r="3" spans="1:3" x14ac:dyDescent="0.25">
      <c r="A3">
        <v>1350</v>
      </c>
      <c r="B3">
        <v>2.2999999999999998</v>
      </c>
      <c r="C3" s="1"/>
    </row>
    <row r="4" spans="1:3" x14ac:dyDescent="0.25">
      <c r="A4">
        <v>1470</v>
      </c>
      <c r="B4">
        <v>2.3199999999999998</v>
      </c>
      <c r="C4" s="1">
        <f>ABS(B4-B5)*1000/(5*(A5-A4))</f>
        <v>12.3</v>
      </c>
    </row>
    <row r="5" spans="1:3" x14ac:dyDescent="0.25">
      <c r="A5">
        <v>1490</v>
      </c>
      <c r="B5">
        <v>3.55</v>
      </c>
      <c r="C5" s="1"/>
    </row>
    <row r="6" spans="1:3" x14ac:dyDescent="0.25">
      <c r="A6">
        <v>1550</v>
      </c>
      <c r="B6">
        <v>2.46</v>
      </c>
      <c r="C6" s="1">
        <f>ABS(B6-B7)*1000/(5*(A7-A6))</f>
        <v>17</v>
      </c>
    </row>
    <row r="7" spans="1:3" x14ac:dyDescent="0.25">
      <c r="A7">
        <v>1570</v>
      </c>
      <c r="B7">
        <v>0.76</v>
      </c>
      <c r="C7" s="1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tabSelected="1" workbookViewId="0">
      <selection activeCell="A3" sqref="A3:B5"/>
    </sheetView>
  </sheetViews>
  <sheetFormatPr defaultRowHeight="15" x14ac:dyDescent="0.25"/>
  <cols>
    <col min="2" max="2" width="10.5703125" bestFit="1" customWidth="1"/>
  </cols>
  <sheetData>
    <row r="3" spans="1:2" x14ac:dyDescent="0.25">
      <c r="A3">
        <v>1330</v>
      </c>
      <c r="B3" s="2">
        <f>(0.092/4)*(A3-POWER(1311,4)/POWER(A3,3))</f>
        <v>1.7108983177842574</v>
      </c>
    </row>
    <row r="4" spans="1:2" x14ac:dyDescent="0.25">
      <c r="A4">
        <v>1480</v>
      </c>
      <c r="B4" s="2">
        <f t="shared" ref="B4:B5" si="0">(0.092/4)*(A4-POWER(1311,4)/POWER(A4,3))</f>
        <v>13.081825279245862</v>
      </c>
    </row>
    <row r="5" spans="1:2" x14ac:dyDescent="0.25">
      <c r="A5">
        <v>1560</v>
      </c>
      <c r="B5" s="2">
        <f t="shared" si="0"/>
        <v>17.983635864893888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Namereno</vt:lpstr>
      <vt:lpstr>Vypocteno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Poláček</dc:creator>
  <cp:lastModifiedBy>Milan Poláček</cp:lastModifiedBy>
  <dcterms:created xsi:type="dcterms:W3CDTF">2015-11-12T14:00:20Z</dcterms:created>
  <dcterms:modified xsi:type="dcterms:W3CDTF">2015-11-19T00:45:33Z</dcterms:modified>
</cp:coreProperties>
</file>