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71377\Desktop\"/>
    </mc:Choice>
  </mc:AlternateContent>
  <xr:revisionPtr revIDLastSave="0" documentId="8_{BEDF06CE-CB51-497F-9F4A-980D801A4148}" xr6:coauthVersionLast="47" xr6:coauthVersionMax="47" xr10:uidLastSave="{00000000-0000-0000-0000-000000000000}"/>
  <bookViews>
    <workbookView xWindow="-120" yWindow="-120" windowWidth="25440" windowHeight="15390" activeTab="1" xr2:uid="{F43C54D5-BC05-4A50-ADF1-4FDA7A3C474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F45" i="1"/>
  <c r="E35" i="1"/>
  <c r="J22" i="1"/>
  <c r="F24" i="1"/>
  <c r="F23" i="1"/>
  <c r="F22" i="1"/>
  <c r="F21" i="1"/>
  <c r="J13" i="1"/>
  <c r="J6" i="1"/>
  <c r="D19" i="1"/>
  <c r="F13" i="1"/>
  <c r="F12" i="1"/>
  <c r="F11" i="1"/>
  <c r="F10" i="1"/>
  <c r="F9" i="1"/>
  <c r="F8" i="1"/>
  <c r="F6" i="1"/>
</calcChain>
</file>

<file path=xl/sharedStrings.xml><?xml version="1.0" encoding="utf-8"?>
<sst xmlns="http://schemas.openxmlformats.org/spreadsheetml/2006/main" count="16" uniqueCount="13">
  <si>
    <t>zad1</t>
  </si>
  <si>
    <t>zad2</t>
  </si>
  <si>
    <t>BC8</t>
  </si>
  <si>
    <t>zad3</t>
  </si>
  <si>
    <t>D</t>
  </si>
  <si>
    <t>zad4</t>
  </si>
  <si>
    <t>4d</t>
  </si>
  <si>
    <t>zad5</t>
  </si>
  <si>
    <t>32+4+1</t>
  </si>
  <si>
    <t>2^15</t>
  </si>
  <si>
    <t>(-2^15)</t>
  </si>
  <si>
    <t>zakres</t>
  </si>
  <si>
    <t>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</si>
</sst>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390525</xdr:colOff>
      <xdr:row>8</xdr:row>
      <xdr:rowOff>114300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C9F7529-4F65-4731-B5B5-3F9643C4A48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2219325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8082-0BCA-403D-89ED-E9AE0EBD96F3}">
  <dimension ref="C5:U45"/>
  <sheetViews>
    <sheetView topLeftCell="A25" zoomScale="130" zoomScaleNormal="130" workbookViewId="0">
      <selection activeCell="D35" sqref="D35:K45"/>
    </sheetView>
  </sheetViews>
  <sheetFormatPr defaultRowHeight="15" x14ac:dyDescent="0.25"/>
  <cols>
    <col min="4" max="5" width="9.85546875" bestFit="1" customWidth="1"/>
    <col min="10" max="10" width="4.28515625" customWidth="1"/>
    <col min="11" max="11" width="6" customWidth="1"/>
    <col min="12" max="13" width="3.42578125" customWidth="1"/>
    <col min="14" max="17" width="2.28515625" customWidth="1"/>
    <col min="18" max="21" width="2.140625" customWidth="1"/>
  </cols>
  <sheetData>
    <row r="5" spans="4:21" x14ac:dyDescent="0.25">
      <c r="D5" t="s">
        <v>0</v>
      </c>
      <c r="J5" t="s">
        <v>1</v>
      </c>
      <c r="K5">
        <v>377</v>
      </c>
    </row>
    <row r="6" spans="4:21" x14ac:dyDescent="0.25">
      <c r="D6">
        <v>77</v>
      </c>
      <c r="E6">
        <v>2</v>
      </c>
      <c r="F6">
        <f>D6/E6</f>
        <v>38.5</v>
      </c>
      <c r="G6">
        <v>1</v>
      </c>
      <c r="J6" t="str">
        <f>DEC2BIN(377,)</f>
        <v>101111001</v>
      </c>
    </row>
    <row r="7" spans="4:21" x14ac:dyDescent="0.25">
      <c r="J7">
        <v>8</v>
      </c>
      <c r="K7">
        <v>4</v>
      </c>
      <c r="L7">
        <v>2</v>
      </c>
      <c r="M7">
        <v>1</v>
      </c>
      <c r="N7">
        <v>8</v>
      </c>
      <c r="O7">
        <v>4</v>
      </c>
      <c r="P7">
        <v>2</v>
      </c>
      <c r="Q7">
        <v>1</v>
      </c>
      <c r="R7">
        <v>8</v>
      </c>
      <c r="S7">
        <v>4</v>
      </c>
      <c r="T7">
        <v>2</v>
      </c>
      <c r="U7">
        <v>1</v>
      </c>
    </row>
    <row r="8" spans="4:21" x14ac:dyDescent="0.25">
      <c r="D8">
        <v>38</v>
      </c>
      <c r="E8">
        <v>2</v>
      </c>
      <c r="F8">
        <f>D8/E8</f>
        <v>19</v>
      </c>
      <c r="G8">
        <v>0</v>
      </c>
      <c r="J8">
        <v>1</v>
      </c>
      <c r="K8">
        <v>0</v>
      </c>
      <c r="L8">
        <v>1</v>
      </c>
      <c r="M8">
        <v>1</v>
      </c>
      <c r="N8" s="1">
        <v>1</v>
      </c>
      <c r="O8" s="2">
        <v>1</v>
      </c>
      <c r="P8" s="2">
        <v>0</v>
      </c>
      <c r="Q8" s="2">
        <v>0</v>
      </c>
      <c r="R8" s="1">
        <v>1</v>
      </c>
      <c r="S8" s="2">
        <v>0</v>
      </c>
      <c r="T8" s="2">
        <v>0</v>
      </c>
      <c r="U8" s="2">
        <v>0</v>
      </c>
    </row>
    <row r="9" spans="4:21" x14ac:dyDescent="0.25">
      <c r="D9">
        <v>19</v>
      </c>
      <c r="E9">
        <v>2</v>
      </c>
      <c r="F9">
        <f>D9/E9</f>
        <v>9.5</v>
      </c>
      <c r="G9">
        <v>1</v>
      </c>
      <c r="J9" s="3">
        <v>11</v>
      </c>
      <c r="K9" s="3"/>
      <c r="L9" s="3"/>
      <c r="M9" s="3"/>
      <c r="N9" s="3">
        <v>12</v>
      </c>
      <c r="O9" s="3"/>
      <c r="P9" s="3"/>
      <c r="Q9" s="3"/>
      <c r="R9" s="3">
        <v>8</v>
      </c>
      <c r="S9" s="3"/>
      <c r="T9" s="3"/>
      <c r="U9" s="3"/>
    </row>
    <row r="10" spans="4:21" x14ac:dyDescent="0.25">
      <c r="D10">
        <v>9</v>
      </c>
      <c r="E10">
        <v>2</v>
      </c>
      <c r="F10">
        <f>D10/E10</f>
        <v>4.5</v>
      </c>
      <c r="G10">
        <v>1</v>
      </c>
      <c r="J10" t="s">
        <v>2</v>
      </c>
    </row>
    <row r="11" spans="4:21" x14ac:dyDescent="0.25">
      <c r="D11">
        <v>4</v>
      </c>
      <c r="E11">
        <v>2</v>
      </c>
      <c r="F11">
        <f>D11/E11</f>
        <v>2</v>
      </c>
      <c r="G11">
        <v>0</v>
      </c>
    </row>
    <row r="12" spans="4:21" x14ac:dyDescent="0.25">
      <c r="D12">
        <v>2</v>
      </c>
      <c r="E12">
        <v>2</v>
      </c>
      <c r="F12">
        <f>D12/E12</f>
        <v>1</v>
      </c>
      <c r="G12">
        <v>0</v>
      </c>
    </row>
    <row r="13" spans="4:21" x14ac:dyDescent="0.25">
      <c r="D13">
        <v>1</v>
      </c>
      <c r="E13">
        <v>2</v>
      </c>
      <c r="F13">
        <f>D13/E13</f>
        <v>0.5</v>
      </c>
      <c r="G13">
        <v>1</v>
      </c>
      <c r="J13" t="str">
        <f>BIN2HEX(101111001,3)</f>
        <v>179</v>
      </c>
    </row>
    <row r="15" spans="4:21" x14ac:dyDescent="0.25">
      <c r="E15">
        <v>1001101</v>
      </c>
    </row>
    <row r="19" spans="3:16" x14ac:dyDescent="0.25">
      <c r="D19" t="str">
        <f>DEC2BIN(77,)</f>
        <v>1001101</v>
      </c>
    </row>
    <row r="21" spans="3:16" x14ac:dyDescent="0.25">
      <c r="C21" t="s">
        <v>3</v>
      </c>
      <c r="D21">
        <v>13</v>
      </c>
      <c r="E21">
        <v>2</v>
      </c>
      <c r="F21">
        <f>D21/E21</f>
        <v>6.5</v>
      </c>
      <c r="G21">
        <v>1</v>
      </c>
      <c r="I21" t="s">
        <v>5</v>
      </c>
    </row>
    <row r="22" spans="3:16" x14ac:dyDescent="0.25">
      <c r="D22">
        <v>6</v>
      </c>
      <c r="E22">
        <v>2</v>
      </c>
      <c r="F22">
        <f>D22/E22</f>
        <v>3</v>
      </c>
      <c r="G22">
        <v>0</v>
      </c>
      <c r="I22">
        <v>77</v>
      </c>
      <c r="J22" t="str">
        <f>DEC2HEX(77,)</f>
        <v>4D</v>
      </c>
    </row>
    <row r="23" spans="3:16" x14ac:dyDescent="0.25">
      <c r="D23">
        <v>3</v>
      </c>
      <c r="E23">
        <v>2</v>
      </c>
      <c r="F23">
        <f>D23/E23</f>
        <v>1.5</v>
      </c>
      <c r="G23">
        <v>1</v>
      </c>
      <c r="I23" t="s">
        <v>6</v>
      </c>
    </row>
    <row r="24" spans="3:16" x14ac:dyDescent="0.25">
      <c r="D24">
        <v>1</v>
      </c>
      <c r="E24">
        <v>2</v>
      </c>
      <c r="F24">
        <f>D24/E24</f>
        <v>0.5</v>
      </c>
      <c r="G24">
        <v>1</v>
      </c>
      <c r="I24">
        <v>8</v>
      </c>
      <c r="J24">
        <v>4</v>
      </c>
      <c r="K24">
        <v>2</v>
      </c>
      <c r="L24">
        <v>1</v>
      </c>
      <c r="M24">
        <v>8</v>
      </c>
      <c r="N24">
        <v>4</v>
      </c>
      <c r="O24">
        <v>2</v>
      </c>
      <c r="P24">
        <v>1</v>
      </c>
    </row>
    <row r="25" spans="3:16" x14ac:dyDescent="0.25">
      <c r="D25">
        <v>0</v>
      </c>
      <c r="I25">
        <v>0</v>
      </c>
      <c r="J25">
        <v>1</v>
      </c>
      <c r="K25">
        <v>0</v>
      </c>
      <c r="L25">
        <v>0</v>
      </c>
      <c r="M25" s="1">
        <v>1</v>
      </c>
      <c r="N25" s="2">
        <v>1</v>
      </c>
      <c r="O25" s="2">
        <v>0</v>
      </c>
      <c r="P25" s="2">
        <v>1</v>
      </c>
    </row>
    <row r="27" spans="3:16" x14ac:dyDescent="0.25">
      <c r="D27">
        <v>8</v>
      </c>
      <c r="E27">
        <v>4</v>
      </c>
      <c r="F27">
        <v>2</v>
      </c>
      <c r="G27">
        <v>1</v>
      </c>
    </row>
    <row r="28" spans="3:16" x14ac:dyDescent="0.25">
      <c r="D28">
        <v>1</v>
      </c>
      <c r="E28">
        <v>1</v>
      </c>
      <c r="F28">
        <v>0</v>
      </c>
      <c r="G28">
        <v>1</v>
      </c>
      <c r="I28">
        <v>1001101</v>
      </c>
    </row>
    <row r="30" spans="3:16" x14ac:dyDescent="0.25">
      <c r="E30">
        <v>13</v>
      </c>
    </row>
    <row r="31" spans="3:16" x14ac:dyDescent="0.25">
      <c r="E31" t="s">
        <v>4</v>
      </c>
    </row>
    <row r="35" spans="3:11" x14ac:dyDescent="0.25">
      <c r="C35" t="s">
        <v>7</v>
      </c>
      <c r="D35">
        <v>37</v>
      </c>
      <c r="E35" t="str">
        <f>DEC2HEX(37,)</f>
        <v>25</v>
      </c>
    </row>
    <row r="36" spans="3:11" x14ac:dyDescent="0.25">
      <c r="D36">
        <v>25</v>
      </c>
    </row>
    <row r="37" spans="3:11" x14ac:dyDescent="0.25">
      <c r="D37">
        <v>8</v>
      </c>
      <c r="E37">
        <v>4</v>
      </c>
      <c r="F37">
        <v>2</v>
      </c>
      <c r="G37">
        <v>1</v>
      </c>
      <c r="H37">
        <v>8</v>
      </c>
      <c r="I37">
        <v>4</v>
      </c>
      <c r="J37">
        <v>2</v>
      </c>
      <c r="K37">
        <v>1</v>
      </c>
    </row>
    <row r="38" spans="3:11" x14ac:dyDescent="0.25">
      <c r="D38">
        <v>0</v>
      </c>
      <c r="E38">
        <v>0</v>
      </c>
      <c r="F38">
        <v>1</v>
      </c>
      <c r="G38">
        <v>0</v>
      </c>
      <c r="H38" s="1">
        <v>0</v>
      </c>
      <c r="I38">
        <v>1</v>
      </c>
      <c r="J38">
        <v>0</v>
      </c>
      <c r="K38">
        <v>1</v>
      </c>
    </row>
    <row r="40" spans="3:11" x14ac:dyDescent="0.25">
      <c r="D40">
        <v>100101</v>
      </c>
    </row>
    <row r="41" spans="3:11" x14ac:dyDescent="0.25">
      <c r="E41">
        <v>32</v>
      </c>
      <c r="F41">
        <v>16</v>
      </c>
      <c r="G41">
        <v>8</v>
      </c>
      <c r="H41">
        <v>4</v>
      </c>
      <c r="I41">
        <v>2</v>
      </c>
      <c r="J41">
        <v>1</v>
      </c>
    </row>
    <row r="42" spans="3:11" x14ac:dyDescent="0.25"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</row>
    <row r="45" spans="3:11" x14ac:dyDescent="0.25">
      <c r="E45" t="s">
        <v>8</v>
      </c>
      <c r="F45">
        <f>SUM(E41,H41,J41)</f>
        <v>37</v>
      </c>
    </row>
  </sheetData>
  <mergeCells count="3">
    <mergeCell ref="J9:M9"/>
    <mergeCell ref="N9:Q9"/>
    <mergeCell ref="R9:U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C3A2-D2E0-40E2-ACE0-AE37FEBA094E}">
  <dimension ref="B3:N22"/>
  <sheetViews>
    <sheetView tabSelected="1" workbookViewId="0">
      <selection activeCell="N7" sqref="N7"/>
    </sheetView>
  </sheetViews>
  <sheetFormatPr defaultRowHeight="15" x14ac:dyDescent="0.25"/>
  <sheetData>
    <row r="3" spans="2:14" x14ac:dyDescent="0.25">
      <c r="B3" t="s">
        <v>0</v>
      </c>
      <c r="N3" t="s">
        <v>3</v>
      </c>
    </row>
    <row r="4" spans="2:14" x14ac:dyDescent="0.25">
      <c r="B4" t="s">
        <v>11</v>
      </c>
      <c r="C4" s="4" t="s">
        <v>10</v>
      </c>
      <c r="D4" t="s">
        <v>9</v>
      </c>
    </row>
    <row r="6" spans="2:14" x14ac:dyDescent="0.25">
      <c r="N6">
        <v>428</v>
      </c>
    </row>
    <row r="13" spans="2:14" x14ac:dyDescent="0.25">
      <c r="B13" t="s">
        <v>1</v>
      </c>
    </row>
    <row r="16" spans="2:14" x14ac:dyDescent="0.25">
      <c r="B16" t="s">
        <v>12</v>
      </c>
      <c r="C16">
        <v>0</v>
      </c>
      <c r="D16">
        <v>1</v>
      </c>
      <c r="E16">
        <v>2</v>
      </c>
      <c r="F16">
        <v>4</v>
      </c>
      <c r="G16">
        <v>2</v>
      </c>
      <c r="H16">
        <v>8</v>
      </c>
      <c r="I16">
        <v>0</v>
      </c>
      <c r="J16">
        <v>0</v>
      </c>
    </row>
    <row r="17" spans="3:12" x14ac:dyDescent="0.25"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</row>
    <row r="19" spans="3:12" x14ac:dyDescent="0.25">
      <c r="D19">
        <v>128</v>
      </c>
      <c r="E19">
        <v>64</v>
      </c>
      <c r="F19">
        <v>32</v>
      </c>
      <c r="G19">
        <v>16</v>
      </c>
      <c r="H19">
        <v>8</v>
      </c>
      <c r="I19">
        <v>4</v>
      </c>
      <c r="J19">
        <v>2</v>
      </c>
      <c r="K19">
        <v>1</v>
      </c>
    </row>
    <row r="20" spans="3:12" x14ac:dyDescent="0.25"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3:12" x14ac:dyDescent="0.25">
      <c r="L21">
        <f>SUM(D19,E19,J19,K19)</f>
        <v>195</v>
      </c>
    </row>
    <row r="22" spans="3:12" x14ac:dyDescent="0.25">
      <c r="E22">
        <v>-195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2024-11-17T07:24:03Z</dcterms:created>
  <dcterms:modified xsi:type="dcterms:W3CDTF">2024-11-17T08:24:48Z</dcterms:modified>
</cp:coreProperties>
</file>