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075" windowHeight="11760" activeTab="9"/>
  </bookViews>
  <sheets>
    <sheet name="p3.1" sheetId="1" r:id="rId1"/>
    <sheet name="p5" sheetId="2" r:id="rId2"/>
    <sheet name="conhece" sheetId="3" r:id="rId3"/>
    <sheet name="votaria" sheetId="4" r:id="rId4"/>
    <sheet name="p15" sheetId="5" r:id="rId5"/>
    <sheet name="apoio" sheetId="7" r:id="rId6"/>
    <sheet name="p24" sheetId="6" r:id="rId7"/>
    <sheet name="p25" sheetId="9" r:id="rId8"/>
    <sheet name="p29" sheetId="8" r:id="rId9"/>
    <sheet name="p33" sheetId="10" r:id="rId10"/>
  </sheets>
  <calcPr calcId="145621"/>
</workbook>
</file>

<file path=xl/calcChain.xml><?xml version="1.0" encoding="utf-8"?>
<calcChain xmlns="http://schemas.openxmlformats.org/spreadsheetml/2006/main">
  <c r="N54" i="1" l="1"/>
  <c r="N55" i="1"/>
  <c r="N56" i="1"/>
  <c r="N57" i="1"/>
  <c r="N58" i="1"/>
  <c r="N59" i="1"/>
  <c r="N60" i="1"/>
  <c r="N61" i="1"/>
  <c r="N62" i="1"/>
  <c r="N63" i="1"/>
  <c r="N53" i="1"/>
  <c r="M54" i="1"/>
  <c r="M55" i="1"/>
  <c r="M56" i="1"/>
  <c r="M57" i="1"/>
  <c r="M58" i="1"/>
  <c r="M59" i="1"/>
  <c r="M60" i="1"/>
  <c r="M61" i="1"/>
  <c r="M62" i="1"/>
  <c r="M63" i="1"/>
  <c r="M53" i="1"/>
  <c r="L54" i="1"/>
  <c r="L55" i="1"/>
  <c r="L56" i="1"/>
  <c r="L57" i="1"/>
  <c r="L58" i="1"/>
  <c r="L59" i="1"/>
  <c r="L60" i="1"/>
  <c r="L61" i="1"/>
  <c r="L62" i="1"/>
  <c r="L63" i="1"/>
  <c r="L53" i="1"/>
</calcChain>
</file>

<file path=xl/sharedStrings.xml><?xml version="1.0" encoding="utf-8"?>
<sst xmlns="http://schemas.openxmlformats.org/spreadsheetml/2006/main" count="2383" uniqueCount="174">
  <si>
    <t>Rose Modesto - PSDB</t>
  </si>
  <si>
    <t>Marquinhos Trad - PSD</t>
  </si>
  <si>
    <t>Alcides Bernal - PP</t>
  </si>
  <si>
    <t>Athayde Nery - PPS</t>
  </si>
  <si>
    <t>Coronel David - PSC</t>
  </si>
  <si>
    <t>Professor Sidney - PSOL</t>
  </si>
  <si>
    <t>Suel Ferrante - PSTU</t>
  </si>
  <si>
    <t>Marcelo Bluma - PV</t>
  </si>
  <si>
    <t>Dagoberto Nogueira - PDT</t>
  </si>
  <si>
    <t>Alex do PT - PT</t>
  </si>
  <si>
    <t>Indeciso/NS</t>
  </si>
  <si>
    <t>NR</t>
  </si>
  <si>
    <t>Nenhum</t>
  </si>
  <si>
    <t>%</t>
  </si>
  <si>
    <t>NS/Indeciso</t>
  </si>
  <si>
    <t>Alcides  Bernal</t>
  </si>
  <si>
    <t>Alex do pt</t>
  </si>
  <si>
    <t>André Pucineli</t>
  </si>
  <si>
    <t>Athayde Nery</t>
  </si>
  <si>
    <t>Coronel David</t>
  </si>
  <si>
    <t>Dagoberto Nogueira</t>
  </si>
  <si>
    <t>Delcídio do Amaral</t>
  </si>
  <si>
    <t>Mandeta</t>
  </si>
  <si>
    <t>Marcelo Bluma</t>
  </si>
  <si>
    <t>Marquinhos Trad</t>
  </si>
  <si>
    <t>Nelsinho Trad</t>
  </si>
  <si>
    <t>Orlardi</t>
  </si>
  <si>
    <t>Professor Sidney</t>
  </si>
  <si>
    <t>Reginaldo Azambuja</t>
  </si>
  <si>
    <t>Rose Modesto</t>
  </si>
  <si>
    <t>Simone Ted</t>
  </si>
  <si>
    <t>trabalhador</t>
  </si>
  <si>
    <t>Voto no PT</t>
  </si>
  <si>
    <t>3.1.1. E se o (REPETIR RESPOSTA DA PERGUNTA 3.1.)  não for candidato, em quem votaria? (DISCO 01)</t>
  </si>
  <si>
    <t>3.3. E se fossem estes? (APRESENTE DISCO 02)</t>
  </si>
  <si>
    <t>3.3. E se fossem estes? (APRESENTE DISCO 03)</t>
  </si>
  <si>
    <t>3.4. E se fossem estes? (APRESENTE O DISCO 04)</t>
  </si>
  <si>
    <t>3.5. E se fossem esses? (APRESENTE O DISCO 05)</t>
  </si>
  <si>
    <t>3.6. E se fossem esses? (APRESENTE DISCO 06)</t>
  </si>
  <si>
    <t>4. O(a) Sr(a)  ainda pode mudar sua escolha?</t>
  </si>
  <si>
    <t>Sim, poderia ainda mudar</t>
  </si>
  <si>
    <t>Não, já está totalmente certo de sua escolha</t>
  </si>
  <si>
    <t>NS</t>
  </si>
  <si>
    <t>5. Agora, gostaria que o(a) Sr(a) avaliasse e me dissesse em quem o(a) Sr(a) NÃO VOTARIA DE JEITO NENHUM para Prefeito de Campo Grande.</t>
  </si>
  <si>
    <t>Todos</t>
  </si>
  <si>
    <t>Conhece bem/tem muitas informações sobre ele(a)</t>
  </si>
  <si>
    <t>Conhece pouco, tem algumas informações sobre ele(a)</t>
  </si>
  <si>
    <t>Conhece só de nome/só de ouvir falar</t>
  </si>
  <si>
    <t>Não conhece/é a primeira vez que ouve falar o nome</t>
  </si>
  <si>
    <t>NS/NR</t>
  </si>
  <si>
    <t>O mais honesto?</t>
  </si>
  <si>
    <t>O mais próximo do povo?</t>
  </si>
  <si>
    <t>O mais competente?</t>
  </si>
  <si>
    <t>O mais trabalhador?</t>
  </si>
  <si>
    <t>O que tem mais experiência/experiente?</t>
  </si>
  <si>
    <t>O que mais vai cumprir suas promessas?</t>
  </si>
  <si>
    <t>Votaria com certeza</t>
  </si>
  <si>
    <t>Poderia votar</t>
  </si>
  <si>
    <t>Não votaria, com certeza</t>
  </si>
  <si>
    <t>Possivelmente não votaria</t>
  </si>
  <si>
    <t>11. Se pudesse escolher, o(a) Sr(a) preferiria que o próximo Prefeito de Campo Grande fosse um homem ou uma mulher?</t>
  </si>
  <si>
    <t>Homem</t>
  </si>
  <si>
    <t>Mulher</t>
  </si>
  <si>
    <t>Tanto faz, não é relevante.</t>
  </si>
  <si>
    <t>15. Na sua opinião, o Prefeito Alcides Bernal está fazendo uma administração: ótima, boa, regular, ruim ou péssima?  Se regular, positiva ou negativa?</t>
  </si>
  <si>
    <t>Ótimo</t>
  </si>
  <si>
    <t>Bom</t>
  </si>
  <si>
    <t>Regular positivo</t>
  </si>
  <si>
    <t>Regular negativo</t>
  </si>
  <si>
    <t>Ruim</t>
  </si>
  <si>
    <t>Péssimo</t>
  </si>
  <si>
    <t>19. Na hora de escolher um candidato a prefeito, o(a) Sr(a) prefere votar... (LEIA OPÇÕES):</t>
  </si>
  <si>
    <t>Na reeleição do prefeito Bernal para que continue a maioria</t>
  </si>
  <si>
    <t>Em um candidato que mude a maioria das coisas que o prefeito</t>
  </si>
  <si>
    <t>20. Em relação a expectativa que o(a) Sr(a) tinha em relação à administração do Prefeito Alcides Bernal, como se sente HOJE?</t>
  </si>
  <si>
    <t>Decepcionado com o desempenho do prefeito no mandato</t>
  </si>
  <si>
    <t>Indiferente</t>
  </si>
  <si>
    <t>Satisfeito com o desempenho do prefeito no mandato dele</t>
  </si>
  <si>
    <t>21. A Câmara de Vereadores cassou o mandato do Prefeito Bernal, fala-se que houve um golpe. Na sua opinião: (LER OPÇÕES)</t>
  </si>
  <si>
    <t>Houve um golpe?</t>
  </si>
  <si>
    <t>Não houve golpe, ele foi cassado na verdade por corrupção?</t>
  </si>
  <si>
    <t>22. Considerando que o Prefeito Bernal governa a cidade há 01 ANO E MEIO, para o(a) Sr(a)... (LEIA OPÇÕES):</t>
  </si>
  <si>
    <t>Ele merece uma segunda chance?</t>
  </si>
  <si>
    <t>Campo Grande merece um novo prefeito?</t>
  </si>
  <si>
    <t>Votaria com certeza no candidato apoiado por ele(a)</t>
  </si>
  <si>
    <t>Poderia votar, mas dependendo do candidato</t>
  </si>
  <si>
    <t>Não votaria no candidato apoiado por ele(a)</t>
  </si>
  <si>
    <t>Não levaria isso em conta na hora de escolher o candidato</t>
  </si>
  <si>
    <t>24. Na hora de escolher um candidato a prefeito, o(a) Sr(a) (LEIA OPÇÕES):</t>
  </si>
  <si>
    <t>Votaria em qualquer candidato apoiado pelo Governador Reinal</t>
  </si>
  <si>
    <t>Poderia votar em um candidato apoiado pelo Governador Reinal</t>
  </si>
  <si>
    <t>Não votaria em nenhum candidato apoiado pelo Governado Reina</t>
  </si>
  <si>
    <t>25. Na sua opinião, o futuro Prefeito de Campo Grande ser do mesmo partido, grupo ou aliado do Governador do Estado, Reinaldo Azambuja, seria ótimo, bom, regular, ruim ou péssimo? Se regular, positiva ou negativa?</t>
  </si>
  <si>
    <t>Partido político que mais gosta?</t>
  </si>
  <si>
    <t>PMDB</t>
  </si>
  <si>
    <t>PTB</t>
  </si>
  <si>
    <t>PDT</t>
  </si>
  <si>
    <t>PT</t>
  </si>
  <si>
    <t>DEM</t>
  </si>
  <si>
    <t>PC DO B</t>
  </si>
  <si>
    <t>PSB</t>
  </si>
  <si>
    <t>PSDB</t>
  </si>
  <si>
    <t>PTC</t>
  </si>
  <si>
    <t>PSC</t>
  </si>
  <si>
    <t>PPS</t>
  </si>
  <si>
    <t>PV</t>
  </si>
  <si>
    <t>PP</t>
  </si>
  <si>
    <t>PSTU</t>
  </si>
  <si>
    <t>PSDC</t>
  </si>
  <si>
    <t>PSOL</t>
  </si>
  <si>
    <t>PSD</t>
  </si>
  <si>
    <t>SD - SOLIDARIEDADE</t>
  </si>
  <si>
    <t>REDE</t>
  </si>
  <si>
    <t>PMB</t>
  </si>
  <si>
    <t>28. Até este momento, o(a) Sr(a) diria que aprova ou desaprova a maneira como o Governador Reinaldo Azambuja está governando o Estado do Mato Grosso do Sul?</t>
  </si>
  <si>
    <t>Aprova</t>
  </si>
  <si>
    <t>Nem aprova e nem desaprova</t>
  </si>
  <si>
    <t>Desaprova</t>
  </si>
  <si>
    <t>29. De maneira geral, como o(a) Sr(a) avalia o desempenho do Governador Reinaldo Azambuja à frente do Governo do MS: ótimo, bom, regular, ruim ou péssimo? Se regular, positiva ou negativa?</t>
  </si>
  <si>
    <t>Caravana da Saúde (carretas)</t>
  </si>
  <si>
    <t>Entrega de Kits Escolares para os alunos</t>
  </si>
  <si>
    <t>Compra de mais viaturas e munições para policiamento</t>
  </si>
  <si>
    <t>Aumento de salário dos funcionários públicos</t>
  </si>
  <si>
    <t>Programa Vale UNI</t>
  </si>
  <si>
    <t>Entrega de casas / programa de habitação</t>
  </si>
  <si>
    <t>Reforma/privatização de estradas</t>
  </si>
  <si>
    <t>Continuidade da obra do aquário</t>
  </si>
  <si>
    <t>Programa Obras inacabadas zero</t>
  </si>
  <si>
    <t>Redução do salário do Governador</t>
  </si>
  <si>
    <t>Concursos públicos</t>
  </si>
  <si>
    <t>Renegociação da dívida do Estado</t>
  </si>
  <si>
    <t>OUTRO (DESCREVA):</t>
  </si>
  <si>
    <t>Não se lembra</t>
  </si>
  <si>
    <t>32. Na sua opinião, o Governo do Reinaldo Azambuja está no rumo certo ou errado?</t>
  </si>
  <si>
    <t>Totalmente certo</t>
  </si>
  <si>
    <t>Mais certo do que errado</t>
  </si>
  <si>
    <t>Mais errado do que certo</t>
  </si>
  <si>
    <t>Totalmente errado</t>
  </si>
  <si>
    <t>Vou te dar algumas informações e gostaria que o (a) Sr(a) avaliasse o quadro de candidatos a Prefeito de Campo Grande, depois dessas informações.  33. O Governador Reinaldo Azambuja (PSDB) apoia a Rose Modesto (que é a vice-governadora e foi secretária de</t>
  </si>
  <si>
    <t>34. O ex-prefeito Nelsinho Trad deve apoiar o seu irmão Marquinhos Trad. Ou seja, o Marquinhos é o candidato do Nelsinho. Sabendo disso, e se os candidatos a Prefeito fossem esses (mostrar DISCO 01), em quem o(a) Sr(a) votaria?</t>
  </si>
  <si>
    <t>37. O(a) Sr(a) ouviu falar do envolvimento de algum desses candidatos (MOSTRAR DISCO 01) com corrupção?</t>
  </si>
  <si>
    <t>Sim. Qual?</t>
  </si>
  <si>
    <t>Não</t>
  </si>
  <si>
    <t>Tomou conhecimento da Operação Coffee-break? Aquela que investiga a compra de votos de vereadores para cassar o prefeito Bernal?</t>
  </si>
  <si>
    <t>Sim, tomou conhecimento</t>
  </si>
  <si>
    <t>Não tomou conhecimento</t>
  </si>
  <si>
    <t>Com a operação Coffee-break?</t>
  </si>
  <si>
    <t>Não ouviu falar</t>
  </si>
  <si>
    <t>O que não gostou? Mais algum?</t>
  </si>
  <si>
    <t>Base</t>
  </si>
  <si>
    <t xml:space="preserve"> 3. 1. Se os candidatos fossem esses, em quem votaria? </t>
  </si>
  <si>
    <t xml:space="preserve"> 2. Se as eleições para Prefeito de Campo Grande fossem realizadas hoje, em quem o(a) Sr(a) votaria?</t>
  </si>
  <si>
    <t xml:space="preserve">Sim. </t>
  </si>
  <si>
    <t>O(a) Sr(a) se lembra de algum programa, ação, obra, realização do Governo do Estado do MS, na administração de Reinaldo Azambuja?</t>
  </si>
  <si>
    <t>Você votaria ou não em um candidato a  prefeito de Campo Grande  que tivesse o apoio dessa liderança ou partido... Governador Reinaldo Azambuja</t>
  </si>
  <si>
    <t>Você votaria ou não em um candidato a  prefeito de Campo Grande  que tivesse o apoio dessa liderança ou partido... Nelsinho Trad</t>
  </si>
  <si>
    <t>Você votaria ou não em um candidato a  prefeito de Campo Grande  que tivesse o apoio dessa liderança ou partido... Família Trad</t>
  </si>
  <si>
    <t>Você o/a conhece bem, tem informações sobre ele/a, conhece só de ouvir falar ou não conhece... Rose Modesto - PSDB</t>
  </si>
  <si>
    <t>Você a conhece bem, tem informações sobre ela, conhece só de ouvir falar ou não conhece... Rose Modesto - PSDB</t>
  </si>
  <si>
    <t xml:space="preserve"> 33. O Governador Reinaldo Azambuja (PSDB) apoia a Rose Modesto (que é a vice-governadora e foi secretária de</t>
  </si>
  <si>
    <t>Você votaria ou não nesta candidata      Rose Modesto - PSDB</t>
  </si>
  <si>
    <t>Você votaria ou não neste candidato   Governador Reinaldo Azambuja</t>
  </si>
  <si>
    <t>29. De maneira geral, como o(a) Sr(a) avalia o desempenho do Governador Reinaldo Azambuja à frente do Governo do MS:</t>
  </si>
  <si>
    <t>Conhece bem/ tem muitas informações sobre ele(a)</t>
  </si>
  <si>
    <t>Conhece só de nome/ só de ouvir falar</t>
  </si>
  <si>
    <t>Você votaria ou não nesta candidata   Rose Modesto - PSDB</t>
  </si>
  <si>
    <t>33. O Governador Reinaldo Azambuja (PSDB) apoia a Rose Modesto (que é a vice-governadora e foi secretária de</t>
  </si>
  <si>
    <t xml:space="preserve">29. De maneira geral, como o(a) Sr(a) avalia o desempenho do Governador Reinaldo Azambuja à frente do Governo do MS: </t>
  </si>
  <si>
    <t>25. Na sua opinião, o futuro Prefeito de Campo Grande ser do mesmo partido, grupo ou aliado do Governador do Estado, Reinaldo Azambuja, seria:</t>
  </si>
  <si>
    <t>24. Na hora de escolher um candidato a prefeito, o(a) Sr(a)</t>
  </si>
  <si>
    <t xml:space="preserve">25. Na sua opinião, o futuro Prefeito de Campo Grande ser do mesmo partido, grupo ou aliado do Governador do Estado, Reinaldo Azambuja, seria ótimo, bom, regular, ruim ou péssimo? </t>
  </si>
  <si>
    <t>Envolvimento com a operação Coffee-break?</t>
  </si>
  <si>
    <t xml:space="preserve"> 33. A Rose é a candidata do Reinaldo Azambuja. Sabendo disso, e se os candidatos a Prefeito fossem esses (Mostra Disco 1), em quem você votaria? 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</si>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</sst>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%"/>
    <numFmt numFmtId="166" formatCode="####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lavika Lt"/>
      <family val="3"/>
    </font>
    <font>
      <b/>
      <sz val="11"/>
      <color theme="1"/>
      <name val="Klavika Lt"/>
      <family val="3"/>
    </font>
    <font>
      <b/>
      <sz val="11"/>
      <color rgb="FF000000"/>
      <name val="Klavika Lt"/>
      <family val="3"/>
    </font>
    <font>
      <sz val="11"/>
      <color rgb="FF000000"/>
      <name val="Klavika Lt"/>
      <family val="3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165" fontId="5" fillId="2" borderId="1" xfId="11" applyNumberFormat="1" applyFont="1" applyFill="1" applyBorder="1" applyAlignment="1">
      <alignment horizontal="center" vertical="center"/>
    </xf>
    <xf numFmtId="166" fontId="5" fillId="2" borderId="1" xfId="12" applyNumberFormat="1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left" vertical="center" wrapText="1"/>
    </xf>
    <xf numFmtId="164" fontId="4" fillId="3" borderId="1" xfId="13" applyNumberFormat="1" applyFont="1" applyFill="1" applyBorder="1" applyAlignment="1">
      <alignment horizontal="center" vertical="center"/>
    </xf>
    <xf numFmtId="0" fontId="5" fillId="2" borderId="1" xfId="6" applyFont="1" applyFill="1" applyBorder="1" applyAlignment="1">
      <alignment horizontal="left" vertical="center" wrapText="1"/>
    </xf>
    <xf numFmtId="165" fontId="5" fillId="2" borderId="1" xfId="14" applyNumberFormat="1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 wrapText="1"/>
    </xf>
    <xf numFmtId="165" fontId="5" fillId="2" borderId="1" xfId="8" applyNumberFormat="1" applyFont="1" applyFill="1" applyBorder="1" applyAlignment="1">
      <alignment horizontal="center" vertical="center"/>
    </xf>
    <xf numFmtId="166" fontId="5" fillId="2" borderId="1" xfId="9" applyNumberFormat="1" applyFont="1" applyFill="1" applyBorder="1" applyAlignment="1">
      <alignment horizontal="center" vertical="center"/>
    </xf>
    <xf numFmtId="164" fontId="5" fillId="2" borderId="1" xfId="13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0" fontId="5" fillId="3" borderId="1" xfId="3" applyFont="1" applyFill="1" applyBorder="1" applyAlignment="1">
      <alignment vertical="center"/>
    </xf>
    <xf numFmtId="0" fontId="5" fillId="2" borderId="2" xfId="5" applyFont="1" applyFill="1" applyBorder="1" applyAlignment="1">
      <alignment horizontal="left" vertical="center"/>
    </xf>
    <xf numFmtId="165" fontId="5" fillId="2" borderId="2" xfId="11" applyNumberFormat="1" applyFont="1" applyFill="1" applyBorder="1" applyAlignment="1">
      <alignment horizontal="center" vertical="center"/>
    </xf>
    <xf numFmtId="166" fontId="5" fillId="2" borderId="2" xfId="12" applyNumberFormat="1" applyFont="1" applyFill="1" applyBorder="1" applyAlignment="1">
      <alignment horizontal="center" vertical="center"/>
    </xf>
    <xf numFmtId="165" fontId="5" fillId="2" borderId="4" xfId="11" applyNumberFormat="1" applyFont="1" applyFill="1" applyBorder="1" applyAlignment="1">
      <alignment horizontal="center" vertical="center"/>
    </xf>
    <xf numFmtId="166" fontId="5" fillId="2" borderId="4" xfId="12" applyNumberFormat="1" applyFont="1" applyFill="1" applyBorder="1" applyAlignment="1">
      <alignment horizontal="center" vertical="center"/>
    </xf>
    <xf numFmtId="166" fontId="5" fillId="2" borderId="1" xfId="15" applyNumberFormat="1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left" vertical="center" wrapText="1"/>
    </xf>
    <xf numFmtId="0" fontId="5" fillId="2" borderId="4" xfId="5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5" fillId="4" borderId="1" xfId="4" applyFont="1" applyFill="1" applyBorder="1" applyAlignment="1">
      <alignment horizontal="left" vertical="center" wrapText="1"/>
    </xf>
    <xf numFmtId="165" fontId="5" fillId="4" borderId="1" xfId="8" applyNumberFormat="1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left" vertical="center" wrapText="1"/>
    </xf>
    <xf numFmtId="165" fontId="5" fillId="4" borderId="1" xfId="11" applyNumberFormat="1" applyFont="1" applyFill="1" applyBorder="1" applyAlignment="1">
      <alignment horizontal="center" vertical="center"/>
    </xf>
    <xf numFmtId="0" fontId="5" fillId="4" borderId="2" xfId="5" applyFont="1" applyFill="1" applyBorder="1" applyAlignment="1">
      <alignment horizontal="left" vertical="center"/>
    </xf>
    <xf numFmtId="165" fontId="5" fillId="4" borderId="2" xfId="11" applyNumberFormat="1" applyFont="1" applyFill="1" applyBorder="1" applyAlignment="1">
      <alignment horizontal="center" vertical="center"/>
    </xf>
    <xf numFmtId="166" fontId="5" fillId="4" borderId="2" xfId="12" applyNumberFormat="1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left" vertical="center"/>
    </xf>
    <xf numFmtId="165" fontId="5" fillId="4" borderId="1" xfId="14" applyNumberFormat="1" applyFont="1" applyFill="1" applyBorder="1" applyAlignment="1">
      <alignment horizontal="center" vertical="center"/>
    </xf>
    <xf numFmtId="166" fontId="5" fillId="4" borderId="1" xfId="15" applyNumberFormat="1" applyFont="1" applyFill="1" applyBorder="1" applyAlignment="1">
      <alignment horizontal="center" vertical="center"/>
    </xf>
    <xf numFmtId="166" fontId="5" fillId="4" borderId="1" xfId="12" applyNumberFormat="1" applyFont="1" applyFill="1" applyBorder="1" applyAlignment="1">
      <alignment horizontal="center"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left" vertical="center" wrapText="1"/>
    </xf>
    <xf numFmtId="0" fontId="5" fillId="4" borderId="4" xfId="5" applyFont="1" applyFill="1" applyBorder="1" applyAlignment="1">
      <alignment horizontal="left" vertical="center" wrapText="1"/>
    </xf>
    <xf numFmtId="165" fontId="5" fillId="4" borderId="4" xfId="11" applyNumberFormat="1" applyFont="1" applyFill="1" applyBorder="1" applyAlignment="1">
      <alignment horizontal="center" vertical="center"/>
    </xf>
    <xf numFmtId="166" fontId="5" fillId="4" borderId="4" xfId="1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vertical="center"/>
    </xf>
    <xf numFmtId="0" fontId="4" fillId="0" borderId="1" xfId="3" applyFont="1" applyFill="1" applyBorder="1" applyAlignment="1">
      <alignment horizontal="center" vertical="center" wrapText="1"/>
    </xf>
    <xf numFmtId="165" fontId="5" fillId="0" borderId="1" xfId="8" applyNumberFormat="1" applyFont="1" applyFill="1" applyBorder="1" applyAlignment="1">
      <alignment horizontal="center" vertical="center"/>
    </xf>
    <xf numFmtId="166" fontId="5" fillId="0" borderId="1" xfId="9" applyNumberFormat="1" applyFont="1" applyFill="1" applyBorder="1" applyAlignment="1">
      <alignment horizontal="center" vertical="center"/>
    </xf>
    <xf numFmtId="165" fontId="5" fillId="0" borderId="1" xfId="11" applyNumberFormat="1" applyFont="1" applyFill="1" applyBorder="1" applyAlignment="1">
      <alignment horizontal="center" vertical="center"/>
    </xf>
    <xf numFmtId="166" fontId="5" fillId="0" borderId="1" xfId="12" applyNumberFormat="1" applyFont="1" applyFill="1" applyBorder="1" applyAlignment="1">
      <alignment horizontal="center" vertical="center"/>
    </xf>
    <xf numFmtId="164" fontId="4" fillId="0" borderId="1" xfId="13" applyNumberFormat="1" applyFont="1" applyFill="1" applyBorder="1" applyAlignment="1">
      <alignment horizontal="center" vertical="center"/>
    </xf>
    <xf numFmtId="165" fontId="5" fillId="0" borderId="1" xfId="14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4" applyNumberFormat="1" applyFont="1" applyFill="1" applyBorder="1" applyAlignment="1">
      <alignment horizontal="center" vertical="center"/>
    </xf>
    <xf numFmtId="0" fontId="5" fillId="2" borderId="1" xfId="14" applyNumberFormat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5" fillId="4" borderId="4" xfId="4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 wrapText="1"/>
    </xf>
    <xf numFmtId="0" fontId="5" fillId="4" borderId="2" xfId="4" applyFont="1" applyFill="1" applyBorder="1" applyAlignment="1">
      <alignment horizontal="center" vertical="center" wrapText="1"/>
    </xf>
    <xf numFmtId="0" fontId="5" fillId="4" borderId="2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2" xfId="4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center" vertical="center" wrapText="1"/>
    </xf>
    <xf numFmtId="0" fontId="5" fillId="2" borderId="2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1" xfId="5" applyFont="1" applyFill="1" applyBorder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2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</cellXfs>
  <cellStyles count="16">
    <cellStyle name="Normal" xfId="0" builtinId="0"/>
    <cellStyle name="style1470609372924" xfId="1"/>
    <cellStyle name="style1470609372993" xfId="2"/>
    <cellStyle name="style1470609373074" xfId="3"/>
    <cellStyle name="style1470609373136" xfId="4"/>
    <cellStyle name="style1470609373194" xfId="5"/>
    <cellStyle name="style1470609373241" xfId="6"/>
    <cellStyle name="style1470609373294" xfId="7"/>
    <cellStyle name="style1470609373341" xfId="8"/>
    <cellStyle name="style1470609373394" xfId="9"/>
    <cellStyle name="style1470609373441" xfId="10"/>
    <cellStyle name="style1470609373510" xfId="11"/>
    <cellStyle name="style1470609373594" xfId="12"/>
    <cellStyle name="style1470609373710" xfId="13"/>
    <cellStyle name="style1470609373779" xfId="14"/>
    <cellStyle name="style1470609374383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4"/>
  <sheetViews>
    <sheetView workbookViewId="0">
      <selection activeCell="B1" sqref="B1"/>
    </sheetView>
  </sheetViews>
  <sheetFormatPr defaultRowHeight="15" x14ac:dyDescent="0.25"/>
  <cols>
    <col min="1" max="1" width="22.7109375" style="1" customWidth="1"/>
    <col min="2" max="2" width="34" style="1" customWidth="1"/>
    <col min="3" max="5" width="13.5703125" style="1" customWidth="1"/>
    <col min="6" max="6" width="11.5703125" style="1" customWidth="1"/>
    <col min="7" max="8" width="10.85546875" style="1" customWidth="1"/>
    <col min="9" max="10" width="11.5703125" style="1" customWidth="1"/>
    <col min="11" max="11" width="11.140625" style="1" customWidth="1"/>
    <col min="12" max="14" width="9.42578125" style="1" customWidth="1"/>
    <col min="15" max="16384" width="9.140625" style="1"/>
  </cols>
  <sheetData>
    <row r="1" spans="2:17" x14ac:dyDescent="0.25">
      <c r="Q1" s="1" t="s">
        <v>150</v>
      </c>
    </row>
    <row r="2" spans="2:17" x14ac:dyDescent="0.25">
      <c r="B2" s="1" t="s">
        <v>151</v>
      </c>
    </row>
    <row r="3" spans="2:17" x14ac:dyDescent="0.25">
      <c r="B3" s="65"/>
      <c r="C3" s="62" t="s">
        <v>150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7" ht="45" x14ac:dyDescent="0.25">
      <c r="B4" s="66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pans="2:17" x14ac:dyDescent="0.25">
      <c r="B5" s="67"/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  <c r="N5" s="4" t="s">
        <v>13</v>
      </c>
      <c r="O5" s="4" t="s">
        <v>13</v>
      </c>
    </row>
    <row r="6" spans="2:17" x14ac:dyDescent="0.25">
      <c r="B6" s="5" t="s">
        <v>15</v>
      </c>
      <c r="C6" s="6">
        <v>1.0471204188481676E-2</v>
      </c>
      <c r="D6" s="7">
        <v>4.9875311720698253E-3</v>
      </c>
      <c r="E6" s="6">
        <v>0.3896551724137931</v>
      </c>
      <c r="F6" s="6">
        <v>0</v>
      </c>
      <c r="G6" s="6">
        <v>0</v>
      </c>
      <c r="H6" s="6">
        <v>0</v>
      </c>
      <c r="I6" s="6">
        <v>0</v>
      </c>
      <c r="J6" s="6">
        <v>5.2631578947368418E-2</v>
      </c>
      <c r="K6" s="6">
        <v>0</v>
      </c>
      <c r="L6" s="6">
        <v>8.3333333333333315E-2</v>
      </c>
      <c r="M6" s="7">
        <v>4.4247787610619468E-3</v>
      </c>
      <c r="N6" s="6">
        <v>0</v>
      </c>
      <c r="O6" s="7">
        <v>4.329004329004329E-3</v>
      </c>
    </row>
    <row r="7" spans="2:17" x14ac:dyDescent="0.25">
      <c r="B7" s="5" t="s">
        <v>16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0.125</v>
      </c>
      <c r="M7" s="6">
        <v>0</v>
      </c>
      <c r="N7" s="6">
        <v>0</v>
      </c>
      <c r="O7" s="6">
        <v>0</v>
      </c>
    </row>
    <row r="8" spans="2:17" x14ac:dyDescent="0.25">
      <c r="B8" s="5" t="s">
        <v>17</v>
      </c>
      <c r="C8" s="7">
        <v>5.235602094240838E-3</v>
      </c>
      <c r="D8" s="6">
        <v>1.2468827930174564E-2</v>
      </c>
      <c r="E8" s="7">
        <v>3.4482758620689659E-3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5.7142857142857141E-2</v>
      </c>
      <c r="L8" s="6">
        <v>0</v>
      </c>
      <c r="M8" s="6">
        <v>0</v>
      </c>
      <c r="N8" s="6">
        <v>0</v>
      </c>
      <c r="O8" s="7">
        <v>8.658008658008658E-3</v>
      </c>
    </row>
    <row r="9" spans="2:17" x14ac:dyDescent="0.25">
      <c r="B9" s="5" t="s">
        <v>18</v>
      </c>
      <c r="C9" s="6">
        <v>0</v>
      </c>
      <c r="D9" s="6">
        <v>0</v>
      </c>
      <c r="E9" s="6">
        <v>0</v>
      </c>
      <c r="F9" s="6">
        <v>0.5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4.329004329004329E-3</v>
      </c>
    </row>
    <row r="10" spans="2:17" x14ac:dyDescent="0.25">
      <c r="B10" s="5" t="s">
        <v>19</v>
      </c>
      <c r="C10" s="6">
        <v>0</v>
      </c>
      <c r="D10" s="6">
        <v>0</v>
      </c>
      <c r="E10" s="6">
        <v>0</v>
      </c>
      <c r="F10" s="6">
        <v>0</v>
      </c>
      <c r="G10" s="6">
        <v>0.2391304347826087</v>
      </c>
      <c r="H10" s="6">
        <v>0</v>
      </c>
      <c r="I10" s="6">
        <v>0</v>
      </c>
      <c r="J10" s="6">
        <v>0</v>
      </c>
      <c r="K10" s="6">
        <v>2.8571428571428571E-2</v>
      </c>
      <c r="L10" s="6">
        <v>0</v>
      </c>
      <c r="M10" s="6">
        <v>0</v>
      </c>
      <c r="N10" s="6">
        <v>0</v>
      </c>
      <c r="O10" s="6">
        <v>0</v>
      </c>
    </row>
    <row r="11" spans="2:17" x14ac:dyDescent="0.25">
      <c r="B11" s="5" t="s">
        <v>20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8.5714285714285715E-2</v>
      </c>
      <c r="L11" s="6">
        <v>0</v>
      </c>
      <c r="M11" s="6">
        <v>0</v>
      </c>
      <c r="N11" s="6">
        <v>0</v>
      </c>
      <c r="O11" s="6">
        <v>0</v>
      </c>
    </row>
    <row r="12" spans="2:17" x14ac:dyDescent="0.25">
      <c r="B12" s="5" t="s">
        <v>21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v>4.329004329004329E-3</v>
      </c>
    </row>
    <row r="13" spans="2:17" x14ac:dyDescent="0.25">
      <c r="B13" s="5" t="s">
        <v>22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5.2631578947368418E-2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2:17" x14ac:dyDescent="0.25"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0.15789473684210525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</row>
    <row r="15" spans="2:17" x14ac:dyDescent="0.25">
      <c r="B15" s="5" t="s">
        <v>24</v>
      </c>
      <c r="C15" s="6">
        <v>1.0471204188481676E-2</v>
      </c>
      <c r="D15" s="6">
        <v>0.27680798004987534</v>
      </c>
      <c r="E15" s="6">
        <v>0</v>
      </c>
      <c r="F15" s="6">
        <v>0</v>
      </c>
      <c r="G15" s="6">
        <v>4.3478260869565216E-2</v>
      </c>
      <c r="H15" s="6">
        <v>0</v>
      </c>
      <c r="I15" s="6">
        <v>0</v>
      </c>
      <c r="J15" s="6">
        <v>0</v>
      </c>
      <c r="K15" s="6">
        <v>0</v>
      </c>
      <c r="L15" s="6">
        <v>4.1666666666666657E-2</v>
      </c>
      <c r="M15" s="7">
        <v>4.4247787610619468E-3</v>
      </c>
      <c r="N15" s="6">
        <v>0</v>
      </c>
      <c r="O15" s="6">
        <v>0</v>
      </c>
    </row>
    <row r="16" spans="2:17" x14ac:dyDescent="0.25">
      <c r="B16" s="5" t="s">
        <v>25</v>
      </c>
      <c r="C16" s="6">
        <v>2.0942408376963352E-2</v>
      </c>
      <c r="D16" s="6">
        <v>2.4937655860349128E-2</v>
      </c>
      <c r="E16" s="7">
        <v>3.4482758620689659E-3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4.329004329004329E-3</v>
      </c>
    </row>
    <row r="17" spans="1:15" x14ac:dyDescent="0.25">
      <c r="B17" s="5" t="s">
        <v>26</v>
      </c>
      <c r="C17" s="6">
        <v>0</v>
      </c>
      <c r="D17" s="6">
        <v>0</v>
      </c>
      <c r="E17" s="7">
        <v>3.4482758620689659E-3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x14ac:dyDescent="0.25"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8.3333333333333315E-2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25">
      <c r="B19" s="5" t="s">
        <v>28</v>
      </c>
      <c r="C19" s="7">
        <v>5.235602094240838E-3</v>
      </c>
      <c r="D19" s="6">
        <v>0</v>
      </c>
      <c r="E19" s="7">
        <v>3.4482758620689659E-3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25">
      <c r="B20" s="5" t="s">
        <v>29</v>
      </c>
      <c r="C20" s="6">
        <v>0.27225130890052357</v>
      </c>
      <c r="D20" s="7">
        <v>4.9875311720698253E-3</v>
      </c>
      <c r="E20" s="7">
        <v>3.4482758620689659E-3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</row>
    <row r="21" spans="1:15" x14ac:dyDescent="0.25">
      <c r="B21" s="5" t="s">
        <v>30</v>
      </c>
      <c r="C21" s="6">
        <v>0</v>
      </c>
      <c r="D21" s="7">
        <v>2.4937655860349127E-3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25">
      <c r="B22" s="5" t="s">
        <v>31</v>
      </c>
      <c r="C22" s="6">
        <v>0</v>
      </c>
      <c r="D22" s="7">
        <v>2.4937655860349127E-3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25">
      <c r="B23" s="5" t="s">
        <v>32</v>
      </c>
      <c r="C23" s="7">
        <v>0</v>
      </c>
      <c r="D23" s="6">
        <v>0</v>
      </c>
      <c r="E23" s="7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4.1666666666666657E-2</v>
      </c>
      <c r="M23" s="6">
        <v>0</v>
      </c>
      <c r="N23" s="6">
        <v>0</v>
      </c>
      <c r="O23" s="6">
        <v>0</v>
      </c>
    </row>
    <row r="24" spans="1:15" x14ac:dyDescent="0.25">
      <c r="B24" s="5" t="s">
        <v>14</v>
      </c>
      <c r="C24" s="6">
        <v>0.56544502617801051</v>
      </c>
      <c r="D24" s="7">
        <v>0.56109725685785539</v>
      </c>
      <c r="E24" s="7">
        <v>0.47586206896551725</v>
      </c>
      <c r="F24" s="6">
        <v>0.125</v>
      </c>
      <c r="G24" s="6">
        <v>0.58695652173913049</v>
      </c>
      <c r="H24" s="6">
        <v>0.83333333333333348</v>
      </c>
      <c r="I24" s="6">
        <v>0.7777777777777779</v>
      </c>
      <c r="J24" s="6">
        <v>0.68421052631578949</v>
      </c>
      <c r="K24" s="6">
        <v>0.6</v>
      </c>
      <c r="L24" s="6">
        <v>0.58333333333333337</v>
      </c>
      <c r="M24" s="6">
        <v>0.90265486725663702</v>
      </c>
      <c r="N24" s="6">
        <v>0.375</v>
      </c>
      <c r="O24" s="6">
        <v>0.34199134199134201</v>
      </c>
    </row>
    <row r="25" spans="1:15" x14ac:dyDescent="0.25">
      <c r="B25" s="5" t="s">
        <v>11</v>
      </c>
      <c r="C25" s="6">
        <v>2.6178010471204188E-2</v>
      </c>
      <c r="D25" s="6">
        <v>1.7456359102244388E-2</v>
      </c>
      <c r="E25" s="6">
        <v>1.0344827586206896E-2</v>
      </c>
      <c r="F25" s="6">
        <v>0</v>
      </c>
      <c r="G25" s="6">
        <v>0</v>
      </c>
      <c r="H25" s="6">
        <v>0</v>
      </c>
      <c r="I25" s="6">
        <v>0</v>
      </c>
      <c r="J25" s="6">
        <v>5.2631578947368418E-2</v>
      </c>
      <c r="K25" s="6">
        <v>0</v>
      </c>
      <c r="L25" s="6">
        <v>0</v>
      </c>
      <c r="M25" s="6">
        <v>2.6548672566371681E-2</v>
      </c>
      <c r="N25" s="6">
        <v>0.375</v>
      </c>
      <c r="O25" s="7">
        <v>8.658008658008658E-3</v>
      </c>
    </row>
    <row r="26" spans="1:15" x14ac:dyDescent="0.25">
      <c r="B26" s="5" t="s">
        <v>12</v>
      </c>
      <c r="C26" s="6">
        <v>8.3769633507853408E-2</v>
      </c>
      <c r="D26" s="6">
        <v>9.2269326683291769E-2</v>
      </c>
      <c r="E26" s="6">
        <v>0.10689655172413794</v>
      </c>
      <c r="F26" s="6">
        <v>0.375</v>
      </c>
      <c r="G26" s="6">
        <v>0.13043478260869565</v>
      </c>
      <c r="H26" s="6">
        <v>8.3333333333333315E-2</v>
      </c>
      <c r="I26" s="6">
        <v>0.22222222222222221</v>
      </c>
      <c r="J26" s="6">
        <v>0</v>
      </c>
      <c r="K26" s="6">
        <v>0.22857142857142856</v>
      </c>
      <c r="L26" s="6">
        <v>0.125</v>
      </c>
      <c r="M26" s="6">
        <v>6.1946902654867256E-2</v>
      </c>
      <c r="N26" s="6">
        <v>0.25</v>
      </c>
      <c r="O26" s="6">
        <v>0.62337662337662336</v>
      </c>
    </row>
    <row r="27" spans="1:15" s="2" customFormat="1" x14ac:dyDescent="0.25">
      <c r="B27" s="8" t="s">
        <v>149</v>
      </c>
      <c r="C27" s="9">
        <v>191</v>
      </c>
      <c r="D27" s="9">
        <v>401</v>
      </c>
      <c r="E27" s="9">
        <v>290</v>
      </c>
      <c r="F27" s="9">
        <v>8</v>
      </c>
      <c r="G27" s="9">
        <v>46</v>
      </c>
      <c r="H27" s="9">
        <v>12</v>
      </c>
      <c r="I27" s="9">
        <v>9</v>
      </c>
      <c r="J27" s="9">
        <v>19</v>
      </c>
      <c r="K27" s="9">
        <v>35</v>
      </c>
      <c r="L27" s="9">
        <v>24</v>
      </c>
      <c r="M27" s="9">
        <v>226</v>
      </c>
      <c r="N27" s="9">
        <v>8</v>
      </c>
      <c r="O27" s="9">
        <v>231</v>
      </c>
    </row>
    <row r="28" spans="1:15" x14ac:dyDescent="0.25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5" x14ac:dyDescent="0.25">
      <c r="B29" s="56" t="s">
        <v>33</v>
      </c>
    </row>
    <row r="30" spans="1:15" ht="15" customHeight="1" x14ac:dyDescent="0.25">
      <c r="B30" s="65"/>
      <c r="C30" s="62" t="s">
        <v>150</v>
      </c>
      <c r="D30" s="62"/>
      <c r="E30" s="62"/>
      <c r="F30" s="62"/>
      <c r="G30" s="62"/>
      <c r="H30" s="62"/>
      <c r="I30" s="62"/>
      <c r="J30" s="62"/>
      <c r="K30" s="62"/>
      <c r="L30" s="62"/>
      <c r="M30" s="54"/>
      <c r="N30" s="54"/>
      <c r="O30" s="54"/>
    </row>
    <row r="31" spans="1:15" ht="45" x14ac:dyDescent="0.25">
      <c r="B31" s="65"/>
      <c r="C31" s="3" t="s">
        <v>0</v>
      </c>
      <c r="D31" s="3" t="s">
        <v>1</v>
      </c>
      <c r="E31" s="3" t="s">
        <v>2</v>
      </c>
      <c r="F31" s="3" t="s">
        <v>3</v>
      </c>
      <c r="G31" s="3" t="s">
        <v>4</v>
      </c>
      <c r="H31" s="3" t="s">
        <v>5</v>
      </c>
      <c r="I31" s="3" t="s">
        <v>6</v>
      </c>
      <c r="J31" s="3" t="s">
        <v>7</v>
      </c>
      <c r="K31" s="3" t="s">
        <v>8</v>
      </c>
      <c r="L31" s="3" t="s">
        <v>9</v>
      </c>
      <c r="M31" s="55"/>
      <c r="N31" s="55"/>
      <c r="O31" s="55"/>
    </row>
    <row r="32" spans="1:15" x14ac:dyDescent="0.25">
      <c r="B32" s="65"/>
      <c r="C32" s="4" t="s">
        <v>13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  <c r="M32" s="47"/>
      <c r="N32" s="47"/>
      <c r="O32" s="47"/>
    </row>
    <row r="33" spans="1:31" x14ac:dyDescent="0.25">
      <c r="B33" s="12" t="s">
        <v>0</v>
      </c>
      <c r="C33" s="48">
        <v>0</v>
      </c>
      <c r="D33" s="48">
        <v>0.2</v>
      </c>
      <c r="E33" s="48">
        <v>0.10299999999999999</v>
      </c>
      <c r="F33" s="48">
        <v>0.25</v>
      </c>
      <c r="G33" s="48">
        <v>0.19600000000000001</v>
      </c>
      <c r="H33" s="48">
        <v>8.3000000000000004E-2</v>
      </c>
      <c r="I33" s="48">
        <v>0.222</v>
      </c>
      <c r="J33" s="48">
        <v>0</v>
      </c>
      <c r="K33" s="48">
        <v>2.9000000000000001E-2</v>
      </c>
      <c r="L33" s="48">
        <v>0.125</v>
      </c>
      <c r="M33" s="48"/>
      <c r="N33" s="48"/>
      <c r="O33" s="49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</row>
    <row r="34" spans="1:31" x14ac:dyDescent="0.25">
      <c r="B34" s="5" t="s">
        <v>1</v>
      </c>
      <c r="C34" s="50">
        <v>0.24099999999999999</v>
      </c>
      <c r="D34" s="50">
        <v>0</v>
      </c>
      <c r="E34" s="50">
        <v>0.23400000000000001</v>
      </c>
      <c r="F34" s="50">
        <v>0.125</v>
      </c>
      <c r="G34" s="50">
        <v>0.152</v>
      </c>
      <c r="H34" s="50">
        <v>8.3000000000000004E-2</v>
      </c>
      <c r="I34" s="50">
        <v>0.111</v>
      </c>
      <c r="J34" s="50">
        <v>0.105</v>
      </c>
      <c r="K34" s="50">
        <v>0.371</v>
      </c>
      <c r="L34" s="50">
        <v>8.3000000000000004E-2</v>
      </c>
      <c r="M34" s="50"/>
      <c r="N34" s="50"/>
      <c r="O34" s="50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x14ac:dyDescent="0.25">
      <c r="B35" s="5" t="s">
        <v>2</v>
      </c>
      <c r="C35" s="50">
        <v>7.9000000000000001E-2</v>
      </c>
      <c r="D35" s="50">
        <v>0.13700000000000001</v>
      </c>
      <c r="E35" s="50">
        <v>0</v>
      </c>
      <c r="F35" s="50">
        <v>0</v>
      </c>
      <c r="G35" s="50">
        <v>6.5000000000000002E-2</v>
      </c>
      <c r="H35" s="50">
        <v>0</v>
      </c>
      <c r="I35" s="50">
        <v>0</v>
      </c>
      <c r="J35" s="50">
        <v>0.21099999999999999</v>
      </c>
      <c r="K35" s="50">
        <v>0.14299999999999999</v>
      </c>
      <c r="L35" s="50">
        <v>0.20799999999999999</v>
      </c>
      <c r="M35" s="50"/>
      <c r="N35" s="50"/>
      <c r="O35" s="50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spans="1:31" x14ac:dyDescent="0.25">
      <c r="B36" s="5" t="s">
        <v>3</v>
      </c>
      <c r="C36" s="50">
        <v>1.6E-2</v>
      </c>
      <c r="D36" s="50">
        <v>0.02</v>
      </c>
      <c r="E36" s="50">
        <v>1.7000000000000001E-2</v>
      </c>
      <c r="F36" s="50">
        <v>0</v>
      </c>
      <c r="G36" s="50">
        <v>2.1999999999999999E-2</v>
      </c>
      <c r="H36" s="50">
        <v>0</v>
      </c>
      <c r="I36" s="50">
        <v>0</v>
      </c>
      <c r="J36" s="50">
        <v>5.2999999999999999E-2</v>
      </c>
      <c r="K36" s="50">
        <v>5.7000000000000002E-2</v>
      </c>
      <c r="L36" s="50">
        <v>0</v>
      </c>
      <c r="M36" s="50"/>
      <c r="N36" s="50"/>
      <c r="O36" s="50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</row>
    <row r="37" spans="1:31" x14ac:dyDescent="0.25">
      <c r="B37" s="5" t="s">
        <v>4</v>
      </c>
      <c r="C37" s="50">
        <v>2.1000000000000001E-2</v>
      </c>
      <c r="D37" s="50">
        <v>4.4999999999999998E-2</v>
      </c>
      <c r="E37" s="50">
        <v>4.4999999999999998E-2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2.9000000000000001E-2</v>
      </c>
      <c r="L37" s="50">
        <v>0</v>
      </c>
      <c r="M37" s="50"/>
      <c r="N37" s="50"/>
      <c r="O37" s="5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spans="1:31" x14ac:dyDescent="0.25">
      <c r="B38" s="5" t="s">
        <v>5</v>
      </c>
      <c r="C38" s="50">
        <v>2.1000000000000001E-2</v>
      </c>
      <c r="D38" s="50">
        <v>1.2E-2</v>
      </c>
      <c r="E38" s="51">
        <v>7.0000000000000001E-3</v>
      </c>
      <c r="F38" s="50">
        <v>0.125</v>
      </c>
      <c r="G38" s="50">
        <v>2.1999999999999999E-2</v>
      </c>
      <c r="H38" s="50">
        <v>0</v>
      </c>
      <c r="I38" s="50">
        <v>0.111</v>
      </c>
      <c r="J38" s="50">
        <v>5.2999999999999999E-2</v>
      </c>
      <c r="K38" s="50">
        <v>0</v>
      </c>
      <c r="L38" s="50">
        <v>0</v>
      </c>
      <c r="M38" s="50"/>
      <c r="N38" s="50"/>
      <c r="O38" s="50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</row>
    <row r="39" spans="1:31" x14ac:dyDescent="0.25">
      <c r="B39" s="5" t="s">
        <v>6</v>
      </c>
      <c r="C39" s="51">
        <v>5.0000000000000001E-3</v>
      </c>
      <c r="D39" s="51">
        <v>5.0000000000000001E-3</v>
      </c>
      <c r="E39" s="50">
        <v>0.01</v>
      </c>
      <c r="F39" s="50">
        <v>0</v>
      </c>
      <c r="G39" s="50">
        <v>2.1999999999999999E-2</v>
      </c>
      <c r="H39" s="50">
        <v>0</v>
      </c>
      <c r="I39" s="50">
        <v>0</v>
      </c>
      <c r="J39" s="50">
        <v>5.2999999999999999E-2</v>
      </c>
      <c r="K39" s="50">
        <v>2.9000000000000001E-2</v>
      </c>
      <c r="L39" s="50">
        <v>0</v>
      </c>
      <c r="M39" s="50"/>
      <c r="N39" s="50"/>
      <c r="O39" s="50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</row>
    <row r="40" spans="1:31" x14ac:dyDescent="0.25">
      <c r="B40" s="5" t="s">
        <v>7</v>
      </c>
      <c r="C40" s="50">
        <v>2.1000000000000001E-2</v>
      </c>
      <c r="D40" s="50">
        <v>2.7E-2</v>
      </c>
      <c r="E40" s="50">
        <v>2.1000000000000001E-2</v>
      </c>
      <c r="F40" s="50">
        <v>0</v>
      </c>
      <c r="G40" s="50">
        <v>2.1999999999999999E-2</v>
      </c>
      <c r="H40" s="50">
        <v>8.3000000000000004E-2</v>
      </c>
      <c r="I40" s="50">
        <v>0.111</v>
      </c>
      <c r="J40" s="50">
        <v>0</v>
      </c>
      <c r="K40" s="50">
        <v>2.9000000000000001E-2</v>
      </c>
      <c r="L40" s="50">
        <v>0</v>
      </c>
      <c r="M40" s="50"/>
      <c r="N40" s="50"/>
      <c r="O40" s="51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 spans="1:31" x14ac:dyDescent="0.25">
      <c r="B41" s="5" t="s">
        <v>8</v>
      </c>
      <c r="C41" s="50">
        <v>2.5999999999999999E-2</v>
      </c>
      <c r="D41" s="50">
        <v>7.4999999999999997E-2</v>
      </c>
      <c r="E41" s="50">
        <v>0.01</v>
      </c>
      <c r="F41" s="50">
        <v>0.125</v>
      </c>
      <c r="G41" s="50">
        <v>4.2999999999999997E-2</v>
      </c>
      <c r="H41" s="50">
        <v>8.3000000000000004E-2</v>
      </c>
      <c r="I41" s="50">
        <v>0</v>
      </c>
      <c r="J41" s="50">
        <v>0</v>
      </c>
      <c r="K41" s="50">
        <v>0</v>
      </c>
      <c r="L41" s="50">
        <v>0</v>
      </c>
      <c r="M41" s="50"/>
      <c r="N41" s="50"/>
      <c r="O41" s="51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r="42" spans="1:31" x14ac:dyDescent="0.25">
      <c r="B42" s="5" t="s">
        <v>9</v>
      </c>
      <c r="C42" s="50">
        <v>0.01</v>
      </c>
      <c r="D42" s="50">
        <v>1.2E-2</v>
      </c>
      <c r="E42" s="50">
        <v>2.8000000000000001E-2</v>
      </c>
      <c r="F42" s="50">
        <v>0</v>
      </c>
      <c r="G42" s="50">
        <v>0</v>
      </c>
      <c r="H42" s="50">
        <v>8.3000000000000004E-2</v>
      </c>
      <c r="I42" s="50">
        <v>0</v>
      </c>
      <c r="J42" s="50">
        <v>0</v>
      </c>
      <c r="K42" s="50">
        <v>0</v>
      </c>
      <c r="L42" s="50">
        <v>0</v>
      </c>
      <c r="M42" s="50"/>
      <c r="N42" s="50"/>
      <c r="O42" s="51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3" spans="1:31" x14ac:dyDescent="0.25">
      <c r="B43" s="5" t="s">
        <v>10</v>
      </c>
      <c r="C43" s="50">
        <v>0.309</v>
      </c>
      <c r="D43" s="50">
        <v>0.23899999999999999</v>
      </c>
      <c r="E43" s="50">
        <v>0.28299999999999997</v>
      </c>
      <c r="F43" s="50">
        <v>0.125</v>
      </c>
      <c r="G43" s="50">
        <v>0.28299999999999997</v>
      </c>
      <c r="H43" s="50">
        <v>0.16700000000000001</v>
      </c>
      <c r="I43" s="50">
        <v>0.111</v>
      </c>
      <c r="J43" s="50">
        <v>0.26300000000000001</v>
      </c>
      <c r="K43" s="50">
        <v>0.114</v>
      </c>
      <c r="L43" s="50">
        <v>0.375</v>
      </c>
      <c r="M43" s="50"/>
      <c r="N43" s="50"/>
      <c r="O43" s="50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r="44" spans="1:31" x14ac:dyDescent="0.25">
      <c r="B44" s="5" t="s">
        <v>11</v>
      </c>
      <c r="C44" s="50">
        <v>2.5999999999999999E-2</v>
      </c>
      <c r="D44" s="50">
        <v>0.03</v>
      </c>
      <c r="E44" s="50">
        <v>4.1000000000000002E-2</v>
      </c>
      <c r="F44" s="50">
        <v>0</v>
      </c>
      <c r="G44" s="50">
        <v>6.5000000000000002E-2</v>
      </c>
      <c r="H44" s="50">
        <v>8.3000000000000004E-2</v>
      </c>
      <c r="I44" s="50">
        <v>0</v>
      </c>
      <c r="J44" s="50">
        <v>5.2999999999999999E-2</v>
      </c>
      <c r="K44" s="50">
        <v>2.9000000000000001E-2</v>
      </c>
      <c r="L44" s="50">
        <v>0</v>
      </c>
      <c r="M44" s="50"/>
      <c r="N44" s="50"/>
      <c r="O44" s="50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r="45" spans="1:31" x14ac:dyDescent="0.25">
      <c r="B45" s="5" t="s">
        <v>12</v>
      </c>
      <c r="C45" s="6">
        <v>0.22500000000000001</v>
      </c>
      <c r="D45" s="6">
        <v>0.19700000000000001</v>
      </c>
      <c r="E45" s="6">
        <v>0.2</v>
      </c>
      <c r="F45" s="6">
        <v>0.25</v>
      </c>
      <c r="G45" s="6">
        <v>0.109</v>
      </c>
      <c r="H45" s="6">
        <v>0.33300000000000002</v>
      </c>
      <c r="I45" s="6">
        <v>0.33300000000000002</v>
      </c>
      <c r="J45" s="6">
        <v>0.21099999999999999</v>
      </c>
      <c r="K45" s="6">
        <v>0.17100000000000001</v>
      </c>
      <c r="L45" s="6">
        <v>0.20799999999999999</v>
      </c>
      <c r="M45" s="50"/>
      <c r="N45" s="50"/>
      <c r="O45" s="50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  <row r="46" spans="1:31" s="2" customFormat="1" x14ac:dyDescent="0.25">
      <c r="B46" s="8" t="s">
        <v>149</v>
      </c>
      <c r="C46" s="9">
        <v>191</v>
      </c>
      <c r="D46" s="9">
        <v>401</v>
      </c>
      <c r="E46" s="9">
        <v>290</v>
      </c>
      <c r="F46" s="9">
        <v>8</v>
      </c>
      <c r="G46" s="9">
        <v>46</v>
      </c>
      <c r="H46" s="9">
        <v>12</v>
      </c>
      <c r="I46" s="9">
        <v>9</v>
      </c>
      <c r="J46" s="9">
        <v>19</v>
      </c>
      <c r="K46" s="9">
        <v>35</v>
      </c>
      <c r="L46" s="9">
        <v>24</v>
      </c>
      <c r="M46" s="52"/>
      <c r="N46" s="52"/>
      <c r="O46" s="52"/>
    </row>
    <row r="47" spans="1:31" x14ac:dyDescent="0.25">
      <c r="A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53"/>
      <c r="N47" s="53"/>
      <c r="O47" s="53"/>
    </row>
    <row r="48" spans="1:31" x14ac:dyDescent="0.25">
      <c r="A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x14ac:dyDescent="0.25">
      <c r="B49" s="1" t="s">
        <v>34</v>
      </c>
    </row>
    <row r="50" spans="2:15" x14ac:dyDescent="0.25">
      <c r="B50" s="65"/>
      <c r="C50" s="62" t="s">
        <v>150</v>
      </c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2:15" ht="45" x14ac:dyDescent="0.25">
      <c r="B51" s="66"/>
      <c r="C51" s="3" t="s">
        <v>0</v>
      </c>
      <c r="D51" s="3" t="s">
        <v>1</v>
      </c>
      <c r="E51" s="3" t="s">
        <v>2</v>
      </c>
      <c r="F51" s="3" t="s">
        <v>3</v>
      </c>
      <c r="G51" s="3" t="s">
        <v>4</v>
      </c>
      <c r="H51" s="3" t="s">
        <v>5</v>
      </c>
      <c r="I51" s="3" t="s">
        <v>6</v>
      </c>
      <c r="J51" s="3" t="s">
        <v>7</v>
      </c>
      <c r="K51" s="3" t="s">
        <v>8</v>
      </c>
      <c r="L51" s="3" t="s">
        <v>9</v>
      </c>
      <c r="M51" s="3" t="s">
        <v>10</v>
      </c>
      <c r="N51" s="3" t="s">
        <v>11</v>
      </c>
      <c r="O51" s="3" t="s">
        <v>12</v>
      </c>
    </row>
    <row r="52" spans="2:15" x14ac:dyDescent="0.25">
      <c r="B52" s="67"/>
      <c r="C52" s="4" t="s">
        <v>13</v>
      </c>
      <c r="D52" s="4" t="s">
        <v>13</v>
      </c>
      <c r="E52" s="4" t="s">
        <v>13</v>
      </c>
      <c r="F52" s="4" t="s">
        <v>13</v>
      </c>
      <c r="G52" s="4" t="s">
        <v>13</v>
      </c>
      <c r="H52" s="4" t="s">
        <v>13</v>
      </c>
      <c r="I52" s="4" t="s">
        <v>13</v>
      </c>
      <c r="J52" s="4" t="s">
        <v>13</v>
      </c>
      <c r="K52" s="4" t="s">
        <v>13</v>
      </c>
      <c r="L52" s="4" t="s">
        <v>13</v>
      </c>
      <c r="M52" s="4" t="s">
        <v>13</v>
      </c>
      <c r="N52" s="4" t="s">
        <v>13</v>
      </c>
      <c r="O52" s="4" t="s">
        <v>13</v>
      </c>
    </row>
    <row r="53" spans="2:15" x14ac:dyDescent="0.25">
      <c r="B53" s="12" t="s">
        <v>0</v>
      </c>
      <c r="C53" s="13">
        <v>0.78534031413612571</v>
      </c>
      <c r="D53" s="13">
        <v>2.2443890274314215E-2</v>
      </c>
      <c r="E53" s="13">
        <v>3.4482758620689655E-2</v>
      </c>
      <c r="F53" s="13">
        <v>0.25</v>
      </c>
      <c r="G53" s="13">
        <v>0.19565217391304349</v>
      </c>
      <c r="H53" s="13">
        <v>0</v>
      </c>
      <c r="I53" s="13">
        <v>0</v>
      </c>
      <c r="J53" s="13">
        <v>5.2631578947368418E-2</v>
      </c>
      <c r="K53" s="13">
        <v>0.14285714285714285</v>
      </c>
      <c r="L53" s="13" t="e">
        <f>#REF!/24</f>
        <v>#REF!</v>
      </c>
      <c r="M53" s="13" t="e">
        <f>#REF!/226</f>
        <v>#REF!</v>
      </c>
      <c r="N53" s="13" t="e">
        <f>#REF!/8</f>
        <v>#REF!</v>
      </c>
      <c r="O53" s="14">
        <v>8.658008658008658E-3</v>
      </c>
    </row>
    <row r="54" spans="2:15" x14ac:dyDescent="0.25">
      <c r="B54" s="5" t="s">
        <v>1</v>
      </c>
      <c r="C54" s="6">
        <v>2.0942408376963352E-2</v>
      </c>
      <c r="D54" s="6">
        <v>0.79800498753117211</v>
      </c>
      <c r="E54" s="6">
        <v>3.4482758620689655E-2</v>
      </c>
      <c r="F54" s="6">
        <v>0.125</v>
      </c>
      <c r="G54" s="6">
        <v>0.13043478260869565</v>
      </c>
      <c r="H54" s="6">
        <v>0</v>
      </c>
      <c r="I54" s="6">
        <v>0</v>
      </c>
      <c r="J54" s="6">
        <v>0</v>
      </c>
      <c r="K54" s="6">
        <v>0.37142857142857144</v>
      </c>
      <c r="L54" s="13" t="e">
        <f>#REF!/24</f>
        <v>#REF!</v>
      </c>
      <c r="M54" s="13" t="e">
        <f>#REF!/226</f>
        <v>#REF!</v>
      </c>
      <c r="N54" s="13" t="e">
        <f>#REF!/8</f>
        <v>#REF!</v>
      </c>
      <c r="O54" s="6">
        <v>1.7316017316017316E-2</v>
      </c>
    </row>
    <row r="55" spans="2:15" x14ac:dyDescent="0.25">
      <c r="B55" s="5" t="s">
        <v>2</v>
      </c>
      <c r="C55" s="6">
        <v>2.0942408376963352E-2</v>
      </c>
      <c r="D55" s="6">
        <v>1.9950124688279301E-2</v>
      </c>
      <c r="E55" s="6">
        <v>0.7931034482758621</v>
      </c>
      <c r="F55" s="6">
        <v>0</v>
      </c>
      <c r="G55" s="6">
        <v>6.5217391304347824E-2</v>
      </c>
      <c r="H55" s="6">
        <v>0</v>
      </c>
      <c r="I55" s="6">
        <v>0</v>
      </c>
      <c r="J55" s="6">
        <v>0</v>
      </c>
      <c r="K55" s="6">
        <v>0.17142857142857143</v>
      </c>
      <c r="L55" s="13" t="e">
        <f>#REF!/24</f>
        <v>#REF!</v>
      </c>
      <c r="M55" s="13" t="e">
        <f>#REF!/226</f>
        <v>#REF!</v>
      </c>
      <c r="N55" s="13" t="e">
        <f>#REF!/8</f>
        <v>#REF!</v>
      </c>
      <c r="O55" s="7">
        <v>8.658008658008658E-3</v>
      </c>
    </row>
    <row r="56" spans="2:15" x14ac:dyDescent="0.25">
      <c r="B56" s="5" t="s">
        <v>3</v>
      </c>
      <c r="C56" s="6">
        <v>2.0942408376963352E-2</v>
      </c>
      <c r="D56" s="7">
        <v>4.9875311720698253E-3</v>
      </c>
      <c r="E56" s="6">
        <v>0</v>
      </c>
      <c r="F56" s="6">
        <v>0.625</v>
      </c>
      <c r="G56" s="6">
        <v>2.1739130434782608E-2</v>
      </c>
      <c r="H56" s="6">
        <v>0</v>
      </c>
      <c r="I56" s="6">
        <v>0</v>
      </c>
      <c r="J56" s="6">
        <v>5.2631578947368418E-2</v>
      </c>
      <c r="K56" s="6">
        <v>5.7142857142857141E-2</v>
      </c>
      <c r="L56" s="13" t="e">
        <f>#REF!/24</f>
        <v>#REF!</v>
      </c>
      <c r="M56" s="13" t="e">
        <f>#REF!/226</f>
        <v>#REF!</v>
      </c>
      <c r="N56" s="13" t="e">
        <f>#REF!/8</f>
        <v>#REF!</v>
      </c>
      <c r="O56" s="7">
        <v>8.658008658008658E-3</v>
      </c>
    </row>
    <row r="57" spans="2:15" x14ac:dyDescent="0.25">
      <c r="B57" s="5" t="s">
        <v>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0.5</v>
      </c>
      <c r="I57" s="6">
        <v>0</v>
      </c>
      <c r="J57" s="6">
        <v>0</v>
      </c>
      <c r="K57" s="6">
        <v>0</v>
      </c>
      <c r="L57" s="13" t="e">
        <f>#REF!/24</f>
        <v>#REF!</v>
      </c>
      <c r="M57" s="13" t="e">
        <f>#REF!/226</f>
        <v>#REF!</v>
      </c>
      <c r="N57" s="13" t="e">
        <f>#REF!/8</f>
        <v>#REF!</v>
      </c>
      <c r="O57" s="6">
        <v>0</v>
      </c>
    </row>
    <row r="58" spans="2:15" x14ac:dyDescent="0.25">
      <c r="B58" s="5" t="s">
        <v>6</v>
      </c>
      <c r="C58" s="6">
        <v>0</v>
      </c>
      <c r="D58" s="7">
        <v>2.4937655860349127E-3</v>
      </c>
      <c r="E58" s="7">
        <v>3.4482758620689659E-3</v>
      </c>
      <c r="F58" s="6">
        <v>0</v>
      </c>
      <c r="G58" s="6">
        <v>2.1739130434782608E-2</v>
      </c>
      <c r="H58" s="6">
        <v>8.3333333333333315E-2</v>
      </c>
      <c r="I58" s="6">
        <v>0.66666666666666652</v>
      </c>
      <c r="J58" s="6">
        <v>0</v>
      </c>
      <c r="K58" s="6">
        <v>2.8571428571428571E-2</v>
      </c>
      <c r="L58" s="13" t="e">
        <f>#REF!/24</f>
        <v>#REF!</v>
      </c>
      <c r="M58" s="13" t="e">
        <f>#REF!/226</f>
        <v>#REF!</v>
      </c>
      <c r="N58" s="13" t="e">
        <f>#REF!/8</f>
        <v>#REF!</v>
      </c>
      <c r="O58" s="6">
        <v>0</v>
      </c>
    </row>
    <row r="59" spans="2:15" x14ac:dyDescent="0.25">
      <c r="B59" s="5" t="s">
        <v>7</v>
      </c>
      <c r="C59" s="6">
        <v>0</v>
      </c>
      <c r="D59" s="7">
        <v>4.9875311720698253E-3</v>
      </c>
      <c r="E59" s="7">
        <v>6.8965517241379318E-3</v>
      </c>
      <c r="F59" s="6">
        <v>0</v>
      </c>
      <c r="G59" s="6">
        <v>0</v>
      </c>
      <c r="H59" s="6">
        <v>0</v>
      </c>
      <c r="I59" s="6">
        <v>0</v>
      </c>
      <c r="J59" s="6">
        <v>0.73684210526315785</v>
      </c>
      <c r="K59" s="6">
        <v>2.8571428571428571E-2</v>
      </c>
      <c r="L59" s="13" t="e">
        <f>#REF!/24</f>
        <v>#REF!</v>
      </c>
      <c r="M59" s="13" t="e">
        <f>#REF!/226</f>
        <v>#REF!</v>
      </c>
      <c r="N59" s="13" t="e">
        <f>#REF!/8</f>
        <v>#REF!</v>
      </c>
      <c r="O59" s="6">
        <v>0</v>
      </c>
    </row>
    <row r="60" spans="2:15" x14ac:dyDescent="0.25">
      <c r="B60" s="5" t="s">
        <v>9</v>
      </c>
      <c r="C60" s="7">
        <v>5.235602094240838E-3</v>
      </c>
      <c r="D60" s="7">
        <v>7.4812967581047388E-3</v>
      </c>
      <c r="E60" s="7">
        <v>3.4482758620689659E-3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13" t="e">
        <f>#REF!/24</f>
        <v>#REF!</v>
      </c>
      <c r="M60" s="13" t="e">
        <f>#REF!/226</f>
        <v>#REF!</v>
      </c>
      <c r="N60" s="13" t="e">
        <f>#REF!/8</f>
        <v>#REF!</v>
      </c>
      <c r="O60" s="7">
        <v>4.329004329004329E-3</v>
      </c>
    </row>
    <row r="61" spans="2:15" x14ac:dyDescent="0.25">
      <c r="B61" s="5" t="s">
        <v>10</v>
      </c>
      <c r="C61" s="6">
        <v>5.7591623036649213E-2</v>
      </c>
      <c r="D61" s="6">
        <v>7.9800498753117205E-2</v>
      </c>
      <c r="E61" s="6">
        <v>5.5172413793103454E-2</v>
      </c>
      <c r="F61" s="6">
        <v>0</v>
      </c>
      <c r="G61" s="6">
        <v>0.2608695652173913</v>
      </c>
      <c r="H61" s="6">
        <v>0.16666666666666663</v>
      </c>
      <c r="I61" s="6">
        <v>0.22222222222222221</v>
      </c>
      <c r="J61" s="6">
        <v>0.10526315789473684</v>
      </c>
      <c r="K61" s="6">
        <v>8.5714285714285715E-2</v>
      </c>
      <c r="L61" s="13" t="e">
        <f>#REF!/24</f>
        <v>#REF!</v>
      </c>
      <c r="M61" s="13" t="e">
        <f>#REF!/226</f>
        <v>#REF!</v>
      </c>
      <c r="N61" s="13" t="e">
        <f>#REF!/8</f>
        <v>#REF!</v>
      </c>
      <c r="O61" s="6">
        <v>3.0303030303030304E-2</v>
      </c>
    </row>
    <row r="62" spans="2:15" x14ac:dyDescent="0.25">
      <c r="B62" s="5" t="s">
        <v>11</v>
      </c>
      <c r="C62" s="6">
        <v>0</v>
      </c>
      <c r="D62" s="7">
        <v>4.9875311720698253E-3</v>
      </c>
      <c r="E62" s="7">
        <v>3.4482758620689659E-3</v>
      </c>
      <c r="F62" s="6">
        <v>0</v>
      </c>
      <c r="G62" s="6">
        <v>2.1739130434782608E-2</v>
      </c>
      <c r="H62" s="6">
        <v>0</v>
      </c>
      <c r="I62" s="6">
        <v>0</v>
      </c>
      <c r="J62" s="6">
        <v>0</v>
      </c>
      <c r="K62" s="6">
        <v>0</v>
      </c>
      <c r="L62" s="13" t="e">
        <f>#REF!/24</f>
        <v>#REF!</v>
      </c>
      <c r="M62" s="13" t="e">
        <f>#REF!/226</f>
        <v>#REF!</v>
      </c>
      <c r="N62" s="13" t="e">
        <f>#REF!/8</f>
        <v>#REF!</v>
      </c>
      <c r="O62" s="6">
        <v>2.1645021645021644E-2</v>
      </c>
    </row>
    <row r="63" spans="2:15" x14ac:dyDescent="0.25">
      <c r="B63" s="5" t="s">
        <v>12</v>
      </c>
      <c r="C63" s="6">
        <v>8.9005235602094238E-2</v>
      </c>
      <c r="D63" s="6">
        <v>5.4862842892768077E-2</v>
      </c>
      <c r="E63" s="6">
        <v>6.5517241379310351E-2</v>
      </c>
      <c r="F63" s="6">
        <v>0</v>
      </c>
      <c r="G63" s="6">
        <v>0.28260869565217389</v>
      </c>
      <c r="H63" s="6">
        <v>0.25</v>
      </c>
      <c r="I63" s="6">
        <v>0.1111111111111111</v>
      </c>
      <c r="J63" s="6">
        <v>5.2631578947368418E-2</v>
      </c>
      <c r="K63" s="6">
        <v>0.11428571428571428</v>
      </c>
      <c r="L63" s="13" t="e">
        <f>#REF!/24</f>
        <v>#REF!</v>
      </c>
      <c r="M63" s="13" t="e">
        <f>#REF!/226</f>
        <v>#REF!</v>
      </c>
      <c r="N63" s="13" t="e">
        <f>#REF!/8</f>
        <v>#REF!</v>
      </c>
      <c r="O63" s="6">
        <v>0.90043290043290047</v>
      </c>
    </row>
    <row r="64" spans="2:15" s="2" customFormat="1" x14ac:dyDescent="0.25">
      <c r="B64" s="8" t="s">
        <v>149</v>
      </c>
      <c r="C64" s="9">
        <v>191</v>
      </c>
      <c r="D64" s="9">
        <v>401</v>
      </c>
      <c r="E64" s="9">
        <v>290</v>
      </c>
      <c r="F64" s="9">
        <v>8</v>
      </c>
      <c r="G64" s="9">
        <v>46</v>
      </c>
      <c r="H64" s="9">
        <v>12</v>
      </c>
      <c r="I64" s="9">
        <v>9</v>
      </c>
      <c r="J64" s="9">
        <v>19</v>
      </c>
      <c r="K64" s="9">
        <v>35</v>
      </c>
      <c r="L64" s="9">
        <v>24</v>
      </c>
      <c r="M64" s="9">
        <v>226</v>
      </c>
      <c r="N64" s="9">
        <v>8</v>
      </c>
      <c r="O64" s="9">
        <v>231</v>
      </c>
    </row>
    <row r="65" spans="2:15" x14ac:dyDescent="0.25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2:15" x14ac:dyDescent="0.25"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 x14ac:dyDescent="0.25">
      <c r="B67" s="1" t="s">
        <v>35</v>
      </c>
    </row>
    <row r="68" spans="2:15" x14ac:dyDescent="0.25">
      <c r="B68" s="65"/>
      <c r="C68" s="62" t="s">
        <v>150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2:15" ht="45" x14ac:dyDescent="0.25">
      <c r="B69" s="66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3" t="s">
        <v>7</v>
      </c>
      <c r="K69" s="3" t="s">
        <v>8</v>
      </c>
      <c r="L69" s="3" t="s">
        <v>9</v>
      </c>
      <c r="M69" s="3" t="s">
        <v>10</v>
      </c>
      <c r="N69" s="3" t="s">
        <v>11</v>
      </c>
      <c r="O69" s="3" t="s">
        <v>12</v>
      </c>
    </row>
    <row r="70" spans="2:15" x14ac:dyDescent="0.25">
      <c r="B70" s="67"/>
      <c r="C70" s="4" t="s">
        <v>13</v>
      </c>
      <c r="D70" s="4" t="s">
        <v>13</v>
      </c>
      <c r="E70" s="4" t="s">
        <v>13</v>
      </c>
      <c r="F70" s="4" t="s">
        <v>13</v>
      </c>
      <c r="G70" s="4" t="s">
        <v>13</v>
      </c>
      <c r="H70" s="4" t="s">
        <v>13</v>
      </c>
      <c r="I70" s="4" t="s">
        <v>13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 t="s">
        <v>13</v>
      </c>
    </row>
    <row r="71" spans="2:15" x14ac:dyDescent="0.25">
      <c r="B71" s="12" t="s">
        <v>0</v>
      </c>
      <c r="C71" s="13">
        <v>0.87958115183246077</v>
      </c>
      <c r="D71" s="13">
        <v>2.7431421446384038E-2</v>
      </c>
      <c r="E71" s="13">
        <v>1.7241379310344827E-2</v>
      </c>
      <c r="F71" s="13">
        <v>0.5</v>
      </c>
      <c r="G71" s="13">
        <v>0.21739130434782608</v>
      </c>
      <c r="H71" s="13">
        <v>0</v>
      </c>
      <c r="I71" s="13">
        <v>0.22222222222222221</v>
      </c>
      <c r="J71" s="13">
        <v>0.10526315789473684</v>
      </c>
      <c r="K71" s="13">
        <v>0.14285714285714285</v>
      </c>
      <c r="L71" s="13">
        <v>0.125</v>
      </c>
      <c r="M71" s="13">
        <v>1.7699115044247787E-2</v>
      </c>
      <c r="N71" s="13">
        <v>0.125</v>
      </c>
      <c r="O71" s="14">
        <v>8.658008658008658E-3</v>
      </c>
    </row>
    <row r="72" spans="2:15" x14ac:dyDescent="0.25">
      <c r="B72" s="5" t="s">
        <v>1</v>
      </c>
      <c r="C72" s="6">
        <v>5.7591623036649213E-2</v>
      </c>
      <c r="D72" s="6">
        <v>0.86783042394014975</v>
      </c>
      <c r="E72" s="6">
        <v>4.1379310344827586E-2</v>
      </c>
      <c r="F72" s="6">
        <v>0.125</v>
      </c>
      <c r="G72" s="6">
        <v>0.2391304347826087</v>
      </c>
      <c r="H72" s="6">
        <v>8.3333333333333315E-2</v>
      </c>
      <c r="I72" s="6">
        <v>0.1111111111111111</v>
      </c>
      <c r="J72" s="6">
        <v>0.15789473684210525</v>
      </c>
      <c r="K72" s="6">
        <v>0.37142857142857144</v>
      </c>
      <c r="L72" s="6">
        <v>0.20833333333333337</v>
      </c>
      <c r="M72" s="6">
        <v>4.4247787610619468E-2</v>
      </c>
      <c r="N72" s="6">
        <v>0</v>
      </c>
      <c r="O72" s="6">
        <v>3.4632034632034632E-2</v>
      </c>
    </row>
    <row r="73" spans="2:15" x14ac:dyDescent="0.25">
      <c r="B73" s="5" t="s">
        <v>2</v>
      </c>
      <c r="C73" s="6">
        <v>1.0471204188481676E-2</v>
      </c>
      <c r="D73" s="6">
        <v>3.4912718204488775E-2</v>
      </c>
      <c r="E73" s="6">
        <v>0.86896551724137927</v>
      </c>
      <c r="F73" s="6">
        <v>0</v>
      </c>
      <c r="G73" s="6">
        <v>6.5217391304347824E-2</v>
      </c>
      <c r="H73" s="6">
        <v>8.3333333333333315E-2</v>
      </c>
      <c r="I73" s="6">
        <v>0</v>
      </c>
      <c r="J73" s="6">
        <v>0.26315789473684209</v>
      </c>
      <c r="K73" s="6">
        <v>0.2857142857142857</v>
      </c>
      <c r="L73" s="6">
        <v>0.20833333333333337</v>
      </c>
      <c r="M73" s="6">
        <v>2.6548672566371681E-2</v>
      </c>
      <c r="N73" s="6">
        <v>0</v>
      </c>
      <c r="O73" s="6">
        <v>2.5974025974025972E-2</v>
      </c>
    </row>
    <row r="74" spans="2:15" x14ac:dyDescent="0.25">
      <c r="B74" s="5" t="s">
        <v>10</v>
      </c>
      <c r="C74" s="6">
        <v>2.6178010471204188E-2</v>
      </c>
      <c r="D74" s="6">
        <v>3.4912718204488775E-2</v>
      </c>
      <c r="E74" s="6">
        <v>3.793103448275862E-2</v>
      </c>
      <c r="F74" s="6">
        <v>0.125</v>
      </c>
      <c r="G74" s="6">
        <v>0.21739130434782608</v>
      </c>
      <c r="H74" s="6">
        <v>0.25</v>
      </c>
      <c r="I74" s="6">
        <v>0.22222222222222221</v>
      </c>
      <c r="J74" s="6">
        <v>0.15789473684210525</v>
      </c>
      <c r="K74" s="6">
        <v>0.11428571428571428</v>
      </c>
      <c r="L74" s="6">
        <v>0.25</v>
      </c>
      <c r="M74" s="6">
        <v>0.86283185840707977</v>
      </c>
      <c r="N74" s="6">
        <v>0.125</v>
      </c>
      <c r="O74" s="6">
        <v>3.0303030303030304E-2</v>
      </c>
    </row>
    <row r="75" spans="2:15" x14ac:dyDescent="0.25">
      <c r="B75" s="5" t="s">
        <v>11</v>
      </c>
      <c r="C75" s="6">
        <v>0</v>
      </c>
      <c r="D75" s="7">
        <v>4.9875311720698253E-3</v>
      </c>
      <c r="E75" s="7">
        <v>3.4482758620689659E-3</v>
      </c>
      <c r="F75" s="6">
        <v>0</v>
      </c>
      <c r="G75" s="6">
        <v>2.1739130434782608E-2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1.3274336283185841E-2</v>
      </c>
      <c r="N75" s="6">
        <v>0.375</v>
      </c>
      <c r="O75" s="6">
        <v>3.4632034632034632E-2</v>
      </c>
    </row>
    <row r="76" spans="2:15" x14ac:dyDescent="0.25">
      <c r="B76" s="5" t="s">
        <v>12</v>
      </c>
      <c r="C76" s="6">
        <v>2.6178010471204188E-2</v>
      </c>
      <c r="D76" s="6">
        <v>2.9925187032418955E-2</v>
      </c>
      <c r="E76" s="6">
        <v>3.1034482758620689E-2</v>
      </c>
      <c r="F76" s="6">
        <v>0.25</v>
      </c>
      <c r="G76" s="6">
        <v>0.2391304347826087</v>
      </c>
      <c r="H76" s="6">
        <v>0.58333333333333337</v>
      </c>
      <c r="I76" s="6">
        <v>0.44444444444444442</v>
      </c>
      <c r="J76" s="6">
        <v>0.31578947368421051</v>
      </c>
      <c r="K76" s="6">
        <v>8.5714285714285715E-2</v>
      </c>
      <c r="L76" s="6">
        <v>0.20833333333333337</v>
      </c>
      <c r="M76" s="6">
        <v>3.5398230088495575E-2</v>
      </c>
      <c r="N76" s="6">
        <v>0.375</v>
      </c>
      <c r="O76" s="6">
        <v>0.86580086580086568</v>
      </c>
    </row>
    <row r="77" spans="2:15" s="2" customFormat="1" x14ac:dyDescent="0.25">
      <c r="B77" s="8" t="s">
        <v>149</v>
      </c>
      <c r="C77" s="9">
        <v>191</v>
      </c>
      <c r="D77" s="9">
        <v>401</v>
      </c>
      <c r="E77" s="9">
        <v>290</v>
      </c>
      <c r="F77" s="9">
        <v>8</v>
      </c>
      <c r="G77" s="9">
        <v>46</v>
      </c>
      <c r="H77" s="9">
        <v>12</v>
      </c>
      <c r="I77" s="9">
        <v>9</v>
      </c>
      <c r="J77" s="9">
        <v>19</v>
      </c>
      <c r="K77" s="9">
        <v>35</v>
      </c>
      <c r="L77" s="9">
        <v>24</v>
      </c>
      <c r="M77" s="9">
        <v>226</v>
      </c>
      <c r="N77" s="9">
        <v>8</v>
      </c>
      <c r="O77" s="9">
        <v>231</v>
      </c>
    </row>
    <row r="78" spans="2:15" x14ac:dyDescent="0.25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2:15" x14ac:dyDescent="0.25"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2:15" x14ac:dyDescent="0.25">
      <c r="B80" s="1" t="s">
        <v>36</v>
      </c>
    </row>
    <row r="81" spans="2:15" x14ac:dyDescent="0.25">
      <c r="B81" s="65"/>
      <c r="C81" s="62" t="s">
        <v>150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</row>
    <row r="82" spans="2:15" ht="45" x14ac:dyDescent="0.25">
      <c r="B82" s="66"/>
      <c r="C82" s="3" t="s">
        <v>0</v>
      </c>
      <c r="D82" s="3" t="s">
        <v>1</v>
      </c>
      <c r="E82" s="3" t="s">
        <v>2</v>
      </c>
      <c r="F82" s="3" t="s">
        <v>3</v>
      </c>
      <c r="G82" s="3" t="s">
        <v>4</v>
      </c>
      <c r="H82" s="3" t="s">
        <v>5</v>
      </c>
      <c r="I82" s="3" t="s">
        <v>6</v>
      </c>
      <c r="J82" s="3" t="s">
        <v>7</v>
      </c>
      <c r="K82" s="3" t="s">
        <v>8</v>
      </c>
      <c r="L82" s="3" t="s">
        <v>9</v>
      </c>
      <c r="M82" s="3" t="s">
        <v>10</v>
      </c>
      <c r="N82" s="3" t="s">
        <v>11</v>
      </c>
      <c r="O82" s="3" t="s">
        <v>12</v>
      </c>
    </row>
    <row r="83" spans="2:15" x14ac:dyDescent="0.25">
      <c r="B83" s="67"/>
      <c r="C83" s="4" t="s">
        <v>13</v>
      </c>
      <c r="D83" s="4" t="s">
        <v>13</v>
      </c>
      <c r="E83" s="4" t="s">
        <v>13</v>
      </c>
      <c r="F83" s="4" t="s">
        <v>13</v>
      </c>
      <c r="G83" s="4" t="s">
        <v>13</v>
      </c>
      <c r="H83" s="4" t="s">
        <v>13</v>
      </c>
      <c r="I83" s="4" t="s">
        <v>13</v>
      </c>
      <c r="J83" s="4" t="s">
        <v>13</v>
      </c>
      <c r="K83" s="4" t="s">
        <v>13</v>
      </c>
      <c r="L83" s="4" t="s">
        <v>13</v>
      </c>
      <c r="M83" s="4" t="s">
        <v>13</v>
      </c>
      <c r="N83" s="4" t="s">
        <v>13</v>
      </c>
      <c r="O83" s="4" t="s">
        <v>13</v>
      </c>
    </row>
    <row r="84" spans="2:15" x14ac:dyDescent="0.25">
      <c r="B84" s="12" t="s">
        <v>0</v>
      </c>
      <c r="C84" s="13">
        <v>0.95287958115183247</v>
      </c>
      <c r="D84" s="13">
        <v>2.4937655860349128E-2</v>
      </c>
      <c r="E84" s="13">
        <v>0.16551724137931034</v>
      </c>
      <c r="F84" s="13">
        <v>0.375</v>
      </c>
      <c r="G84" s="13">
        <v>0.2608695652173913</v>
      </c>
      <c r="H84" s="13">
        <v>8.3333333333333315E-2</v>
      </c>
      <c r="I84" s="13">
        <v>0.22222222222222221</v>
      </c>
      <c r="J84" s="13">
        <v>0.10526315789473684</v>
      </c>
      <c r="K84" s="13">
        <v>0.26470588235294118</v>
      </c>
      <c r="L84" s="13">
        <v>0.29166666666666669</v>
      </c>
      <c r="M84" s="13">
        <v>3.0973451327433628E-2</v>
      </c>
      <c r="N84" s="13">
        <v>0.125</v>
      </c>
      <c r="O84" s="13">
        <v>2.1645021645021644E-2</v>
      </c>
    </row>
    <row r="85" spans="2:15" x14ac:dyDescent="0.25">
      <c r="B85" s="5" t="s">
        <v>1</v>
      </c>
      <c r="C85" s="6">
        <v>3.6649214659685861E-2</v>
      </c>
      <c r="D85" s="6">
        <v>0.92019950124688277</v>
      </c>
      <c r="E85" s="6">
        <v>0.3</v>
      </c>
      <c r="F85" s="6">
        <v>0.375</v>
      </c>
      <c r="G85" s="6">
        <v>0.2391304347826087</v>
      </c>
      <c r="H85" s="6">
        <v>8.3333333333333315E-2</v>
      </c>
      <c r="I85" s="6">
        <v>0.22222222222222221</v>
      </c>
      <c r="J85" s="6">
        <v>0.26315789473684209</v>
      </c>
      <c r="K85" s="6">
        <v>0.47058823529411759</v>
      </c>
      <c r="L85" s="6">
        <v>0.25</v>
      </c>
      <c r="M85" s="6">
        <v>6.637168141592921E-2</v>
      </c>
      <c r="N85" s="6">
        <v>0</v>
      </c>
      <c r="O85" s="6">
        <v>4.7619047619047616E-2</v>
      </c>
    </row>
    <row r="86" spans="2:15" x14ac:dyDescent="0.25">
      <c r="B86" s="5" t="s">
        <v>10</v>
      </c>
      <c r="C86" s="7">
        <v>5.235602094240838E-3</v>
      </c>
      <c r="D86" s="6">
        <v>2.9925187032418955E-2</v>
      </c>
      <c r="E86" s="6">
        <v>0.24827586206896551</v>
      </c>
      <c r="F86" s="6">
        <v>0</v>
      </c>
      <c r="G86" s="6">
        <v>0.21739130434782608</v>
      </c>
      <c r="H86" s="6">
        <v>0.25</v>
      </c>
      <c r="I86" s="6">
        <v>0.1111111111111111</v>
      </c>
      <c r="J86" s="6">
        <v>0.26315789473684209</v>
      </c>
      <c r="K86" s="6">
        <v>8.8235294117647065E-2</v>
      </c>
      <c r="L86" s="6">
        <v>0.16666666666666663</v>
      </c>
      <c r="M86" s="6">
        <v>0.84955752212389379</v>
      </c>
      <c r="N86" s="6">
        <v>0.125</v>
      </c>
      <c r="O86" s="6">
        <v>4.7619047619047616E-2</v>
      </c>
    </row>
    <row r="87" spans="2:15" x14ac:dyDescent="0.25">
      <c r="B87" s="5" t="s">
        <v>11</v>
      </c>
      <c r="C87" s="7">
        <v>5.235602094240838E-3</v>
      </c>
      <c r="D87" s="7">
        <v>2.4937655860349127E-3</v>
      </c>
      <c r="E87" s="6">
        <v>3.1034482758620689E-2</v>
      </c>
      <c r="F87" s="6">
        <v>0</v>
      </c>
      <c r="G87" s="6">
        <v>0</v>
      </c>
      <c r="H87" s="6">
        <v>0</v>
      </c>
      <c r="I87" s="6">
        <v>0</v>
      </c>
      <c r="J87" s="6">
        <v>5.2631578947368418E-2</v>
      </c>
      <c r="K87" s="6">
        <v>0</v>
      </c>
      <c r="L87" s="6">
        <v>0</v>
      </c>
      <c r="M87" s="6">
        <v>2.2123893805309734E-2</v>
      </c>
      <c r="N87" s="6">
        <v>0.375</v>
      </c>
      <c r="O87" s="6">
        <v>2.1645021645021644E-2</v>
      </c>
    </row>
    <row r="88" spans="2:15" x14ac:dyDescent="0.25">
      <c r="B88" s="5" t="s">
        <v>12</v>
      </c>
      <c r="C88" s="6">
        <v>0</v>
      </c>
      <c r="D88" s="6">
        <v>2.2443890274314215E-2</v>
      </c>
      <c r="E88" s="6">
        <v>0.25517241379310346</v>
      </c>
      <c r="F88" s="6">
        <v>0.25</v>
      </c>
      <c r="G88" s="6">
        <v>0.28260869565217389</v>
      </c>
      <c r="H88" s="6">
        <v>0.58333333333333337</v>
      </c>
      <c r="I88" s="6">
        <v>0.44444444444444442</v>
      </c>
      <c r="J88" s="6">
        <v>0.31578947368421051</v>
      </c>
      <c r="K88" s="6">
        <v>0.17647058823529413</v>
      </c>
      <c r="L88" s="6">
        <v>0.29166666666666669</v>
      </c>
      <c r="M88" s="6">
        <v>3.0973451327433628E-2</v>
      </c>
      <c r="N88" s="6">
        <v>0.375</v>
      </c>
      <c r="O88" s="6">
        <v>0.8614718614718615</v>
      </c>
    </row>
    <row r="89" spans="2:15" s="2" customFormat="1" x14ac:dyDescent="0.25">
      <c r="B89" s="8" t="s">
        <v>149</v>
      </c>
      <c r="C89" s="9">
        <v>191</v>
      </c>
      <c r="D89" s="9">
        <v>401</v>
      </c>
      <c r="E89" s="9">
        <v>290</v>
      </c>
      <c r="F89" s="9">
        <v>8</v>
      </c>
      <c r="G89" s="9">
        <v>46</v>
      </c>
      <c r="H89" s="9">
        <v>12</v>
      </c>
      <c r="I89" s="9">
        <v>9</v>
      </c>
      <c r="J89" s="9">
        <v>19</v>
      </c>
      <c r="K89" s="9">
        <v>35</v>
      </c>
      <c r="L89" s="9">
        <v>24</v>
      </c>
      <c r="M89" s="9">
        <v>226</v>
      </c>
      <c r="N89" s="9">
        <v>8</v>
      </c>
      <c r="O89" s="9">
        <v>231</v>
      </c>
    </row>
    <row r="90" spans="2:15" x14ac:dyDescent="0.25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2:15" x14ac:dyDescent="0.25"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2:15" x14ac:dyDescent="0.25">
      <c r="B92" s="1" t="s">
        <v>37</v>
      </c>
    </row>
    <row r="93" spans="2:15" x14ac:dyDescent="0.25">
      <c r="B93" s="65"/>
      <c r="C93" s="62" t="s">
        <v>150</v>
      </c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</row>
    <row r="94" spans="2:15" ht="45" x14ac:dyDescent="0.25">
      <c r="B94" s="66"/>
      <c r="C94" s="3" t="s">
        <v>0</v>
      </c>
      <c r="D94" s="3" t="s">
        <v>1</v>
      </c>
      <c r="E94" s="3" t="s">
        <v>2</v>
      </c>
      <c r="F94" s="3" t="s">
        <v>3</v>
      </c>
      <c r="G94" s="3" t="s">
        <v>4</v>
      </c>
      <c r="H94" s="3" t="s">
        <v>5</v>
      </c>
      <c r="I94" s="3" t="s">
        <v>6</v>
      </c>
      <c r="J94" s="3" t="s">
        <v>7</v>
      </c>
      <c r="K94" s="3" t="s">
        <v>8</v>
      </c>
      <c r="L94" s="3" t="s">
        <v>9</v>
      </c>
      <c r="M94" s="3" t="s">
        <v>10</v>
      </c>
      <c r="N94" s="3" t="s">
        <v>11</v>
      </c>
      <c r="O94" s="3" t="s">
        <v>12</v>
      </c>
    </row>
    <row r="95" spans="2:15" x14ac:dyDescent="0.25">
      <c r="B95" s="67"/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4" t="s">
        <v>13</v>
      </c>
      <c r="I95" s="4" t="s">
        <v>13</v>
      </c>
      <c r="J95" s="4" t="s">
        <v>13</v>
      </c>
      <c r="K95" s="4" t="s">
        <v>13</v>
      </c>
      <c r="L95" s="4" t="s">
        <v>13</v>
      </c>
      <c r="M95" s="4" t="s">
        <v>13</v>
      </c>
      <c r="N95" s="4" t="s">
        <v>13</v>
      </c>
      <c r="O95" s="4" t="s">
        <v>13</v>
      </c>
    </row>
    <row r="96" spans="2:15" x14ac:dyDescent="0.25">
      <c r="B96" s="12" t="s">
        <v>0</v>
      </c>
      <c r="C96" s="13">
        <v>0.94764397905759157</v>
      </c>
      <c r="D96" s="13">
        <v>0.32917705735660846</v>
      </c>
      <c r="E96" s="13">
        <v>2.0689655172413793E-2</v>
      </c>
      <c r="F96" s="13">
        <v>0.75</v>
      </c>
      <c r="G96" s="13">
        <v>0.36956521739130432</v>
      </c>
      <c r="H96" s="13">
        <v>0</v>
      </c>
      <c r="I96" s="13">
        <v>0.22222222222222221</v>
      </c>
      <c r="J96" s="13">
        <v>0.10526315789473684</v>
      </c>
      <c r="K96" s="13">
        <v>0.31428571428571428</v>
      </c>
      <c r="L96" s="13">
        <v>0.29166666666666669</v>
      </c>
      <c r="M96" s="13">
        <v>5.3097345132743362E-2</v>
      </c>
      <c r="N96" s="13">
        <v>0.125</v>
      </c>
      <c r="O96" s="13">
        <v>5.1948051948051945E-2</v>
      </c>
    </row>
    <row r="97" spans="2:15" x14ac:dyDescent="0.25">
      <c r="B97" s="5" t="s">
        <v>2</v>
      </c>
      <c r="C97" s="6">
        <v>2.6178010471204188E-2</v>
      </c>
      <c r="D97" s="6">
        <v>0.18453865336658354</v>
      </c>
      <c r="E97" s="6">
        <v>0.93793103448275861</v>
      </c>
      <c r="F97" s="6">
        <v>0</v>
      </c>
      <c r="G97" s="6">
        <v>8.6956521739130432E-2</v>
      </c>
      <c r="H97" s="6">
        <v>8.3333333333333315E-2</v>
      </c>
      <c r="I97" s="6">
        <v>0.1111111111111111</v>
      </c>
      <c r="J97" s="6">
        <v>0.31578947368421051</v>
      </c>
      <c r="K97" s="6">
        <v>0.2857142857142857</v>
      </c>
      <c r="L97" s="6">
        <v>0.20833333333333337</v>
      </c>
      <c r="M97" s="6">
        <v>4.4247787610619468E-2</v>
      </c>
      <c r="N97" s="6">
        <v>0</v>
      </c>
      <c r="O97" s="6">
        <v>2.1645021645021644E-2</v>
      </c>
    </row>
    <row r="98" spans="2:15" x14ac:dyDescent="0.25">
      <c r="B98" s="5" t="s">
        <v>10</v>
      </c>
      <c r="C98" s="6">
        <v>2.0942408376963352E-2</v>
      </c>
      <c r="D98" s="6">
        <v>0.20199501246882792</v>
      </c>
      <c r="E98" s="6">
        <v>1.7241379310344827E-2</v>
      </c>
      <c r="F98" s="6">
        <v>0</v>
      </c>
      <c r="G98" s="6">
        <v>0.19565217391304349</v>
      </c>
      <c r="H98" s="6">
        <v>0.25</v>
      </c>
      <c r="I98" s="6">
        <v>0.1111111111111111</v>
      </c>
      <c r="J98" s="6">
        <v>0.21052631578947367</v>
      </c>
      <c r="K98" s="6">
        <v>0.17142857142857143</v>
      </c>
      <c r="L98" s="6">
        <v>0.20833333333333337</v>
      </c>
      <c r="M98" s="6">
        <v>0.85398230088495586</v>
      </c>
      <c r="N98" s="6">
        <v>0.125</v>
      </c>
      <c r="O98" s="6">
        <v>4.3290043290043288E-2</v>
      </c>
    </row>
    <row r="99" spans="2:15" x14ac:dyDescent="0.25">
      <c r="B99" s="5" t="s">
        <v>11</v>
      </c>
      <c r="C99" s="7">
        <v>5.235602094240838E-3</v>
      </c>
      <c r="D99" s="6">
        <v>1.2468827930174564E-2</v>
      </c>
      <c r="E99" s="6">
        <v>0</v>
      </c>
      <c r="F99" s="6">
        <v>0</v>
      </c>
      <c r="G99" s="6">
        <v>0</v>
      </c>
      <c r="H99" s="6">
        <v>0</v>
      </c>
      <c r="I99" s="6">
        <v>0.1111111111111111</v>
      </c>
      <c r="J99" s="6">
        <v>0</v>
      </c>
      <c r="K99" s="6">
        <v>0</v>
      </c>
      <c r="L99" s="6">
        <v>0</v>
      </c>
      <c r="M99" s="6">
        <v>1.7699115044247787E-2</v>
      </c>
      <c r="N99" s="6">
        <v>0.375</v>
      </c>
      <c r="O99" s="7">
        <v>4.329004329004329E-3</v>
      </c>
    </row>
    <row r="100" spans="2:15" x14ac:dyDescent="0.25">
      <c r="B100" s="5" t="s">
        <v>12</v>
      </c>
      <c r="C100" s="6">
        <v>0</v>
      </c>
      <c r="D100" s="6">
        <v>0.27182044887780549</v>
      </c>
      <c r="E100" s="6">
        <v>2.4137931034482758E-2</v>
      </c>
      <c r="F100" s="6">
        <v>0.25</v>
      </c>
      <c r="G100" s="6">
        <v>0.34782608695652173</v>
      </c>
      <c r="H100" s="6">
        <v>0.66666666666666652</v>
      </c>
      <c r="I100" s="6">
        <v>0.44444444444444442</v>
      </c>
      <c r="J100" s="6">
        <v>0.36842105263157893</v>
      </c>
      <c r="K100" s="6">
        <v>0.22857142857142856</v>
      </c>
      <c r="L100" s="6">
        <v>0.29166666666666669</v>
      </c>
      <c r="M100" s="6">
        <v>3.0973451327433628E-2</v>
      </c>
      <c r="N100" s="6">
        <v>0.375</v>
      </c>
      <c r="O100" s="6">
        <v>0.87878787878787878</v>
      </c>
    </row>
    <row r="101" spans="2:15" s="2" customFormat="1" x14ac:dyDescent="0.25">
      <c r="B101" s="8" t="s">
        <v>149</v>
      </c>
      <c r="C101" s="9">
        <v>191</v>
      </c>
      <c r="D101" s="9">
        <v>401</v>
      </c>
      <c r="E101" s="9">
        <v>290</v>
      </c>
      <c r="F101" s="9">
        <v>8</v>
      </c>
      <c r="G101" s="9">
        <v>46</v>
      </c>
      <c r="H101" s="9">
        <v>12</v>
      </c>
      <c r="I101" s="9">
        <v>9</v>
      </c>
      <c r="J101" s="9">
        <v>19</v>
      </c>
      <c r="K101" s="9">
        <v>35</v>
      </c>
      <c r="L101" s="9">
        <v>24</v>
      </c>
      <c r="M101" s="9">
        <v>226</v>
      </c>
      <c r="N101" s="9">
        <v>8</v>
      </c>
      <c r="O101" s="9">
        <v>231</v>
      </c>
    </row>
    <row r="102" spans="2:15" x14ac:dyDescent="0.25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2:15" x14ac:dyDescent="0.25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2:15" x14ac:dyDescent="0.25">
      <c r="B104" s="1" t="s">
        <v>38</v>
      </c>
    </row>
    <row r="105" spans="2:15" x14ac:dyDescent="0.25">
      <c r="B105" s="65"/>
      <c r="C105" s="62" t="s">
        <v>150</v>
      </c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</row>
    <row r="106" spans="2:15" ht="45" x14ac:dyDescent="0.25">
      <c r="B106" s="66"/>
      <c r="C106" s="3" t="s">
        <v>0</v>
      </c>
      <c r="D106" s="3" t="s">
        <v>1</v>
      </c>
      <c r="E106" s="3" t="s">
        <v>2</v>
      </c>
      <c r="F106" s="3" t="s">
        <v>3</v>
      </c>
      <c r="G106" s="3" t="s">
        <v>4</v>
      </c>
      <c r="H106" s="3" t="s">
        <v>5</v>
      </c>
      <c r="I106" s="3" t="s">
        <v>6</v>
      </c>
      <c r="J106" s="3" t="s">
        <v>7</v>
      </c>
      <c r="K106" s="3" t="s">
        <v>8</v>
      </c>
      <c r="L106" s="3" t="s">
        <v>9</v>
      </c>
      <c r="M106" s="3" t="s">
        <v>10</v>
      </c>
      <c r="N106" s="3" t="s">
        <v>11</v>
      </c>
      <c r="O106" s="3" t="s">
        <v>12</v>
      </c>
    </row>
    <row r="107" spans="2:15" x14ac:dyDescent="0.25">
      <c r="B107" s="67"/>
      <c r="C107" s="4" t="s">
        <v>13</v>
      </c>
      <c r="D107" s="4" t="s">
        <v>13</v>
      </c>
      <c r="E107" s="4" t="s">
        <v>13</v>
      </c>
      <c r="F107" s="4" t="s">
        <v>13</v>
      </c>
      <c r="G107" s="4" t="s">
        <v>13</v>
      </c>
      <c r="H107" s="4" t="s">
        <v>13</v>
      </c>
      <c r="I107" s="4" t="s">
        <v>13</v>
      </c>
      <c r="J107" s="4" t="s">
        <v>13</v>
      </c>
      <c r="K107" s="4" t="s">
        <v>13</v>
      </c>
      <c r="L107" s="4" t="s">
        <v>13</v>
      </c>
      <c r="M107" s="4" t="s">
        <v>13</v>
      </c>
      <c r="N107" s="4" t="s">
        <v>13</v>
      </c>
      <c r="O107" s="4" t="s">
        <v>13</v>
      </c>
    </row>
    <row r="108" spans="2:15" x14ac:dyDescent="0.25">
      <c r="B108" s="12" t="s">
        <v>1</v>
      </c>
      <c r="C108" s="13">
        <v>0.35602094240837695</v>
      </c>
      <c r="D108" s="13">
        <v>0.91022443890274318</v>
      </c>
      <c r="E108" s="13">
        <v>5.5172413793103454E-2</v>
      </c>
      <c r="F108" s="13">
        <v>0.625</v>
      </c>
      <c r="G108" s="13">
        <v>0.36956521739130432</v>
      </c>
      <c r="H108" s="13">
        <v>8.3333333333333315E-2</v>
      </c>
      <c r="I108" s="13">
        <v>0.1111111111111111</v>
      </c>
      <c r="J108" s="13">
        <v>0.15789473684210525</v>
      </c>
      <c r="K108" s="13">
        <v>0.45714285714285713</v>
      </c>
      <c r="L108" s="13">
        <v>0.29166666666666669</v>
      </c>
      <c r="M108" s="13">
        <v>7.5221238938053103E-2</v>
      </c>
      <c r="N108" s="13">
        <v>0</v>
      </c>
      <c r="O108" s="13">
        <v>5.1948051948051945E-2</v>
      </c>
    </row>
    <row r="109" spans="2:15" x14ac:dyDescent="0.25">
      <c r="B109" s="5" t="s">
        <v>2</v>
      </c>
      <c r="C109" s="6">
        <v>0.14659685863874344</v>
      </c>
      <c r="D109" s="6">
        <v>2.4937655860349128E-2</v>
      </c>
      <c r="E109" s="6">
        <v>0.91034482758620694</v>
      </c>
      <c r="F109" s="6">
        <v>0</v>
      </c>
      <c r="G109" s="6">
        <v>6.5217391304347824E-2</v>
      </c>
      <c r="H109" s="6">
        <v>8.3333333333333315E-2</v>
      </c>
      <c r="I109" s="6">
        <v>0.22222222222222221</v>
      </c>
      <c r="J109" s="6">
        <v>0.31578947368421051</v>
      </c>
      <c r="K109" s="6">
        <v>0.2857142857142857</v>
      </c>
      <c r="L109" s="6">
        <v>0.29166666666666669</v>
      </c>
      <c r="M109" s="6">
        <v>2.6548672566371681E-2</v>
      </c>
      <c r="N109" s="6">
        <v>0</v>
      </c>
      <c r="O109" s="6">
        <v>2.1645021645021644E-2</v>
      </c>
    </row>
    <row r="110" spans="2:15" x14ac:dyDescent="0.25">
      <c r="B110" s="5" t="s">
        <v>10</v>
      </c>
      <c r="C110" s="6">
        <v>0.21989528795811519</v>
      </c>
      <c r="D110" s="6">
        <v>2.9925187032418955E-2</v>
      </c>
      <c r="E110" s="6">
        <v>1.3793103448275864E-2</v>
      </c>
      <c r="F110" s="6">
        <v>0.125</v>
      </c>
      <c r="G110" s="6">
        <v>0.2391304347826087</v>
      </c>
      <c r="H110" s="6">
        <v>0.25</v>
      </c>
      <c r="I110" s="6">
        <v>0.1111111111111111</v>
      </c>
      <c r="J110" s="6">
        <v>0.21052631578947367</v>
      </c>
      <c r="K110" s="6">
        <v>8.5714285714285715E-2</v>
      </c>
      <c r="L110" s="6">
        <v>0.16666666666666663</v>
      </c>
      <c r="M110" s="6">
        <v>0.85398230088495586</v>
      </c>
      <c r="N110" s="6">
        <v>0.25</v>
      </c>
      <c r="O110" s="6">
        <v>4.3290043290043288E-2</v>
      </c>
    </row>
    <row r="111" spans="2:15" x14ac:dyDescent="0.25">
      <c r="B111" s="5" t="s">
        <v>11</v>
      </c>
      <c r="C111" s="6">
        <v>2.6178010471204188E-2</v>
      </c>
      <c r="D111" s="7">
        <v>4.9875311720698253E-3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1.7699115044247787E-2</v>
      </c>
      <c r="N111" s="6">
        <v>0.375</v>
      </c>
      <c r="O111" s="7">
        <v>4.329004329004329E-3</v>
      </c>
    </row>
    <row r="112" spans="2:15" x14ac:dyDescent="0.25">
      <c r="B112" s="5" t="s">
        <v>12</v>
      </c>
      <c r="C112" s="6">
        <v>0.2513089005235602</v>
      </c>
      <c r="D112" s="6">
        <v>2.9925187032418955E-2</v>
      </c>
      <c r="E112" s="6">
        <v>2.0689655172413793E-2</v>
      </c>
      <c r="F112" s="6">
        <v>0.25</v>
      </c>
      <c r="G112" s="6">
        <v>0.32608695652173914</v>
      </c>
      <c r="H112" s="6">
        <v>0.58333333333333337</v>
      </c>
      <c r="I112" s="6">
        <v>0.55555555555555558</v>
      </c>
      <c r="J112" s="6">
        <v>0.31578947368421051</v>
      </c>
      <c r="K112" s="6">
        <v>0.17142857142857143</v>
      </c>
      <c r="L112" s="6">
        <v>0.25</v>
      </c>
      <c r="M112" s="6">
        <v>2.6548672566371681E-2</v>
      </c>
      <c r="N112" s="6">
        <v>0.375</v>
      </c>
      <c r="O112" s="6">
        <v>0.87878787878787878</v>
      </c>
    </row>
    <row r="113" spans="2:15" s="2" customFormat="1" x14ac:dyDescent="0.25">
      <c r="B113" s="8" t="s">
        <v>149</v>
      </c>
      <c r="C113" s="9">
        <v>191</v>
      </c>
      <c r="D113" s="9">
        <v>401</v>
      </c>
      <c r="E113" s="9">
        <v>290</v>
      </c>
      <c r="F113" s="9">
        <v>8</v>
      </c>
      <c r="G113" s="9">
        <v>46</v>
      </c>
      <c r="H113" s="9">
        <v>12</v>
      </c>
      <c r="I113" s="9">
        <v>9</v>
      </c>
      <c r="J113" s="9">
        <v>19</v>
      </c>
      <c r="K113" s="9">
        <v>35</v>
      </c>
      <c r="L113" s="9">
        <v>24</v>
      </c>
      <c r="M113" s="9">
        <v>226</v>
      </c>
      <c r="N113" s="9">
        <v>8</v>
      </c>
      <c r="O113" s="9">
        <v>231</v>
      </c>
    </row>
    <row r="114" spans="2:15" x14ac:dyDescent="0.25"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x14ac:dyDescent="0.25"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x14ac:dyDescent="0.25">
      <c r="B116" s="1" t="s">
        <v>39</v>
      </c>
    </row>
    <row r="117" spans="2:15" x14ac:dyDescent="0.25">
      <c r="B117" s="65"/>
      <c r="C117" s="62" t="s">
        <v>150</v>
      </c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</row>
    <row r="118" spans="2:15" ht="45" x14ac:dyDescent="0.25">
      <c r="B118" s="66"/>
      <c r="C118" s="3" t="s">
        <v>0</v>
      </c>
      <c r="D118" s="3" t="s">
        <v>1</v>
      </c>
      <c r="E118" s="3" t="s">
        <v>2</v>
      </c>
      <c r="F118" s="3" t="s">
        <v>3</v>
      </c>
      <c r="G118" s="3" t="s">
        <v>4</v>
      </c>
      <c r="H118" s="3" t="s">
        <v>5</v>
      </c>
      <c r="I118" s="3" t="s">
        <v>6</v>
      </c>
      <c r="J118" s="3" t="s">
        <v>7</v>
      </c>
      <c r="K118" s="3" t="s">
        <v>8</v>
      </c>
      <c r="L118" s="3" t="s">
        <v>9</v>
      </c>
      <c r="M118" s="3" t="s">
        <v>10</v>
      </c>
      <c r="N118" s="3" t="s">
        <v>11</v>
      </c>
      <c r="O118" s="3" t="s">
        <v>12</v>
      </c>
    </row>
    <row r="119" spans="2:15" x14ac:dyDescent="0.25">
      <c r="B119" s="67"/>
      <c r="C119" s="4" t="s">
        <v>13</v>
      </c>
      <c r="D119" s="4" t="s">
        <v>13</v>
      </c>
      <c r="E119" s="4" t="s">
        <v>13</v>
      </c>
      <c r="F119" s="4" t="s">
        <v>13</v>
      </c>
      <c r="G119" s="4" t="s">
        <v>13</v>
      </c>
      <c r="H119" s="4" t="s">
        <v>13</v>
      </c>
      <c r="I119" s="4" t="s">
        <v>13</v>
      </c>
      <c r="J119" s="4" t="s">
        <v>13</v>
      </c>
      <c r="K119" s="4" t="s">
        <v>13</v>
      </c>
      <c r="L119" s="4" t="s">
        <v>13</v>
      </c>
      <c r="M119" s="4" t="s">
        <v>13</v>
      </c>
      <c r="N119" s="4" t="s">
        <v>13</v>
      </c>
      <c r="O119" s="4" t="s">
        <v>13</v>
      </c>
    </row>
    <row r="120" spans="2:15" x14ac:dyDescent="0.25">
      <c r="B120" s="12" t="s">
        <v>40</v>
      </c>
      <c r="C120" s="13">
        <v>0.43979057591623039</v>
      </c>
      <c r="D120" s="13">
        <v>0.49625935162094764</v>
      </c>
      <c r="E120" s="13">
        <v>0.41379310344827586</v>
      </c>
      <c r="F120" s="13">
        <v>0.375</v>
      </c>
      <c r="G120" s="13">
        <v>0.58695652173913049</v>
      </c>
      <c r="H120" s="13">
        <v>0.58333333333333337</v>
      </c>
      <c r="I120" s="13">
        <v>0.66666666666666652</v>
      </c>
      <c r="J120" s="13">
        <v>0.47368421052631576</v>
      </c>
      <c r="K120" s="13">
        <v>0.62857142857142856</v>
      </c>
      <c r="L120" s="13">
        <v>0.625</v>
      </c>
      <c r="M120" s="13">
        <v>0.74336283185840712</v>
      </c>
      <c r="N120" s="13">
        <v>0.625</v>
      </c>
      <c r="O120" s="13">
        <v>0.34199134199134201</v>
      </c>
    </row>
    <row r="121" spans="2:15" ht="30" x14ac:dyDescent="0.25">
      <c r="B121" s="5" t="s">
        <v>41</v>
      </c>
      <c r="C121" s="6">
        <v>0.48167539267015708</v>
      </c>
      <c r="D121" s="6">
        <v>0.46882793017456359</v>
      </c>
      <c r="E121" s="6">
        <v>0.54137931034482756</v>
      </c>
      <c r="F121" s="6">
        <v>0.625</v>
      </c>
      <c r="G121" s="6">
        <v>0.32608695652173914</v>
      </c>
      <c r="H121" s="6">
        <v>0.33333333333333326</v>
      </c>
      <c r="I121" s="6">
        <v>0.22222222222222221</v>
      </c>
      <c r="J121" s="6">
        <v>0.52631578947368418</v>
      </c>
      <c r="K121" s="6">
        <v>0.31428571428571428</v>
      </c>
      <c r="L121" s="6">
        <v>0.33333333333333326</v>
      </c>
      <c r="M121" s="6">
        <v>3.0973451327433628E-2</v>
      </c>
      <c r="N121" s="6">
        <v>0.125</v>
      </c>
      <c r="O121" s="6">
        <v>0.49783549783549785</v>
      </c>
    </row>
    <row r="122" spans="2:15" x14ac:dyDescent="0.25">
      <c r="B122" s="5" t="s">
        <v>42</v>
      </c>
      <c r="C122" s="6">
        <v>7.8534031413612565E-2</v>
      </c>
      <c r="D122" s="6">
        <v>2.7431421446384038E-2</v>
      </c>
      <c r="E122" s="6">
        <v>4.4827586206896551E-2</v>
      </c>
      <c r="F122" s="6">
        <v>0</v>
      </c>
      <c r="G122" s="6">
        <v>8.6956521739130432E-2</v>
      </c>
      <c r="H122" s="6">
        <v>0</v>
      </c>
      <c r="I122" s="6">
        <v>0.1111111111111111</v>
      </c>
      <c r="J122" s="6">
        <v>0</v>
      </c>
      <c r="K122" s="6">
        <v>5.7142857142857141E-2</v>
      </c>
      <c r="L122" s="6">
        <v>4.1666666666666657E-2</v>
      </c>
      <c r="M122" s="6">
        <v>0.22566371681415925</v>
      </c>
      <c r="N122" s="6">
        <v>0.125</v>
      </c>
      <c r="O122" s="6">
        <v>0.11255411255411256</v>
      </c>
    </row>
    <row r="123" spans="2:15" x14ac:dyDescent="0.25">
      <c r="B123" s="5" t="s">
        <v>11</v>
      </c>
      <c r="C123" s="6">
        <v>0</v>
      </c>
      <c r="D123" s="7">
        <v>7.4812967581047388E-3</v>
      </c>
      <c r="E123" s="6">
        <v>0</v>
      </c>
      <c r="F123" s="6">
        <v>0</v>
      </c>
      <c r="G123" s="6">
        <v>0</v>
      </c>
      <c r="H123" s="6">
        <v>8.3333333333333315E-2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0.125</v>
      </c>
      <c r="O123" s="6">
        <v>4.7619047619047616E-2</v>
      </c>
    </row>
    <row r="124" spans="2:15" s="2" customFormat="1" x14ac:dyDescent="0.25">
      <c r="B124" s="8" t="s">
        <v>149</v>
      </c>
      <c r="C124" s="9">
        <v>191</v>
      </c>
      <c r="D124" s="9">
        <v>401</v>
      </c>
      <c r="E124" s="9">
        <v>290</v>
      </c>
      <c r="F124" s="9">
        <v>8</v>
      </c>
      <c r="G124" s="9">
        <v>46</v>
      </c>
      <c r="H124" s="9">
        <v>12</v>
      </c>
      <c r="I124" s="9">
        <v>9</v>
      </c>
      <c r="J124" s="9">
        <v>19</v>
      </c>
      <c r="K124" s="9">
        <v>35</v>
      </c>
      <c r="L124" s="9">
        <v>24</v>
      </c>
      <c r="M124" s="9">
        <v>226</v>
      </c>
      <c r="N124" s="9">
        <v>8</v>
      </c>
      <c r="O124" s="9">
        <v>231</v>
      </c>
    </row>
    <row r="125" spans="2:15" x14ac:dyDescent="0.25"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x14ac:dyDescent="0.25"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x14ac:dyDescent="0.25">
      <c r="B127" s="1" t="s">
        <v>43</v>
      </c>
    </row>
    <row r="128" spans="2:15" x14ac:dyDescent="0.25">
      <c r="B128" s="65"/>
      <c r="C128" s="62" t="s">
        <v>150</v>
      </c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</row>
    <row r="129" spans="2:15" ht="45" x14ac:dyDescent="0.25">
      <c r="B129" s="66"/>
      <c r="C129" s="3" t="s">
        <v>0</v>
      </c>
      <c r="D129" s="3" t="s">
        <v>1</v>
      </c>
      <c r="E129" s="3" t="s">
        <v>2</v>
      </c>
      <c r="F129" s="3" t="s">
        <v>3</v>
      </c>
      <c r="G129" s="3" t="s">
        <v>4</v>
      </c>
      <c r="H129" s="3" t="s">
        <v>5</v>
      </c>
      <c r="I129" s="3" t="s">
        <v>6</v>
      </c>
      <c r="J129" s="3" t="s">
        <v>7</v>
      </c>
      <c r="K129" s="3" t="s">
        <v>8</v>
      </c>
      <c r="L129" s="3" t="s">
        <v>9</v>
      </c>
      <c r="M129" s="3" t="s">
        <v>10</v>
      </c>
      <c r="N129" s="3" t="s">
        <v>11</v>
      </c>
      <c r="O129" s="3" t="s">
        <v>12</v>
      </c>
    </row>
    <row r="130" spans="2:15" x14ac:dyDescent="0.25">
      <c r="B130" s="67"/>
      <c r="C130" s="4" t="s">
        <v>13</v>
      </c>
      <c r="D130" s="4" t="s">
        <v>13</v>
      </c>
      <c r="E130" s="4" t="s">
        <v>13</v>
      </c>
      <c r="F130" s="4" t="s">
        <v>13</v>
      </c>
      <c r="G130" s="4" t="s">
        <v>13</v>
      </c>
      <c r="H130" s="4" t="s">
        <v>13</v>
      </c>
      <c r="I130" s="4" t="s">
        <v>13</v>
      </c>
      <c r="J130" s="4" t="s">
        <v>13</v>
      </c>
      <c r="K130" s="4" t="s">
        <v>13</v>
      </c>
      <c r="L130" s="4" t="s">
        <v>13</v>
      </c>
      <c r="M130" s="4" t="s">
        <v>13</v>
      </c>
      <c r="N130" s="4" t="s">
        <v>13</v>
      </c>
      <c r="O130" s="4" t="s">
        <v>13</v>
      </c>
    </row>
    <row r="131" spans="2:15" x14ac:dyDescent="0.25">
      <c r="B131" s="12" t="s">
        <v>0</v>
      </c>
      <c r="C131" s="13">
        <v>0</v>
      </c>
      <c r="D131" s="13">
        <v>4.7381546134663347E-2</v>
      </c>
      <c r="E131" s="13">
        <v>6.2068965517241378E-2</v>
      </c>
      <c r="F131" s="13">
        <v>0</v>
      </c>
      <c r="G131" s="13">
        <v>2.1739130434782608E-2</v>
      </c>
      <c r="H131" s="13">
        <v>8.3333333333333315E-2</v>
      </c>
      <c r="I131" s="13">
        <v>0.1111111111111111</v>
      </c>
      <c r="J131" s="13">
        <v>0.15789473684210525</v>
      </c>
      <c r="K131" s="13">
        <v>5.7142857142857141E-2</v>
      </c>
      <c r="L131" s="13">
        <v>8.3333333333333315E-2</v>
      </c>
      <c r="M131" s="13">
        <v>0</v>
      </c>
      <c r="N131" s="13">
        <v>0.125</v>
      </c>
      <c r="O131" s="13">
        <v>1.2987012987012986E-2</v>
      </c>
    </row>
    <row r="132" spans="2:15" x14ac:dyDescent="0.25">
      <c r="B132" s="5" t="s">
        <v>1</v>
      </c>
      <c r="C132" s="6">
        <v>0.1099476439790576</v>
      </c>
      <c r="D132" s="7">
        <v>4.9875311720698253E-3</v>
      </c>
      <c r="E132" s="6">
        <v>0.17586206896551723</v>
      </c>
      <c r="F132" s="6">
        <v>0.125</v>
      </c>
      <c r="G132" s="6">
        <v>8.6956521739130432E-2</v>
      </c>
      <c r="H132" s="6">
        <v>0.16666666666666663</v>
      </c>
      <c r="I132" s="6">
        <v>0.1111111111111111</v>
      </c>
      <c r="J132" s="6">
        <v>0.21052631578947367</v>
      </c>
      <c r="K132" s="6">
        <v>0.17142857142857143</v>
      </c>
      <c r="L132" s="6">
        <v>0.125</v>
      </c>
      <c r="M132" s="6">
        <v>3.0973451327433628E-2</v>
      </c>
      <c r="N132" s="6">
        <v>0</v>
      </c>
      <c r="O132" s="6">
        <v>4.7619047619047616E-2</v>
      </c>
    </row>
    <row r="133" spans="2:15" x14ac:dyDescent="0.25">
      <c r="B133" s="5" t="s">
        <v>2</v>
      </c>
      <c r="C133" s="6">
        <v>0.27225130890052357</v>
      </c>
      <c r="D133" s="6">
        <v>0.32169576059850369</v>
      </c>
      <c r="E133" s="6">
        <v>0</v>
      </c>
      <c r="F133" s="6">
        <v>0.25</v>
      </c>
      <c r="G133" s="6">
        <v>0.28260869565217389</v>
      </c>
      <c r="H133" s="6">
        <v>0.5</v>
      </c>
      <c r="I133" s="6">
        <v>0.22222222222222221</v>
      </c>
      <c r="J133" s="6">
        <v>0.10526315789473684</v>
      </c>
      <c r="K133" s="6">
        <v>0.22857142857142856</v>
      </c>
      <c r="L133" s="6">
        <v>0.16666666666666663</v>
      </c>
      <c r="M133" s="6">
        <v>0.10619469026548672</v>
      </c>
      <c r="N133" s="6">
        <v>0.25</v>
      </c>
      <c r="O133" s="6">
        <v>0.10822510822510821</v>
      </c>
    </row>
    <row r="134" spans="2:15" x14ac:dyDescent="0.25">
      <c r="B134" s="5" t="s">
        <v>3</v>
      </c>
      <c r="C134" s="6">
        <v>2.6178010471204188E-2</v>
      </c>
      <c r="D134" s="6">
        <v>2.2443890274314215E-2</v>
      </c>
      <c r="E134" s="6">
        <v>2.4137931034482758E-2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2.8571428571428571E-2</v>
      </c>
      <c r="L134" s="6">
        <v>4.1666666666666657E-2</v>
      </c>
      <c r="M134" s="7">
        <v>4.4247787610619468E-3</v>
      </c>
      <c r="N134" s="6">
        <v>0</v>
      </c>
      <c r="O134" s="7">
        <v>8.658008658008658E-3</v>
      </c>
    </row>
    <row r="135" spans="2:15" x14ac:dyDescent="0.25">
      <c r="B135" s="5" t="s">
        <v>4</v>
      </c>
      <c r="C135" s="6">
        <v>1.5706806282722512E-2</v>
      </c>
      <c r="D135" s="6">
        <v>1.9950124688279301E-2</v>
      </c>
      <c r="E135" s="6">
        <v>1.7241379310344827E-2</v>
      </c>
      <c r="F135" s="6">
        <v>0</v>
      </c>
      <c r="G135" s="6">
        <v>0</v>
      </c>
      <c r="H135" s="6">
        <v>0</v>
      </c>
      <c r="I135" s="6">
        <v>0</v>
      </c>
      <c r="J135" s="6">
        <v>5.2631578947368418E-2</v>
      </c>
      <c r="K135" s="6">
        <v>0.14285714285714285</v>
      </c>
      <c r="L135" s="6">
        <v>4.1666666666666657E-2</v>
      </c>
      <c r="M135" s="6">
        <v>0</v>
      </c>
      <c r="N135" s="6">
        <v>0</v>
      </c>
      <c r="O135" s="7">
        <v>4.329004329004329E-3</v>
      </c>
    </row>
    <row r="136" spans="2:15" x14ac:dyDescent="0.25">
      <c r="B136" s="5" t="s">
        <v>5</v>
      </c>
      <c r="C136" s="6">
        <v>0</v>
      </c>
      <c r="D136" s="6">
        <v>1.7456359102244388E-2</v>
      </c>
      <c r="E136" s="6">
        <v>2.0689655172413793E-2</v>
      </c>
      <c r="F136" s="6">
        <v>0</v>
      </c>
      <c r="G136" s="6">
        <v>2.1739130434782608E-2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7">
        <v>4.4247787610619468E-3</v>
      </c>
      <c r="N136" s="6">
        <v>0</v>
      </c>
      <c r="O136" s="7">
        <v>4.329004329004329E-3</v>
      </c>
    </row>
    <row r="137" spans="2:15" x14ac:dyDescent="0.25">
      <c r="B137" s="5" t="s">
        <v>6</v>
      </c>
      <c r="C137" s="6">
        <v>3.1413612565445025E-2</v>
      </c>
      <c r="D137" s="6">
        <v>2.2443890274314215E-2</v>
      </c>
      <c r="E137" s="6">
        <v>4.1379310344827586E-2</v>
      </c>
      <c r="F137" s="6">
        <v>0</v>
      </c>
      <c r="G137" s="6">
        <v>2.1739130434782608E-2</v>
      </c>
      <c r="H137" s="6">
        <v>0</v>
      </c>
      <c r="I137" s="6">
        <v>0</v>
      </c>
      <c r="J137" s="6">
        <v>0.10526315789473684</v>
      </c>
      <c r="K137" s="6">
        <v>5.7142857142857141E-2</v>
      </c>
      <c r="L137" s="6">
        <v>0.125</v>
      </c>
      <c r="M137" s="6">
        <v>0</v>
      </c>
      <c r="N137" s="6">
        <v>0</v>
      </c>
      <c r="O137" s="7">
        <v>4.329004329004329E-3</v>
      </c>
    </row>
    <row r="138" spans="2:15" x14ac:dyDescent="0.25">
      <c r="B138" s="5" t="s">
        <v>7</v>
      </c>
      <c r="C138" s="6">
        <v>0</v>
      </c>
      <c r="D138" s="6">
        <v>1.4962593516209478E-2</v>
      </c>
      <c r="E138" s="6">
        <v>4.4827586206896551E-2</v>
      </c>
      <c r="F138" s="6">
        <v>0.125</v>
      </c>
      <c r="G138" s="6">
        <v>0</v>
      </c>
      <c r="H138" s="6">
        <v>0</v>
      </c>
      <c r="I138" s="6">
        <v>0</v>
      </c>
      <c r="J138" s="6">
        <v>0</v>
      </c>
      <c r="K138" s="6">
        <v>2.8571428571428571E-2</v>
      </c>
      <c r="L138" s="6">
        <v>4.1666666666666657E-2</v>
      </c>
      <c r="M138" s="6">
        <v>0</v>
      </c>
      <c r="N138" s="6">
        <v>0</v>
      </c>
      <c r="O138" s="6">
        <v>0</v>
      </c>
    </row>
    <row r="139" spans="2:15" x14ac:dyDescent="0.25">
      <c r="B139" s="5" t="s">
        <v>8</v>
      </c>
      <c r="C139" s="6">
        <v>0.12041884816753927</v>
      </c>
      <c r="D139" s="6">
        <v>9.7256857855361589E-2</v>
      </c>
      <c r="E139" s="6">
        <v>0.1310344827586207</v>
      </c>
      <c r="F139" s="6">
        <v>0.125</v>
      </c>
      <c r="G139" s="6">
        <v>0.19565217391304349</v>
      </c>
      <c r="H139" s="6">
        <v>0</v>
      </c>
      <c r="I139" s="6">
        <v>0.33333333333333326</v>
      </c>
      <c r="J139" s="6">
        <v>0.10526315789473684</v>
      </c>
      <c r="K139" s="6">
        <v>0</v>
      </c>
      <c r="L139" s="6">
        <v>4.1666666666666657E-2</v>
      </c>
      <c r="M139" s="6">
        <v>2.2123893805309734E-2</v>
      </c>
      <c r="N139" s="6">
        <v>0</v>
      </c>
      <c r="O139" s="6">
        <v>2.5974025974025972E-2</v>
      </c>
    </row>
    <row r="140" spans="2:15" x14ac:dyDescent="0.25">
      <c r="B140" s="5" t="s">
        <v>9</v>
      </c>
      <c r="C140" s="6">
        <v>0.14659685863874344</v>
      </c>
      <c r="D140" s="6">
        <v>0.17206982543640897</v>
      </c>
      <c r="E140" s="6">
        <v>0.11724137931034483</v>
      </c>
      <c r="F140" s="6">
        <v>0.125</v>
      </c>
      <c r="G140" s="6">
        <v>0.21739130434782608</v>
      </c>
      <c r="H140" s="6">
        <v>0.16666666666666663</v>
      </c>
      <c r="I140" s="6">
        <v>0.1111111111111111</v>
      </c>
      <c r="J140" s="6">
        <v>0.10526315789473684</v>
      </c>
      <c r="K140" s="6">
        <v>8.5714285714285715E-2</v>
      </c>
      <c r="L140" s="6">
        <v>4.1666666666666657E-2</v>
      </c>
      <c r="M140" s="6">
        <v>7.0796460176991149E-2</v>
      </c>
      <c r="N140" s="6">
        <v>0</v>
      </c>
      <c r="O140" s="6">
        <v>4.7619047619047616E-2</v>
      </c>
    </row>
    <row r="141" spans="2:15" x14ac:dyDescent="0.25">
      <c r="B141" s="5" t="s">
        <v>10</v>
      </c>
      <c r="C141" s="6">
        <v>0.22513089005235598</v>
      </c>
      <c r="D141" s="6">
        <v>0.18453865336658354</v>
      </c>
      <c r="E141" s="6">
        <v>0.25862068965517243</v>
      </c>
      <c r="F141" s="6">
        <v>0.125</v>
      </c>
      <c r="G141" s="6">
        <v>0.13043478260869565</v>
      </c>
      <c r="H141" s="6">
        <v>0</v>
      </c>
      <c r="I141" s="6">
        <v>0.1111111111111111</v>
      </c>
      <c r="J141" s="6">
        <v>5.2631578947368418E-2</v>
      </c>
      <c r="K141" s="6">
        <v>0.14285714285714285</v>
      </c>
      <c r="L141" s="6">
        <v>8.3333333333333315E-2</v>
      </c>
      <c r="M141" s="6">
        <v>0.5752212389380531</v>
      </c>
      <c r="N141" s="6">
        <v>0</v>
      </c>
      <c r="O141" s="6">
        <v>0.18181818181818182</v>
      </c>
    </row>
    <row r="142" spans="2:15" x14ac:dyDescent="0.25">
      <c r="B142" s="5" t="s">
        <v>11</v>
      </c>
      <c r="C142" s="6">
        <v>4.1884816753926704E-2</v>
      </c>
      <c r="D142" s="6">
        <v>6.4837905236907731E-2</v>
      </c>
      <c r="E142" s="6">
        <v>8.9655172413793102E-2</v>
      </c>
      <c r="F142" s="6">
        <v>0</v>
      </c>
      <c r="G142" s="6">
        <v>2.1739130434782608E-2</v>
      </c>
      <c r="H142" s="6">
        <v>0</v>
      </c>
      <c r="I142" s="6">
        <v>0</v>
      </c>
      <c r="J142" s="6">
        <v>5.2631578947368418E-2</v>
      </c>
      <c r="K142" s="6">
        <v>5.7142857142857141E-2</v>
      </c>
      <c r="L142" s="6">
        <v>0.16666666666666663</v>
      </c>
      <c r="M142" s="6">
        <v>0.17699115044247787</v>
      </c>
      <c r="N142" s="6">
        <v>0.375</v>
      </c>
      <c r="O142" s="6">
        <v>9.9567099567099582E-2</v>
      </c>
    </row>
    <row r="143" spans="2:15" x14ac:dyDescent="0.25">
      <c r="B143" s="5" t="s">
        <v>44</v>
      </c>
      <c r="C143" s="6">
        <v>1.0471204188481676E-2</v>
      </c>
      <c r="D143" s="7">
        <v>9.9750623441396506E-3</v>
      </c>
      <c r="E143" s="6">
        <v>1.7241379310344827E-2</v>
      </c>
      <c r="F143" s="6">
        <v>0.125</v>
      </c>
      <c r="G143" s="6">
        <v>0</v>
      </c>
      <c r="H143" s="6">
        <v>8.3333333333333315E-2</v>
      </c>
      <c r="I143" s="6">
        <v>0</v>
      </c>
      <c r="J143" s="6">
        <v>5.2631578947368418E-2</v>
      </c>
      <c r="K143" s="6">
        <v>0</v>
      </c>
      <c r="L143" s="6">
        <v>4.1666666666666657E-2</v>
      </c>
      <c r="M143" s="7">
        <v>8.8495575221238937E-3</v>
      </c>
      <c r="N143" s="6">
        <v>0.25</v>
      </c>
      <c r="O143" s="6">
        <v>0.45454545454545453</v>
      </c>
    </row>
    <row r="144" spans="2:15" s="2" customFormat="1" x14ac:dyDescent="0.25">
      <c r="B144" s="8" t="s">
        <v>149</v>
      </c>
      <c r="C144" s="9">
        <v>191</v>
      </c>
      <c r="D144" s="9">
        <v>401</v>
      </c>
      <c r="E144" s="9">
        <v>290</v>
      </c>
      <c r="F144" s="9">
        <v>8</v>
      </c>
      <c r="G144" s="9">
        <v>46</v>
      </c>
      <c r="H144" s="9">
        <v>12</v>
      </c>
      <c r="I144" s="9">
        <v>9</v>
      </c>
      <c r="J144" s="9">
        <v>19</v>
      </c>
      <c r="K144" s="9">
        <v>35</v>
      </c>
      <c r="L144" s="9">
        <v>24</v>
      </c>
      <c r="M144" s="9">
        <v>226</v>
      </c>
      <c r="N144" s="9">
        <v>8</v>
      </c>
      <c r="O144" s="9">
        <v>231</v>
      </c>
    </row>
    <row r="145" spans="1:15" x14ac:dyDescent="0.25">
      <c r="A145" s="10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spans="1:15" x14ac:dyDescent="0.25">
      <c r="A146" s="10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spans="1:15" x14ac:dyDescent="0.25">
      <c r="A147" s="1" t="s">
        <v>0</v>
      </c>
    </row>
    <row r="148" spans="1:15" x14ac:dyDescent="0.25">
      <c r="A148" s="16"/>
      <c r="B148" s="65"/>
      <c r="C148" s="62" t="s">
        <v>150</v>
      </c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</row>
    <row r="149" spans="1:15" ht="45" x14ac:dyDescent="0.25">
      <c r="A149" s="17"/>
      <c r="B149" s="66"/>
      <c r="C149" s="3" t="s">
        <v>0</v>
      </c>
      <c r="D149" s="3" t="s">
        <v>1</v>
      </c>
      <c r="E149" s="3" t="s">
        <v>2</v>
      </c>
      <c r="F149" s="3" t="s">
        <v>3</v>
      </c>
      <c r="G149" s="3" t="s">
        <v>4</v>
      </c>
      <c r="H149" s="3" t="s">
        <v>5</v>
      </c>
      <c r="I149" s="3" t="s">
        <v>6</v>
      </c>
      <c r="J149" s="3" t="s">
        <v>7</v>
      </c>
      <c r="K149" s="3" t="s">
        <v>8</v>
      </c>
      <c r="L149" s="3" t="s">
        <v>9</v>
      </c>
      <c r="M149" s="3" t="s">
        <v>10</v>
      </c>
      <c r="N149" s="3" t="s">
        <v>11</v>
      </c>
      <c r="O149" s="3" t="s">
        <v>12</v>
      </c>
    </row>
    <row r="150" spans="1:15" x14ac:dyDescent="0.25">
      <c r="A150" s="18"/>
      <c r="B150" s="67"/>
      <c r="C150" s="4" t="s">
        <v>13</v>
      </c>
      <c r="D150" s="4" t="s">
        <v>13</v>
      </c>
      <c r="E150" s="4" t="s">
        <v>13</v>
      </c>
      <c r="F150" s="4" t="s">
        <v>13</v>
      </c>
      <c r="G150" s="4" t="s">
        <v>13</v>
      </c>
      <c r="H150" s="4" t="s">
        <v>13</v>
      </c>
      <c r="I150" s="4" t="s">
        <v>13</v>
      </c>
      <c r="J150" s="4" t="s">
        <v>13</v>
      </c>
      <c r="K150" s="4" t="s">
        <v>13</v>
      </c>
      <c r="L150" s="4" t="s">
        <v>13</v>
      </c>
      <c r="M150" s="4" t="s">
        <v>13</v>
      </c>
      <c r="N150" s="4" t="s">
        <v>13</v>
      </c>
      <c r="O150" s="4" t="s">
        <v>13</v>
      </c>
    </row>
    <row r="151" spans="1:15" ht="30" x14ac:dyDescent="0.25">
      <c r="A151" s="73" t="s">
        <v>0</v>
      </c>
      <c r="B151" s="12" t="s">
        <v>45</v>
      </c>
      <c r="C151" s="13">
        <v>0.55497382198952883</v>
      </c>
      <c r="D151" s="13">
        <v>0.20199501246882792</v>
      </c>
      <c r="E151" s="13">
        <v>0.2103448275862069</v>
      </c>
      <c r="F151" s="13">
        <v>0.25</v>
      </c>
      <c r="G151" s="13">
        <v>0.19565217391304349</v>
      </c>
      <c r="H151" s="13">
        <v>8.3333333333333315E-2</v>
      </c>
      <c r="I151" s="13">
        <v>0.33333333333333326</v>
      </c>
      <c r="J151" s="13">
        <v>0.31578947368421051</v>
      </c>
      <c r="K151" s="13">
        <v>0.17142857142857143</v>
      </c>
      <c r="L151" s="13">
        <v>0.16666666666666663</v>
      </c>
      <c r="M151" s="13">
        <v>0.16814159292035399</v>
      </c>
      <c r="N151" s="13">
        <v>0</v>
      </c>
      <c r="O151" s="13">
        <v>0.16883116883116883</v>
      </c>
    </row>
    <row r="152" spans="1:15" ht="30" x14ac:dyDescent="0.25">
      <c r="A152" s="73"/>
      <c r="B152" s="5" t="s">
        <v>46</v>
      </c>
      <c r="C152" s="6">
        <v>0.30890052356020942</v>
      </c>
      <c r="D152" s="6">
        <v>0.3167082294264339</v>
      </c>
      <c r="E152" s="6">
        <v>0.32068965517241371</v>
      </c>
      <c r="F152" s="6">
        <v>0.5</v>
      </c>
      <c r="G152" s="6">
        <v>0.41304347826086951</v>
      </c>
      <c r="H152" s="6">
        <v>0.5</v>
      </c>
      <c r="I152" s="6">
        <v>0.33333333333333326</v>
      </c>
      <c r="J152" s="6">
        <v>0.42105263157894735</v>
      </c>
      <c r="K152" s="6">
        <v>0.25714285714285712</v>
      </c>
      <c r="L152" s="6">
        <v>0.41666666666666674</v>
      </c>
      <c r="M152" s="6">
        <v>0.29203539823008851</v>
      </c>
      <c r="N152" s="6">
        <v>0.625</v>
      </c>
      <c r="O152" s="6">
        <v>0.2813852813852814</v>
      </c>
    </row>
    <row r="153" spans="1:15" x14ac:dyDescent="0.25">
      <c r="A153" s="73"/>
      <c r="B153" s="5" t="s">
        <v>47</v>
      </c>
      <c r="C153" s="6">
        <v>0.12041884816753927</v>
      </c>
      <c r="D153" s="6">
        <v>0.29925187032418954</v>
      </c>
      <c r="E153" s="6">
        <v>0.31034482758620691</v>
      </c>
      <c r="F153" s="6">
        <v>0.125</v>
      </c>
      <c r="G153" s="6">
        <v>0.2391304347826087</v>
      </c>
      <c r="H153" s="6">
        <v>0.33333333333333326</v>
      </c>
      <c r="I153" s="6">
        <v>0.1111111111111111</v>
      </c>
      <c r="J153" s="6">
        <v>0.10526315789473684</v>
      </c>
      <c r="K153" s="6">
        <v>0.4</v>
      </c>
      <c r="L153" s="6">
        <v>0.25</v>
      </c>
      <c r="M153" s="6">
        <v>0.34513274336283184</v>
      </c>
      <c r="N153" s="6">
        <v>0.375</v>
      </c>
      <c r="O153" s="6">
        <v>0.33333333333333326</v>
      </c>
    </row>
    <row r="154" spans="1:15" ht="30" x14ac:dyDescent="0.25">
      <c r="A154" s="73"/>
      <c r="B154" s="5" t="s">
        <v>48</v>
      </c>
      <c r="C154" s="6">
        <v>1.5706806282722512E-2</v>
      </c>
      <c r="D154" s="6">
        <v>0.17705735660847879</v>
      </c>
      <c r="E154" s="6">
        <v>0.15862068965517243</v>
      </c>
      <c r="F154" s="6">
        <v>0.125</v>
      </c>
      <c r="G154" s="6">
        <v>0.15217391304347827</v>
      </c>
      <c r="H154" s="6">
        <v>8.3333333333333315E-2</v>
      </c>
      <c r="I154" s="6">
        <v>0.22222222222222221</v>
      </c>
      <c r="J154" s="6">
        <v>0.15789473684210525</v>
      </c>
      <c r="K154" s="6">
        <v>0.17142857142857143</v>
      </c>
      <c r="L154" s="6">
        <v>0.16666666666666663</v>
      </c>
      <c r="M154" s="6">
        <v>0.19026548672566371</v>
      </c>
      <c r="N154" s="6">
        <v>0</v>
      </c>
      <c r="O154" s="6">
        <v>0.20779220779220778</v>
      </c>
    </row>
    <row r="155" spans="1:15" x14ac:dyDescent="0.25">
      <c r="A155" s="74"/>
      <c r="B155" s="19" t="s">
        <v>49</v>
      </c>
      <c r="C155" s="20">
        <v>0</v>
      </c>
      <c r="D155" s="21">
        <v>4.9875311720698253E-3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1">
        <v>4.4247787610619468E-3</v>
      </c>
      <c r="N155" s="20">
        <v>0</v>
      </c>
      <c r="O155" s="21">
        <v>8.658008658008658E-3</v>
      </c>
    </row>
    <row r="156" spans="1:15" ht="30" x14ac:dyDescent="0.25">
      <c r="A156" s="68" t="s">
        <v>1</v>
      </c>
      <c r="B156" s="28" t="s">
        <v>45</v>
      </c>
      <c r="C156" s="29">
        <v>0.38219895287958117</v>
      </c>
      <c r="D156" s="29">
        <v>0.73067331670822933</v>
      </c>
      <c r="E156" s="29">
        <v>0.42758620689655175</v>
      </c>
      <c r="F156" s="29">
        <v>0.5</v>
      </c>
      <c r="G156" s="29">
        <v>0.34782608695652173</v>
      </c>
      <c r="H156" s="29">
        <v>0.66666666666666652</v>
      </c>
      <c r="I156" s="29">
        <v>0.44444444444444442</v>
      </c>
      <c r="J156" s="29">
        <v>0.52631578947368418</v>
      </c>
      <c r="K156" s="29">
        <v>0.42857142857142855</v>
      </c>
      <c r="L156" s="29">
        <v>0.41666666666666674</v>
      </c>
      <c r="M156" s="29">
        <v>0.34955752212389379</v>
      </c>
      <c r="N156" s="29">
        <v>0.125</v>
      </c>
      <c r="O156" s="29">
        <v>0.2813852813852814</v>
      </c>
    </row>
    <row r="157" spans="1:15" ht="30" x14ac:dyDescent="0.25">
      <c r="A157" s="68"/>
      <c r="B157" s="30" t="s">
        <v>46</v>
      </c>
      <c r="C157" s="31">
        <v>0.39267015706806285</v>
      </c>
      <c r="D157" s="31">
        <v>0.21945137157107231</v>
      </c>
      <c r="E157" s="31">
        <v>0.35862068965517241</v>
      </c>
      <c r="F157" s="31">
        <v>0.375</v>
      </c>
      <c r="G157" s="31">
        <v>0.47826086956521741</v>
      </c>
      <c r="H157" s="31">
        <v>0.33333333333333326</v>
      </c>
      <c r="I157" s="31">
        <v>0.55555555555555558</v>
      </c>
      <c r="J157" s="31">
        <v>0.31578947368421051</v>
      </c>
      <c r="K157" s="31">
        <v>0.34285714285714286</v>
      </c>
      <c r="L157" s="31">
        <v>0.29166666666666669</v>
      </c>
      <c r="M157" s="31">
        <v>0.31415929203539822</v>
      </c>
      <c r="N157" s="31">
        <v>0.5</v>
      </c>
      <c r="O157" s="31">
        <v>0.40259740259740262</v>
      </c>
    </row>
    <row r="158" spans="1:15" x14ac:dyDescent="0.25">
      <c r="A158" s="68"/>
      <c r="B158" s="30" t="s">
        <v>47</v>
      </c>
      <c r="C158" s="31">
        <v>0.193717277486911</v>
      </c>
      <c r="D158" s="31">
        <v>4.488778054862843E-2</v>
      </c>
      <c r="E158" s="31">
        <v>0.16551724137931034</v>
      </c>
      <c r="F158" s="31">
        <v>0.125</v>
      </c>
      <c r="G158" s="31">
        <v>0.15217391304347827</v>
      </c>
      <c r="H158" s="31">
        <v>0</v>
      </c>
      <c r="I158" s="31">
        <v>0</v>
      </c>
      <c r="J158" s="31">
        <v>0.10526315789473684</v>
      </c>
      <c r="K158" s="31">
        <v>0.17142857142857143</v>
      </c>
      <c r="L158" s="31">
        <v>0.25</v>
      </c>
      <c r="M158" s="31">
        <v>0.30088495575221241</v>
      </c>
      <c r="N158" s="31">
        <v>0.375</v>
      </c>
      <c r="O158" s="31">
        <v>0.27705627705627706</v>
      </c>
    </row>
    <row r="159" spans="1:15" ht="30" x14ac:dyDescent="0.25">
      <c r="A159" s="68"/>
      <c r="B159" s="30" t="s">
        <v>48</v>
      </c>
      <c r="C159" s="31">
        <v>2.0942408376963352E-2</v>
      </c>
      <c r="D159" s="31">
        <v>4.9875311720698253E-3</v>
      </c>
      <c r="E159" s="31">
        <v>4.4827586206896551E-2</v>
      </c>
      <c r="F159" s="31">
        <v>0</v>
      </c>
      <c r="G159" s="31">
        <v>2.1739130434782608E-2</v>
      </c>
      <c r="H159" s="31">
        <v>0</v>
      </c>
      <c r="I159" s="31">
        <v>0</v>
      </c>
      <c r="J159" s="31">
        <v>5.2631578947368418E-2</v>
      </c>
      <c r="K159" s="31">
        <v>5.7142857142857141E-2</v>
      </c>
      <c r="L159" s="31">
        <v>4.1666666666666657E-2</v>
      </c>
      <c r="M159" s="31">
        <v>3.5398230088495575E-2</v>
      </c>
      <c r="N159" s="31">
        <v>0</v>
      </c>
      <c r="O159" s="31">
        <v>3.0303030303030304E-2</v>
      </c>
    </row>
    <row r="160" spans="1:15" x14ac:dyDescent="0.25">
      <c r="A160" s="72"/>
      <c r="B160" s="32" t="s">
        <v>49</v>
      </c>
      <c r="C160" s="33">
        <v>1.0471204188481676E-2</v>
      </c>
      <c r="D160" s="34">
        <v>0</v>
      </c>
      <c r="E160" s="33">
        <v>3.4482758620689659E-3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4">
        <v>0</v>
      </c>
      <c r="N160" s="33">
        <v>0</v>
      </c>
      <c r="O160" s="34">
        <v>8.658008658008658E-3</v>
      </c>
    </row>
    <row r="161" spans="1:15" ht="30" x14ac:dyDescent="0.25">
      <c r="A161" s="73" t="s">
        <v>2</v>
      </c>
      <c r="B161" s="12" t="s">
        <v>45</v>
      </c>
      <c r="C161" s="13">
        <v>0.51308900523560208</v>
      </c>
      <c r="D161" s="13">
        <v>0.57605985037406482</v>
      </c>
      <c r="E161" s="13">
        <v>0.6827586206896552</v>
      </c>
      <c r="F161" s="13">
        <v>0.5</v>
      </c>
      <c r="G161" s="13">
        <v>0.45652173913043476</v>
      </c>
      <c r="H161" s="13">
        <v>0.75</v>
      </c>
      <c r="I161" s="13">
        <v>0.66666666666666652</v>
      </c>
      <c r="J161" s="13">
        <v>0.68421052631578949</v>
      </c>
      <c r="K161" s="13">
        <v>0.5714285714285714</v>
      </c>
      <c r="L161" s="13">
        <v>0.58333333333333337</v>
      </c>
      <c r="M161" s="13">
        <v>0.47787610619469029</v>
      </c>
      <c r="N161" s="13">
        <v>0.375</v>
      </c>
      <c r="O161" s="13">
        <v>0.40259740259740262</v>
      </c>
    </row>
    <row r="162" spans="1:15" ht="30" x14ac:dyDescent="0.25">
      <c r="A162" s="73"/>
      <c r="B162" s="5" t="s">
        <v>46</v>
      </c>
      <c r="C162" s="6">
        <v>0.27225130890052357</v>
      </c>
      <c r="D162" s="6">
        <v>0.31421446384039903</v>
      </c>
      <c r="E162" s="6">
        <v>0.2620689655172414</v>
      </c>
      <c r="F162" s="6">
        <v>0.25</v>
      </c>
      <c r="G162" s="6">
        <v>0.45652173913043476</v>
      </c>
      <c r="H162" s="6">
        <v>0.25</v>
      </c>
      <c r="I162" s="6">
        <v>0.33333333333333326</v>
      </c>
      <c r="J162" s="6">
        <v>0.31578947368421051</v>
      </c>
      <c r="K162" s="6">
        <v>0.31428571428571428</v>
      </c>
      <c r="L162" s="6">
        <v>0.25</v>
      </c>
      <c r="M162" s="6">
        <v>0.26991150442477874</v>
      </c>
      <c r="N162" s="6">
        <v>0.5</v>
      </c>
      <c r="O162" s="6">
        <v>0.38961038961038968</v>
      </c>
    </row>
    <row r="163" spans="1:15" x14ac:dyDescent="0.25">
      <c r="A163" s="73"/>
      <c r="B163" s="5" t="s">
        <v>47</v>
      </c>
      <c r="C163" s="6">
        <v>0.18324607329842929</v>
      </c>
      <c r="D163" s="6">
        <v>7.9800498753117205E-2</v>
      </c>
      <c r="E163" s="6">
        <v>4.4827586206896551E-2</v>
      </c>
      <c r="F163" s="6">
        <v>0.25</v>
      </c>
      <c r="G163" s="6">
        <v>6.5217391304347824E-2</v>
      </c>
      <c r="H163" s="6">
        <v>0</v>
      </c>
      <c r="I163" s="6">
        <v>0</v>
      </c>
      <c r="J163" s="6">
        <v>0</v>
      </c>
      <c r="K163" s="6">
        <v>0.11428571428571428</v>
      </c>
      <c r="L163" s="6">
        <v>0.16666666666666663</v>
      </c>
      <c r="M163" s="6">
        <v>0.22566371681415925</v>
      </c>
      <c r="N163" s="6">
        <v>0.125</v>
      </c>
      <c r="O163" s="6">
        <v>0.16450216450216451</v>
      </c>
    </row>
    <row r="164" spans="1:15" ht="30" x14ac:dyDescent="0.25">
      <c r="A164" s="73"/>
      <c r="B164" s="5" t="s">
        <v>48</v>
      </c>
      <c r="C164" s="6">
        <v>2.6178010471204188E-2</v>
      </c>
      <c r="D164" s="6">
        <v>2.7431421446384038E-2</v>
      </c>
      <c r="E164" s="6">
        <v>1.0344827586206896E-2</v>
      </c>
      <c r="F164" s="6">
        <v>0</v>
      </c>
      <c r="G164" s="6">
        <v>2.1739130434782608E-2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2.2123893805309734E-2</v>
      </c>
      <c r="N164" s="6">
        <v>0</v>
      </c>
      <c r="O164" s="6">
        <v>3.4632034632034632E-2</v>
      </c>
    </row>
    <row r="165" spans="1:15" x14ac:dyDescent="0.25">
      <c r="A165" s="74"/>
      <c r="B165" s="19" t="s">
        <v>49</v>
      </c>
      <c r="C165" s="20">
        <v>5.235602094240838E-3</v>
      </c>
      <c r="D165" s="21">
        <v>2.4937655860349127E-3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1">
        <v>4.4247787610619468E-3</v>
      </c>
      <c r="N165" s="20">
        <v>0</v>
      </c>
      <c r="O165" s="21">
        <v>8.658008658008658E-3</v>
      </c>
    </row>
    <row r="166" spans="1:15" ht="30" x14ac:dyDescent="0.25">
      <c r="A166" s="68" t="s">
        <v>3</v>
      </c>
      <c r="B166" s="28" t="s">
        <v>45</v>
      </c>
      <c r="C166" s="29">
        <v>5.2356020942408377E-2</v>
      </c>
      <c r="D166" s="29">
        <v>6.2344139650872821E-2</v>
      </c>
      <c r="E166" s="29">
        <v>6.2068965517241378E-2</v>
      </c>
      <c r="F166" s="29">
        <v>0.625</v>
      </c>
      <c r="G166" s="29">
        <v>6.5217391304347824E-2</v>
      </c>
      <c r="H166" s="29">
        <v>0</v>
      </c>
      <c r="I166" s="29">
        <v>0.1111111111111111</v>
      </c>
      <c r="J166" s="29">
        <v>0.10526315789473684</v>
      </c>
      <c r="K166" s="29">
        <v>0.11428571428571428</v>
      </c>
      <c r="L166" s="29">
        <v>4.1666666666666657E-2</v>
      </c>
      <c r="M166" s="29">
        <v>2.2123893805309734E-2</v>
      </c>
      <c r="N166" s="29">
        <v>0.125</v>
      </c>
      <c r="O166" s="29">
        <v>4.3290043290043288E-2</v>
      </c>
    </row>
    <row r="167" spans="1:15" ht="30" x14ac:dyDescent="0.25">
      <c r="A167" s="68"/>
      <c r="B167" s="30" t="s">
        <v>46</v>
      </c>
      <c r="C167" s="31">
        <v>0.19895287958115182</v>
      </c>
      <c r="D167" s="31">
        <v>0.17705735660847879</v>
      </c>
      <c r="E167" s="31">
        <v>0.16206896551724134</v>
      </c>
      <c r="F167" s="31">
        <v>0.25</v>
      </c>
      <c r="G167" s="31">
        <v>0.15217391304347827</v>
      </c>
      <c r="H167" s="31">
        <v>0.25</v>
      </c>
      <c r="I167" s="31">
        <v>0.44444444444444442</v>
      </c>
      <c r="J167" s="31">
        <v>0.26315789473684209</v>
      </c>
      <c r="K167" s="31">
        <v>0.11428571428571428</v>
      </c>
      <c r="L167" s="31">
        <v>0.16666666666666663</v>
      </c>
      <c r="M167" s="31">
        <v>0.15929203539823009</v>
      </c>
      <c r="N167" s="31">
        <v>0.125</v>
      </c>
      <c r="O167" s="31">
        <v>0.2121212121212121</v>
      </c>
    </row>
    <row r="168" spans="1:15" x14ac:dyDescent="0.25">
      <c r="A168" s="68"/>
      <c r="B168" s="30" t="s">
        <v>47</v>
      </c>
      <c r="C168" s="31">
        <v>0.43979057591623039</v>
      </c>
      <c r="D168" s="31">
        <v>0.43890274314214461</v>
      </c>
      <c r="E168" s="31">
        <v>0.3896551724137931</v>
      </c>
      <c r="F168" s="31">
        <v>0</v>
      </c>
      <c r="G168" s="31">
        <v>0.43478260869565216</v>
      </c>
      <c r="H168" s="31">
        <v>0.25</v>
      </c>
      <c r="I168" s="31">
        <v>0.33333333333333326</v>
      </c>
      <c r="J168" s="31">
        <v>0.52631578947368418</v>
      </c>
      <c r="K168" s="31">
        <v>0.45714285714285713</v>
      </c>
      <c r="L168" s="31">
        <v>0.45833333333333326</v>
      </c>
      <c r="M168" s="31">
        <v>0.45132743362831851</v>
      </c>
      <c r="N168" s="31">
        <v>0.25</v>
      </c>
      <c r="O168" s="31">
        <v>0.42857142857142855</v>
      </c>
    </row>
    <row r="169" spans="1:15" ht="30" x14ac:dyDescent="0.25">
      <c r="A169" s="68"/>
      <c r="B169" s="30" t="s">
        <v>48</v>
      </c>
      <c r="C169" s="31">
        <v>0.30366492146596857</v>
      </c>
      <c r="D169" s="31">
        <v>0.30922693266832918</v>
      </c>
      <c r="E169" s="31">
        <v>0.38620689655172413</v>
      </c>
      <c r="F169" s="31">
        <v>0.125</v>
      </c>
      <c r="G169" s="31">
        <v>0.34782608695652173</v>
      </c>
      <c r="H169" s="31">
        <v>0.5</v>
      </c>
      <c r="I169" s="31">
        <v>0.1111111111111111</v>
      </c>
      <c r="J169" s="31">
        <v>0.10526315789473684</v>
      </c>
      <c r="K169" s="31">
        <v>0.31428571428571428</v>
      </c>
      <c r="L169" s="31">
        <v>0.33333333333333326</v>
      </c>
      <c r="M169" s="31">
        <v>0.36283185840707965</v>
      </c>
      <c r="N169" s="31">
        <v>0.5</v>
      </c>
      <c r="O169" s="31">
        <v>0.2943722943722944</v>
      </c>
    </row>
    <row r="170" spans="1:15" x14ac:dyDescent="0.25">
      <c r="A170" s="72"/>
      <c r="B170" s="32" t="s">
        <v>49</v>
      </c>
      <c r="C170" s="33">
        <v>5.235602094240838E-3</v>
      </c>
      <c r="D170" s="34">
        <v>1.2468827930174564E-2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4">
        <v>4.4247787610619468E-3</v>
      </c>
      <c r="N170" s="33">
        <v>0</v>
      </c>
      <c r="O170" s="34">
        <v>2.1645021645021644E-2</v>
      </c>
    </row>
    <row r="171" spans="1:15" ht="30" x14ac:dyDescent="0.25">
      <c r="A171" s="73" t="s">
        <v>4</v>
      </c>
      <c r="B171" s="12" t="s">
        <v>45</v>
      </c>
      <c r="C171" s="13">
        <v>5.7591623036649213E-2</v>
      </c>
      <c r="D171" s="13">
        <v>5.2369077306733167E-2</v>
      </c>
      <c r="E171" s="13">
        <v>3.793103448275862E-2</v>
      </c>
      <c r="F171" s="13">
        <v>0.125</v>
      </c>
      <c r="G171" s="13">
        <v>0.43478260869565216</v>
      </c>
      <c r="H171" s="13">
        <v>8.3333333333333315E-2</v>
      </c>
      <c r="I171" s="13">
        <v>0</v>
      </c>
      <c r="J171" s="13">
        <v>5.2631578947368418E-2</v>
      </c>
      <c r="K171" s="13">
        <v>8.5714285714285715E-2</v>
      </c>
      <c r="L171" s="13">
        <v>0.16666666666666663</v>
      </c>
      <c r="M171" s="13">
        <v>3.9823008849557522E-2</v>
      </c>
      <c r="N171" s="13">
        <v>0</v>
      </c>
      <c r="O171" s="13">
        <v>5.1948051948051945E-2</v>
      </c>
    </row>
    <row r="172" spans="1:15" ht="30" x14ac:dyDescent="0.25">
      <c r="A172" s="73"/>
      <c r="B172" s="5" t="s">
        <v>46</v>
      </c>
      <c r="C172" s="6">
        <v>0.17277486910994763</v>
      </c>
      <c r="D172" s="6">
        <v>0.18204488778054861</v>
      </c>
      <c r="E172" s="6">
        <v>0.17241379310344829</v>
      </c>
      <c r="F172" s="6">
        <v>0.25</v>
      </c>
      <c r="G172" s="6">
        <v>0.41304347826086951</v>
      </c>
      <c r="H172" s="6">
        <v>0.16666666666666663</v>
      </c>
      <c r="I172" s="6">
        <v>0.1111111111111111</v>
      </c>
      <c r="J172" s="6">
        <v>0.26315789473684209</v>
      </c>
      <c r="K172" s="6">
        <v>0.11428571428571428</v>
      </c>
      <c r="L172" s="6">
        <v>0.16666666666666663</v>
      </c>
      <c r="M172" s="6">
        <v>0.1415929203539823</v>
      </c>
      <c r="N172" s="6">
        <v>0.375</v>
      </c>
      <c r="O172" s="6">
        <v>0.1774891774891775</v>
      </c>
    </row>
    <row r="173" spans="1:15" x14ac:dyDescent="0.25">
      <c r="A173" s="73"/>
      <c r="B173" s="5" t="s">
        <v>47</v>
      </c>
      <c r="C173" s="6">
        <v>0.37696335078534032</v>
      </c>
      <c r="D173" s="6">
        <v>0.35660847880299251</v>
      </c>
      <c r="E173" s="6">
        <v>0.37931034482758619</v>
      </c>
      <c r="F173" s="6">
        <v>0.375</v>
      </c>
      <c r="G173" s="6">
        <v>0.13043478260869565</v>
      </c>
      <c r="H173" s="6">
        <v>0.25</v>
      </c>
      <c r="I173" s="6">
        <v>0.33333333333333326</v>
      </c>
      <c r="J173" s="6">
        <v>0.31578947368421051</v>
      </c>
      <c r="K173" s="6">
        <v>0.25714285714285712</v>
      </c>
      <c r="L173" s="6">
        <v>0.375</v>
      </c>
      <c r="M173" s="6">
        <v>0.45132743362831851</v>
      </c>
      <c r="N173" s="6">
        <v>0.125</v>
      </c>
      <c r="O173" s="6">
        <v>0.39826839826839833</v>
      </c>
    </row>
    <row r="174" spans="1:15" ht="30" x14ac:dyDescent="0.25">
      <c r="A174" s="73"/>
      <c r="B174" s="5" t="s">
        <v>48</v>
      </c>
      <c r="C174" s="6">
        <v>0.38743455497382201</v>
      </c>
      <c r="D174" s="6">
        <v>0.39650872817955113</v>
      </c>
      <c r="E174" s="6">
        <v>0.40689655172413791</v>
      </c>
      <c r="F174" s="6">
        <v>0.25</v>
      </c>
      <c r="G174" s="6">
        <v>2.1739130434782608E-2</v>
      </c>
      <c r="H174" s="6">
        <v>0.5</v>
      </c>
      <c r="I174" s="6">
        <v>0.55555555555555558</v>
      </c>
      <c r="J174" s="6">
        <v>0.36842105263157893</v>
      </c>
      <c r="K174" s="6">
        <v>0.54285714285714282</v>
      </c>
      <c r="L174" s="6">
        <v>0.29166666666666669</v>
      </c>
      <c r="M174" s="6">
        <v>0.36283185840707965</v>
      </c>
      <c r="N174" s="6">
        <v>0.375</v>
      </c>
      <c r="O174" s="6">
        <v>0.3593073593073593</v>
      </c>
    </row>
    <row r="175" spans="1:15" x14ac:dyDescent="0.25">
      <c r="A175" s="74"/>
      <c r="B175" s="19" t="s">
        <v>49</v>
      </c>
      <c r="C175" s="20">
        <v>5.235602094240838E-3</v>
      </c>
      <c r="D175" s="21">
        <v>1.2468827930174564E-2</v>
      </c>
      <c r="E175" s="20">
        <v>3.4482758620689659E-3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1">
        <v>4.4247787610619468E-3</v>
      </c>
      <c r="N175" s="20">
        <v>0.125</v>
      </c>
      <c r="O175" s="21">
        <v>1.2987012987012986E-2</v>
      </c>
    </row>
    <row r="176" spans="1:15" ht="30" x14ac:dyDescent="0.25">
      <c r="A176" s="68" t="s">
        <v>5</v>
      </c>
      <c r="B176" s="28" t="s">
        <v>45</v>
      </c>
      <c r="C176" s="29">
        <v>2.6178010471204188E-2</v>
      </c>
      <c r="D176" s="29">
        <v>2.7431421446384038E-2</v>
      </c>
      <c r="E176" s="29">
        <v>3.4482758620689655E-2</v>
      </c>
      <c r="F176" s="29">
        <v>0</v>
      </c>
      <c r="G176" s="29">
        <v>6.5217391304347824E-2</v>
      </c>
      <c r="H176" s="29">
        <v>0.41666666666666674</v>
      </c>
      <c r="I176" s="29">
        <v>0.1111111111111111</v>
      </c>
      <c r="J176" s="29">
        <v>5.2631578947368418E-2</v>
      </c>
      <c r="K176" s="29">
        <v>0</v>
      </c>
      <c r="L176" s="29">
        <v>8.3333333333333315E-2</v>
      </c>
      <c r="M176" s="29">
        <v>1.7699115044247787E-2</v>
      </c>
      <c r="N176" s="29">
        <v>0</v>
      </c>
      <c r="O176" s="29">
        <v>4.3290043290043288E-2</v>
      </c>
    </row>
    <row r="177" spans="1:15" ht="30" x14ac:dyDescent="0.25">
      <c r="A177" s="68"/>
      <c r="B177" s="30" t="s">
        <v>46</v>
      </c>
      <c r="C177" s="31">
        <v>0.193717277486911</v>
      </c>
      <c r="D177" s="31">
        <v>0.13466334164588528</v>
      </c>
      <c r="E177" s="31">
        <v>0.16551724137931034</v>
      </c>
      <c r="F177" s="31">
        <v>0.375</v>
      </c>
      <c r="G177" s="31">
        <v>0.15217391304347827</v>
      </c>
      <c r="H177" s="31">
        <v>0.25</v>
      </c>
      <c r="I177" s="31">
        <v>0.22222222222222221</v>
      </c>
      <c r="J177" s="31">
        <v>0.15789473684210525</v>
      </c>
      <c r="K177" s="31">
        <v>0.17142857142857143</v>
      </c>
      <c r="L177" s="31">
        <v>8.3333333333333315E-2</v>
      </c>
      <c r="M177" s="31">
        <v>0.12389380530973451</v>
      </c>
      <c r="N177" s="31">
        <v>0.125</v>
      </c>
      <c r="O177" s="31">
        <v>0.16883116883116883</v>
      </c>
    </row>
    <row r="178" spans="1:15" x14ac:dyDescent="0.25">
      <c r="A178" s="68"/>
      <c r="B178" s="30" t="s">
        <v>47</v>
      </c>
      <c r="C178" s="31">
        <v>0.36125654450261779</v>
      </c>
      <c r="D178" s="31">
        <v>0.371571072319202</v>
      </c>
      <c r="E178" s="31">
        <v>0.3413793103448276</v>
      </c>
      <c r="F178" s="31">
        <v>0.25</v>
      </c>
      <c r="G178" s="31">
        <v>0.2391304347826087</v>
      </c>
      <c r="H178" s="31">
        <v>0.25</v>
      </c>
      <c r="I178" s="31">
        <v>0.22222222222222221</v>
      </c>
      <c r="J178" s="31">
        <v>0.47368421052631576</v>
      </c>
      <c r="K178" s="31">
        <v>0.34285714285714286</v>
      </c>
      <c r="L178" s="31">
        <v>0.41666666666666674</v>
      </c>
      <c r="M178" s="31">
        <v>0.41592920353982299</v>
      </c>
      <c r="N178" s="31">
        <v>0.5</v>
      </c>
      <c r="O178" s="31">
        <v>0.40259740259740262</v>
      </c>
    </row>
    <row r="179" spans="1:15" ht="30" x14ac:dyDescent="0.25">
      <c r="A179" s="68"/>
      <c r="B179" s="30" t="s">
        <v>48</v>
      </c>
      <c r="C179" s="31">
        <v>0.40837696335078533</v>
      </c>
      <c r="D179" s="31">
        <v>0.4538653366583541</v>
      </c>
      <c r="E179" s="31">
        <v>0.4517241379310345</v>
      </c>
      <c r="F179" s="31">
        <v>0.375</v>
      </c>
      <c r="G179" s="31">
        <v>0.54347826086956519</v>
      </c>
      <c r="H179" s="31">
        <v>8.3333333333333315E-2</v>
      </c>
      <c r="I179" s="31">
        <v>0.44444444444444442</v>
      </c>
      <c r="J179" s="31">
        <v>0.31578947368421051</v>
      </c>
      <c r="K179" s="31">
        <v>0.48571428571428571</v>
      </c>
      <c r="L179" s="31">
        <v>0.41666666666666674</v>
      </c>
      <c r="M179" s="31">
        <v>0.42920353982300891</v>
      </c>
      <c r="N179" s="31">
        <v>0.375</v>
      </c>
      <c r="O179" s="31">
        <v>0.36796536796536794</v>
      </c>
    </row>
    <row r="180" spans="1:15" x14ac:dyDescent="0.25">
      <c r="A180" s="72"/>
      <c r="B180" s="32" t="s">
        <v>49</v>
      </c>
      <c r="C180" s="33">
        <v>1.0471204188481676E-2</v>
      </c>
      <c r="D180" s="34">
        <v>1.2468827930174564E-2</v>
      </c>
      <c r="E180" s="33">
        <v>6.8965517241379318E-3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4">
        <v>1.3274336283185841E-2</v>
      </c>
      <c r="N180" s="33">
        <v>0</v>
      </c>
      <c r="O180" s="34">
        <v>1.7316017316017316E-2</v>
      </c>
    </row>
    <row r="181" spans="1:15" ht="30" x14ac:dyDescent="0.25">
      <c r="A181" s="73" t="s">
        <v>6</v>
      </c>
      <c r="B181" s="12" t="s">
        <v>45</v>
      </c>
      <c r="C181" s="13">
        <v>2.6178010471204188E-2</v>
      </c>
      <c r="D181" s="13">
        <v>2.2443890274314215E-2</v>
      </c>
      <c r="E181" s="13">
        <v>2.4137931034482758E-2</v>
      </c>
      <c r="F181" s="13">
        <v>0.125</v>
      </c>
      <c r="G181" s="13">
        <v>6.5217391304347824E-2</v>
      </c>
      <c r="H181" s="13">
        <v>8.3333333333333315E-2</v>
      </c>
      <c r="I181" s="13">
        <v>0.55555555555555558</v>
      </c>
      <c r="J181" s="13">
        <v>5.2631578947368418E-2</v>
      </c>
      <c r="K181" s="13">
        <v>5.7142857142857141E-2</v>
      </c>
      <c r="L181" s="13">
        <v>4.1666666666666657E-2</v>
      </c>
      <c r="M181" s="13">
        <v>8.8495575221238937E-3</v>
      </c>
      <c r="N181" s="13">
        <v>0</v>
      </c>
      <c r="O181" s="13">
        <v>3.896103896103896E-2</v>
      </c>
    </row>
    <row r="182" spans="1:15" ht="30" x14ac:dyDescent="0.25">
      <c r="A182" s="73"/>
      <c r="B182" s="5" t="s">
        <v>46</v>
      </c>
      <c r="C182" s="6">
        <v>0.16753926701570682</v>
      </c>
      <c r="D182" s="6">
        <v>0.17955112219451372</v>
      </c>
      <c r="E182" s="6">
        <v>0.16551724137931034</v>
      </c>
      <c r="F182" s="6">
        <v>0.25</v>
      </c>
      <c r="G182" s="6">
        <v>0.21739130434782608</v>
      </c>
      <c r="H182" s="6">
        <v>8.3333333333333315E-2</v>
      </c>
      <c r="I182" s="6">
        <v>0.33333333333333326</v>
      </c>
      <c r="J182" s="6">
        <v>0.15789473684210525</v>
      </c>
      <c r="K182" s="6">
        <v>0.2</v>
      </c>
      <c r="L182" s="6">
        <v>0.25</v>
      </c>
      <c r="M182" s="6">
        <v>0.12831858407079647</v>
      </c>
      <c r="N182" s="6">
        <v>0.375</v>
      </c>
      <c r="O182" s="6">
        <v>0.17316017316017315</v>
      </c>
    </row>
    <row r="183" spans="1:15" x14ac:dyDescent="0.25">
      <c r="A183" s="73"/>
      <c r="B183" s="5" t="s">
        <v>47</v>
      </c>
      <c r="C183" s="6">
        <v>0.47120418848167539</v>
      </c>
      <c r="D183" s="6">
        <v>0.37905236907730677</v>
      </c>
      <c r="E183" s="6">
        <v>0.3655172413793103</v>
      </c>
      <c r="F183" s="6">
        <v>0.375</v>
      </c>
      <c r="G183" s="6">
        <v>0.21739130434782608</v>
      </c>
      <c r="H183" s="6">
        <v>0.25</v>
      </c>
      <c r="I183" s="6">
        <v>0</v>
      </c>
      <c r="J183" s="6">
        <v>0.63157894736842102</v>
      </c>
      <c r="K183" s="6">
        <v>0.4</v>
      </c>
      <c r="L183" s="6">
        <v>0.20833333333333337</v>
      </c>
      <c r="M183" s="6">
        <v>0.41150442477876104</v>
      </c>
      <c r="N183" s="6">
        <v>0.25</v>
      </c>
      <c r="O183" s="6">
        <v>0.40692640692640691</v>
      </c>
    </row>
    <row r="184" spans="1:15" ht="30" x14ac:dyDescent="0.25">
      <c r="A184" s="73"/>
      <c r="B184" s="5" t="s">
        <v>48</v>
      </c>
      <c r="C184" s="6">
        <v>0.3193717277486911</v>
      </c>
      <c r="D184" s="6">
        <v>0.40648379052369082</v>
      </c>
      <c r="E184" s="6">
        <v>0.43793103448275855</v>
      </c>
      <c r="F184" s="6">
        <v>0.25</v>
      </c>
      <c r="G184" s="6">
        <v>0.5</v>
      </c>
      <c r="H184" s="6">
        <v>0.58333333333333337</v>
      </c>
      <c r="I184" s="6">
        <v>0.1111111111111111</v>
      </c>
      <c r="J184" s="6">
        <v>0.15789473684210525</v>
      </c>
      <c r="K184" s="6">
        <v>0.34285714285714286</v>
      </c>
      <c r="L184" s="6">
        <v>0.5</v>
      </c>
      <c r="M184" s="6">
        <v>0.44247787610619471</v>
      </c>
      <c r="N184" s="6">
        <v>0.375</v>
      </c>
      <c r="O184" s="6">
        <v>0.36796536796536794</v>
      </c>
    </row>
    <row r="185" spans="1:15" x14ac:dyDescent="0.25">
      <c r="A185" s="74"/>
      <c r="B185" s="19" t="s">
        <v>49</v>
      </c>
      <c r="C185" s="20">
        <v>1.5706806282722512E-2</v>
      </c>
      <c r="D185" s="21">
        <v>1.2468827930174564E-2</v>
      </c>
      <c r="E185" s="20">
        <v>6.8965517241379318E-3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1">
        <v>8.8495575221238937E-3</v>
      </c>
      <c r="N185" s="20">
        <v>0</v>
      </c>
      <c r="O185" s="21">
        <v>1.2987012987012986E-2</v>
      </c>
    </row>
    <row r="186" spans="1:15" ht="30" x14ac:dyDescent="0.25">
      <c r="A186" s="68" t="s">
        <v>7</v>
      </c>
      <c r="B186" s="28" t="s">
        <v>45</v>
      </c>
      <c r="C186" s="29">
        <v>7.3298429319371722E-2</v>
      </c>
      <c r="D186" s="29">
        <v>6.7331670822942641E-2</v>
      </c>
      <c r="E186" s="29">
        <v>9.3103448275862088E-2</v>
      </c>
      <c r="F186" s="29">
        <v>0</v>
      </c>
      <c r="G186" s="29">
        <v>0.10869565217391304</v>
      </c>
      <c r="H186" s="29">
        <v>0</v>
      </c>
      <c r="I186" s="29">
        <v>0.1111111111111111</v>
      </c>
      <c r="J186" s="29">
        <v>0.57894736842105265</v>
      </c>
      <c r="K186" s="29">
        <v>0.14285714285714285</v>
      </c>
      <c r="L186" s="29">
        <v>8.3333333333333315E-2</v>
      </c>
      <c r="M186" s="29">
        <v>5.7522123893805309E-2</v>
      </c>
      <c r="N186" s="29">
        <v>0</v>
      </c>
      <c r="O186" s="29">
        <v>3.896103896103896E-2</v>
      </c>
    </row>
    <row r="187" spans="1:15" ht="30" x14ac:dyDescent="0.25">
      <c r="A187" s="68"/>
      <c r="B187" s="30" t="s">
        <v>46</v>
      </c>
      <c r="C187" s="31">
        <v>0.193717277486911</v>
      </c>
      <c r="D187" s="31">
        <v>0.19700748129675807</v>
      </c>
      <c r="E187" s="31">
        <v>0.19655172413793104</v>
      </c>
      <c r="F187" s="31">
        <v>0.375</v>
      </c>
      <c r="G187" s="31">
        <v>0.17391304347826086</v>
      </c>
      <c r="H187" s="31">
        <v>0.33333333333333326</v>
      </c>
      <c r="I187" s="31">
        <v>0.22222222222222221</v>
      </c>
      <c r="J187" s="31">
        <v>0.26315789473684209</v>
      </c>
      <c r="K187" s="31">
        <v>0.17142857142857143</v>
      </c>
      <c r="L187" s="31">
        <v>0.125</v>
      </c>
      <c r="M187" s="31">
        <v>0.16814159292035399</v>
      </c>
      <c r="N187" s="31">
        <v>0.125</v>
      </c>
      <c r="O187" s="31">
        <v>0.25974025974025972</v>
      </c>
    </row>
    <row r="188" spans="1:15" x14ac:dyDescent="0.25">
      <c r="A188" s="68"/>
      <c r="B188" s="30" t="s">
        <v>47</v>
      </c>
      <c r="C188" s="31">
        <v>0.41884816753926701</v>
      </c>
      <c r="D188" s="31">
        <v>0.37905236907730677</v>
      </c>
      <c r="E188" s="31">
        <v>0.36896551724137938</v>
      </c>
      <c r="F188" s="31">
        <v>0.375</v>
      </c>
      <c r="G188" s="31">
        <v>0.32608695652173914</v>
      </c>
      <c r="H188" s="31">
        <v>0.25</v>
      </c>
      <c r="I188" s="31">
        <v>0.44444444444444442</v>
      </c>
      <c r="J188" s="31">
        <v>0.15789473684210525</v>
      </c>
      <c r="K188" s="31">
        <v>0.2857142857142857</v>
      </c>
      <c r="L188" s="31">
        <v>0.29166666666666669</v>
      </c>
      <c r="M188" s="31">
        <v>0.38938053097345132</v>
      </c>
      <c r="N188" s="31">
        <v>0.25</v>
      </c>
      <c r="O188" s="31">
        <v>0.38528138528138528</v>
      </c>
    </row>
    <row r="189" spans="1:15" ht="30" x14ac:dyDescent="0.25">
      <c r="A189" s="68"/>
      <c r="B189" s="30" t="s">
        <v>48</v>
      </c>
      <c r="C189" s="31">
        <v>0.30366492146596857</v>
      </c>
      <c r="D189" s="31">
        <v>0.34912718204488785</v>
      </c>
      <c r="E189" s="31">
        <v>0.33793103448275863</v>
      </c>
      <c r="F189" s="31">
        <v>0.25</v>
      </c>
      <c r="G189" s="31">
        <v>0.39130434782608697</v>
      </c>
      <c r="H189" s="31">
        <v>0.41666666666666674</v>
      </c>
      <c r="I189" s="31">
        <v>0.22222222222222221</v>
      </c>
      <c r="J189" s="31">
        <v>0</v>
      </c>
      <c r="K189" s="31">
        <v>0.4</v>
      </c>
      <c r="L189" s="31">
        <v>0.5</v>
      </c>
      <c r="M189" s="31">
        <v>0.37168141592920356</v>
      </c>
      <c r="N189" s="31">
        <v>0.625</v>
      </c>
      <c r="O189" s="31">
        <v>0.29870129870129869</v>
      </c>
    </row>
    <row r="190" spans="1:15" x14ac:dyDescent="0.25">
      <c r="A190" s="72"/>
      <c r="B190" s="32" t="s">
        <v>49</v>
      </c>
      <c r="C190" s="33">
        <v>1.0471204188481676E-2</v>
      </c>
      <c r="D190" s="34">
        <v>7.4812967581047388E-3</v>
      </c>
      <c r="E190" s="33">
        <v>3.4482758620689659E-3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4">
        <v>1.3274336283185841E-2</v>
      </c>
      <c r="N190" s="33">
        <v>0</v>
      </c>
      <c r="O190" s="34">
        <v>1.7316017316017316E-2</v>
      </c>
    </row>
    <row r="191" spans="1:15" ht="30" x14ac:dyDescent="0.25">
      <c r="A191" s="73" t="s">
        <v>8</v>
      </c>
      <c r="B191" s="12" t="s">
        <v>45</v>
      </c>
      <c r="C191" s="13">
        <v>0.16230366492146597</v>
      </c>
      <c r="D191" s="13">
        <v>0.12219451371571072</v>
      </c>
      <c r="E191" s="13">
        <v>0.13448275862068965</v>
      </c>
      <c r="F191" s="13">
        <v>0.125</v>
      </c>
      <c r="G191" s="13">
        <v>0.19565217391304349</v>
      </c>
      <c r="H191" s="13">
        <v>0.25</v>
      </c>
      <c r="I191" s="13">
        <v>0.44444444444444442</v>
      </c>
      <c r="J191" s="13">
        <v>0.26315789473684209</v>
      </c>
      <c r="K191" s="13">
        <v>0.62857142857142856</v>
      </c>
      <c r="L191" s="13">
        <v>0.25</v>
      </c>
      <c r="M191" s="13">
        <v>7.0796460176991149E-2</v>
      </c>
      <c r="N191" s="13">
        <v>0</v>
      </c>
      <c r="O191" s="13">
        <v>0.11255411255411256</v>
      </c>
    </row>
    <row r="192" spans="1:15" ht="30" x14ac:dyDescent="0.25">
      <c r="A192" s="73"/>
      <c r="B192" s="5" t="s">
        <v>46</v>
      </c>
      <c r="C192" s="6">
        <v>0.31413612565445026</v>
      </c>
      <c r="D192" s="6">
        <v>0.3117206982543641</v>
      </c>
      <c r="E192" s="6">
        <v>0.31034482758620691</v>
      </c>
      <c r="F192" s="6">
        <v>0.25</v>
      </c>
      <c r="G192" s="6">
        <v>0.34782608695652173</v>
      </c>
      <c r="H192" s="6">
        <v>0.25</v>
      </c>
      <c r="I192" s="6">
        <v>0.22222222222222221</v>
      </c>
      <c r="J192" s="6">
        <v>0.31578947368421051</v>
      </c>
      <c r="K192" s="6">
        <v>0.22857142857142856</v>
      </c>
      <c r="L192" s="6">
        <v>0.41666666666666674</v>
      </c>
      <c r="M192" s="6">
        <v>0.23893805309734514</v>
      </c>
      <c r="N192" s="6">
        <v>0.375</v>
      </c>
      <c r="O192" s="6">
        <v>0.27705627705627706</v>
      </c>
    </row>
    <row r="193" spans="1:15" x14ac:dyDescent="0.25">
      <c r="A193" s="73"/>
      <c r="B193" s="5" t="s">
        <v>47</v>
      </c>
      <c r="C193" s="6">
        <v>0.37172774869109948</v>
      </c>
      <c r="D193" s="6">
        <v>0.44139650872817954</v>
      </c>
      <c r="E193" s="6">
        <v>0.41034482758620688</v>
      </c>
      <c r="F193" s="6">
        <v>0.625</v>
      </c>
      <c r="G193" s="6">
        <v>0.30434782608695654</v>
      </c>
      <c r="H193" s="6">
        <v>0.25</v>
      </c>
      <c r="I193" s="6">
        <v>0.22222222222222221</v>
      </c>
      <c r="J193" s="6">
        <v>0.31578947368421051</v>
      </c>
      <c r="K193" s="6">
        <v>8.5714285714285715E-2</v>
      </c>
      <c r="L193" s="6">
        <v>0.29166666666666669</v>
      </c>
      <c r="M193" s="6">
        <v>0.50442477876106195</v>
      </c>
      <c r="N193" s="6">
        <v>0.5</v>
      </c>
      <c r="O193" s="6">
        <v>0.45454545454545453</v>
      </c>
    </row>
    <row r="194" spans="1:15" ht="30" x14ac:dyDescent="0.25">
      <c r="A194" s="73"/>
      <c r="B194" s="5" t="s">
        <v>48</v>
      </c>
      <c r="C194" s="6">
        <v>0.14659685863874344</v>
      </c>
      <c r="D194" s="6">
        <v>0.11471321695760599</v>
      </c>
      <c r="E194" s="6">
        <v>0.14137931034482759</v>
      </c>
      <c r="F194" s="6">
        <v>0</v>
      </c>
      <c r="G194" s="6">
        <v>0.15217391304347827</v>
      </c>
      <c r="H194" s="6">
        <v>0.25</v>
      </c>
      <c r="I194" s="6">
        <v>0.1111111111111111</v>
      </c>
      <c r="J194" s="6">
        <v>0.10526315789473684</v>
      </c>
      <c r="K194" s="6">
        <v>5.7142857142857141E-2</v>
      </c>
      <c r="L194" s="6">
        <v>4.1666666666666657E-2</v>
      </c>
      <c r="M194" s="6">
        <v>0.18584070796460178</v>
      </c>
      <c r="N194" s="6">
        <v>0.125</v>
      </c>
      <c r="O194" s="6">
        <v>0.14285714285714285</v>
      </c>
    </row>
    <row r="195" spans="1:15" x14ac:dyDescent="0.25">
      <c r="A195" s="74"/>
      <c r="B195" s="19" t="s">
        <v>49</v>
      </c>
      <c r="C195" s="20">
        <v>5.235602094240838E-3</v>
      </c>
      <c r="D195" s="21">
        <v>9.9750623441396506E-3</v>
      </c>
      <c r="E195" s="20">
        <v>3.4482758620689659E-3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1">
        <v>0</v>
      </c>
      <c r="N195" s="20">
        <v>0</v>
      </c>
      <c r="O195" s="21">
        <v>1.2987012987012986E-2</v>
      </c>
    </row>
    <row r="196" spans="1:15" ht="30" x14ac:dyDescent="0.25">
      <c r="A196" s="68" t="s">
        <v>9</v>
      </c>
      <c r="B196" s="30" t="s">
        <v>45</v>
      </c>
      <c r="C196" s="31">
        <v>0.1099476439790576</v>
      </c>
      <c r="D196" s="31">
        <v>7.4812967581047385E-2</v>
      </c>
      <c r="E196" s="31">
        <v>7.9310344827586213E-2</v>
      </c>
      <c r="F196" s="31">
        <v>0</v>
      </c>
      <c r="G196" s="31">
        <v>0.19565217391304349</v>
      </c>
      <c r="H196" s="31">
        <v>8.3333333333333315E-2</v>
      </c>
      <c r="I196" s="31">
        <v>0.1111111111111111</v>
      </c>
      <c r="J196" s="31">
        <v>0.10526315789473684</v>
      </c>
      <c r="K196" s="31">
        <v>8.5714285714285715E-2</v>
      </c>
      <c r="L196" s="31">
        <v>0.5</v>
      </c>
      <c r="M196" s="31">
        <v>2.6548672566371681E-2</v>
      </c>
      <c r="N196" s="31">
        <v>0</v>
      </c>
      <c r="O196" s="31">
        <v>7.3593073593073599E-2</v>
      </c>
    </row>
    <row r="197" spans="1:15" ht="30" x14ac:dyDescent="0.25">
      <c r="A197" s="68"/>
      <c r="B197" s="30" t="s">
        <v>46</v>
      </c>
      <c r="C197" s="31">
        <v>0.22513089005235598</v>
      </c>
      <c r="D197" s="31">
        <v>0.20448877805486285</v>
      </c>
      <c r="E197" s="31">
        <v>0.24827586206896551</v>
      </c>
      <c r="F197" s="31">
        <v>0.5</v>
      </c>
      <c r="G197" s="31">
        <v>0.19565217391304349</v>
      </c>
      <c r="H197" s="31">
        <v>8.3333333333333315E-2</v>
      </c>
      <c r="I197" s="31">
        <v>0.33333333333333326</v>
      </c>
      <c r="J197" s="31">
        <v>0.26315789473684209</v>
      </c>
      <c r="K197" s="31">
        <v>0.17142857142857143</v>
      </c>
      <c r="L197" s="31">
        <v>0.20833333333333337</v>
      </c>
      <c r="M197" s="31">
        <v>0.22123893805309736</v>
      </c>
      <c r="N197" s="31">
        <v>0.5</v>
      </c>
      <c r="O197" s="31">
        <v>0.26406926406926406</v>
      </c>
    </row>
    <row r="198" spans="1:15" x14ac:dyDescent="0.25">
      <c r="A198" s="68"/>
      <c r="B198" s="30" t="s">
        <v>47</v>
      </c>
      <c r="C198" s="31">
        <v>0.39790575916230364</v>
      </c>
      <c r="D198" s="31">
        <v>0.43391521197007488</v>
      </c>
      <c r="E198" s="31">
        <v>0.3413793103448276</v>
      </c>
      <c r="F198" s="31">
        <v>0.375</v>
      </c>
      <c r="G198" s="31">
        <v>0.36956521739130432</v>
      </c>
      <c r="H198" s="31">
        <v>0.5</v>
      </c>
      <c r="I198" s="31">
        <v>0.44444444444444442</v>
      </c>
      <c r="J198" s="31">
        <v>0.47368421052631576</v>
      </c>
      <c r="K198" s="31">
        <v>0.37142857142857144</v>
      </c>
      <c r="L198" s="31">
        <v>0.20833333333333337</v>
      </c>
      <c r="M198" s="31">
        <v>0.46460176991150443</v>
      </c>
      <c r="N198" s="31">
        <v>0.125</v>
      </c>
      <c r="O198" s="31">
        <v>0.41125541125541126</v>
      </c>
    </row>
    <row r="199" spans="1:15" ht="30" x14ac:dyDescent="0.25">
      <c r="A199" s="68"/>
      <c r="B199" s="30" t="s">
        <v>48</v>
      </c>
      <c r="C199" s="31">
        <v>0.25654450261780104</v>
      </c>
      <c r="D199" s="31">
        <v>0.27680798004987534</v>
      </c>
      <c r="E199" s="31">
        <v>0.32068965517241371</v>
      </c>
      <c r="F199" s="31">
        <v>0.125</v>
      </c>
      <c r="G199" s="31">
        <v>0.2391304347826087</v>
      </c>
      <c r="H199" s="31">
        <v>0.33333333333333326</v>
      </c>
      <c r="I199" s="31">
        <v>0.1111111111111111</v>
      </c>
      <c r="J199" s="31">
        <v>0.15789473684210525</v>
      </c>
      <c r="K199" s="31">
        <v>0.37142857142857144</v>
      </c>
      <c r="L199" s="31">
        <v>8.3333333333333315E-2</v>
      </c>
      <c r="M199" s="31">
        <v>0.2831858407079646</v>
      </c>
      <c r="N199" s="31">
        <v>0.375</v>
      </c>
      <c r="O199" s="31">
        <v>0.23809523809523805</v>
      </c>
    </row>
    <row r="200" spans="1:15" x14ac:dyDescent="0.25">
      <c r="A200" s="68"/>
      <c r="B200" s="35" t="s">
        <v>49</v>
      </c>
      <c r="C200" s="36">
        <v>1.0471204188481676E-2</v>
      </c>
      <c r="D200" s="37">
        <v>9.9750623441396506E-3</v>
      </c>
      <c r="E200" s="36">
        <v>1.0344827586206896E-2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7">
        <v>4.4247787610619468E-3</v>
      </c>
      <c r="N200" s="36">
        <v>0</v>
      </c>
      <c r="O200" s="36">
        <v>1.2987012987012986E-2</v>
      </c>
    </row>
    <row r="201" spans="1:15" s="2" customFormat="1" x14ac:dyDescent="0.25">
      <c r="A201" s="8" t="s">
        <v>149</v>
      </c>
      <c r="B201" s="27"/>
      <c r="C201" s="9">
        <v>191</v>
      </c>
      <c r="D201" s="9">
        <v>401</v>
      </c>
      <c r="E201" s="9">
        <v>290</v>
      </c>
      <c r="F201" s="9">
        <v>8</v>
      </c>
      <c r="G201" s="9">
        <v>46</v>
      </c>
      <c r="H201" s="9">
        <v>12</v>
      </c>
      <c r="I201" s="9">
        <v>9</v>
      </c>
      <c r="J201" s="9">
        <v>19</v>
      </c>
      <c r="K201" s="9">
        <v>35</v>
      </c>
      <c r="L201" s="9">
        <v>24</v>
      </c>
      <c r="M201" s="9">
        <v>226</v>
      </c>
      <c r="N201" s="9">
        <v>8</v>
      </c>
      <c r="O201" s="9">
        <v>231</v>
      </c>
    </row>
    <row r="202" spans="1:15" x14ac:dyDescent="0.25">
      <c r="A202" s="10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4" spans="1:15" x14ac:dyDescent="0.25">
      <c r="A204" s="16"/>
      <c r="B204" s="65"/>
      <c r="C204" s="62" t="s">
        <v>150</v>
      </c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</row>
    <row r="205" spans="1:15" ht="45" x14ac:dyDescent="0.25">
      <c r="A205" s="17"/>
      <c r="B205" s="66"/>
      <c r="C205" s="3" t="s">
        <v>0</v>
      </c>
      <c r="D205" s="3" t="s">
        <v>1</v>
      </c>
      <c r="E205" s="3" t="s">
        <v>2</v>
      </c>
      <c r="F205" s="3" t="s">
        <v>3</v>
      </c>
      <c r="G205" s="3" t="s">
        <v>4</v>
      </c>
      <c r="H205" s="3" t="s">
        <v>5</v>
      </c>
      <c r="I205" s="3" t="s">
        <v>6</v>
      </c>
      <c r="J205" s="3" t="s">
        <v>7</v>
      </c>
      <c r="K205" s="3" t="s">
        <v>8</v>
      </c>
      <c r="L205" s="3" t="s">
        <v>9</v>
      </c>
      <c r="M205" s="3" t="s">
        <v>10</v>
      </c>
      <c r="N205" s="3" t="s">
        <v>11</v>
      </c>
      <c r="O205" s="3" t="s">
        <v>12</v>
      </c>
    </row>
    <row r="206" spans="1:15" x14ac:dyDescent="0.25">
      <c r="A206" s="18"/>
      <c r="B206" s="67"/>
      <c r="C206" s="4" t="s">
        <v>13</v>
      </c>
      <c r="D206" s="4" t="s">
        <v>13</v>
      </c>
      <c r="E206" s="4" t="s">
        <v>13</v>
      </c>
      <c r="F206" s="4" t="s">
        <v>13</v>
      </c>
      <c r="G206" s="4" t="s">
        <v>13</v>
      </c>
      <c r="H206" s="4" t="s">
        <v>13</v>
      </c>
      <c r="I206" s="4" t="s">
        <v>13</v>
      </c>
      <c r="J206" s="4" t="s">
        <v>13</v>
      </c>
      <c r="K206" s="4" t="s">
        <v>13</v>
      </c>
      <c r="L206" s="4" t="s">
        <v>13</v>
      </c>
      <c r="M206" s="4" t="s">
        <v>13</v>
      </c>
      <c r="N206" s="4" t="s">
        <v>13</v>
      </c>
      <c r="O206" s="4" t="s">
        <v>13</v>
      </c>
    </row>
    <row r="207" spans="1:15" x14ac:dyDescent="0.25">
      <c r="A207" s="69" t="s">
        <v>50</v>
      </c>
      <c r="B207" s="12" t="s">
        <v>0</v>
      </c>
      <c r="C207" s="13">
        <v>0.59162303664921467</v>
      </c>
      <c r="D207" s="13">
        <v>2.2443890274314215E-2</v>
      </c>
      <c r="E207" s="14">
        <v>6.8965517241379318E-3</v>
      </c>
      <c r="F207" s="13">
        <v>0</v>
      </c>
      <c r="G207" s="13">
        <v>2.1739130434782608E-2</v>
      </c>
      <c r="H207" s="13">
        <v>0</v>
      </c>
      <c r="I207" s="13">
        <v>0</v>
      </c>
      <c r="J207" s="13">
        <v>0</v>
      </c>
      <c r="K207" s="13">
        <v>2.8571428571428571E-2</v>
      </c>
      <c r="L207" s="13">
        <v>0</v>
      </c>
      <c r="M207" s="13">
        <v>1.3274336283185841E-2</v>
      </c>
      <c r="N207" s="13">
        <v>0</v>
      </c>
      <c r="O207" s="13">
        <v>1.7316017316017316E-2</v>
      </c>
    </row>
    <row r="208" spans="1:15" x14ac:dyDescent="0.25">
      <c r="A208" s="69"/>
      <c r="B208" s="5" t="s">
        <v>1</v>
      </c>
      <c r="C208" s="6">
        <v>3.6649214659685861E-2</v>
      </c>
      <c r="D208" s="6">
        <v>0.6708229426433916</v>
      </c>
      <c r="E208" s="6">
        <v>6.2068965517241378E-2</v>
      </c>
      <c r="F208" s="6">
        <v>0.125</v>
      </c>
      <c r="G208" s="6">
        <v>2.1739130434782608E-2</v>
      </c>
      <c r="H208" s="6">
        <v>8.3333333333333315E-2</v>
      </c>
      <c r="I208" s="6">
        <v>0.22222222222222221</v>
      </c>
      <c r="J208" s="6">
        <v>0</v>
      </c>
      <c r="K208" s="6">
        <v>8.5714285714285715E-2</v>
      </c>
      <c r="L208" s="6">
        <v>0.125</v>
      </c>
      <c r="M208" s="6">
        <v>7.5221238938053103E-2</v>
      </c>
      <c r="N208" s="6">
        <v>0</v>
      </c>
      <c r="O208" s="6">
        <v>3.0303030303030304E-2</v>
      </c>
    </row>
    <row r="209" spans="1:15" x14ac:dyDescent="0.25">
      <c r="A209" s="69"/>
      <c r="B209" s="5" t="s">
        <v>2</v>
      </c>
      <c r="C209" s="6">
        <v>3.1413612565445025E-2</v>
      </c>
      <c r="D209" s="6">
        <v>2.4937655860349128E-2</v>
      </c>
      <c r="E209" s="6">
        <v>0.68620689655172418</v>
      </c>
      <c r="F209" s="6">
        <v>0</v>
      </c>
      <c r="G209" s="6">
        <v>0</v>
      </c>
      <c r="H209" s="6">
        <v>0</v>
      </c>
      <c r="I209" s="6">
        <v>0</v>
      </c>
      <c r="J209" s="6">
        <v>5.2631578947368418E-2</v>
      </c>
      <c r="K209" s="6">
        <v>0.11428571428571428</v>
      </c>
      <c r="L209" s="6">
        <v>8.3333333333333315E-2</v>
      </c>
      <c r="M209" s="6">
        <v>4.8672566371681415E-2</v>
      </c>
      <c r="N209" s="6">
        <v>0</v>
      </c>
      <c r="O209" s="6">
        <v>3.0303030303030304E-2</v>
      </c>
    </row>
    <row r="210" spans="1:15" x14ac:dyDescent="0.25">
      <c r="A210" s="69"/>
      <c r="B210" s="5" t="s">
        <v>3</v>
      </c>
      <c r="C210" s="6">
        <v>0</v>
      </c>
      <c r="D210" s="7">
        <v>2.4937655860349127E-3</v>
      </c>
      <c r="E210" s="7">
        <v>3.4482758620689659E-3</v>
      </c>
      <c r="F210" s="6">
        <v>0.5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1.2987012987012986E-2</v>
      </c>
    </row>
    <row r="211" spans="1:15" x14ac:dyDescent="0.25">
      <c r="A211" s="69"/>
      <c r="B211" s="5" t="s">
        <v>4</v>
      </c>
      <c r="C211" s="7">
        <v>5.235602094240838E-3</v>
      </c>
      <c r="D211" s="7">
        <v>7.4812967581047388E-3</v>
      </c>
      <c r="E211" s="7">
        <v>6.8965517241379318E-3</v>
      </c>
      <c r="F211" s="6">
        <v>0.125</v>
      </c>
      <c r="G211" s="6">
        <v>0.54347826086956519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7">
        <v>4.4247787610619468E-3</v>
      </c>
      <c r="N211" s="6">
        <v>0</v>
      </c>
      <c r="O211" s="6">
        <v>0</v>
      </c>
    </row>
    <row r="212" spans="1:15" x14ac:dyDescent="0.25">
      <c r="A212" s="69"/>
      <c r="B212" s="5" t="s">
        <v>5</v>
      </c>
      <c r="C212" s="7">
        <v>5.235602094240838E-3</v>
      </c>
      <c r="D212" s="7">
        <v>2.4937655860349127E-3</v>
      </c>
      <c r="E212" s="6">
        <v>0</v>
      </c>
      <c r="F212" s="6">
        <v>0</v>
      </c>
      <c r="G212" s="6">
        <v>0</v>
      </c>
      <c r="H212" s="6">
        <v>0.5</v>
      </c>
      <c r="I212" s="6">
        <v>0</v>
      </c>
      <c r="J212" s="6">
        <v>0</v>
      </c>
      <c r="K212" s="6">
        <v>0</v>
      </c>
      <c r="L212" s="6">
        <v>4.1666666666666657E-2</v>
      </c>
      <c r="M212" s="6">
        <v>0</v>
      </c>
      <c r="N212" s="6">
        <v>0</v>
      </c>
      <c r="O212" s="6">
        <v>0</v>
      </c>
    </row>
    <row r="213" spans="1:15" x14ac:dyDescent="0.25">
      <c r="A213" s="69"/>
      <c r="B213" s="5" t="s">
        <v>6</v>
      </c>
      <c r="C213" s="6">
        <v>0</v>
      </c>
      <c r="D213" s="7">
        <v>4.9875311720698253E-3</v>
      </c>
      <c r="E213" s="7">
        <v>3.4482758620689659E-3</v>
      </c>
      <c r="F213" s="6">
        <v>0</v>
      </c>
      <c r="G213" s="6">
        <v>0</v>
      </c>
      <c r="H213" s="6">
        <v>0</v>
      </c>
      <c r="I213" s="6">
        <v>0.33333333333333326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</row>
    <row r="214" spans="1:15" x14ac:dyDescent="0.25">
      <c r="A214" s="69"/>
      <c r="B214" s="5" t="s">
        <v>7</v>
      </c>
      <c r="C214" s="6">
        <v>0</v>
      </c>
      <c r="D214" s="7">
        <v>4.9875311720698253E-3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0.36842105263157893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</row>
    <row r="215" spans="1:15" x14ac:dyDescent="0.25">
      <c r="A215" s="69"/>
      <c r="B215" s="5" t="s">
        <v>8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0.48571428571428571</v>
      </c>
      <c r="L215" s="6">
        <v>0</v>
      </c>
      <c r="M215" s="6">
        <v>0</v>
      </c>
      <c r="N215" s="6">
        <v>0</v>
      </c>
      <c r="O215" s="7">
        <v>4.329004329004329E-3</v>
      </c>
    </row>
    <row r="216" spans="1:15" x14ac:dyDescent="0.25">
      <c r="A216" s="69"/>
      <c r="B216" s="5" t="s">
        <v>9</v>
      </c>
      <c r="C216" s="7">
        <v>5.235602094240838E-3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0.45833333333333326</v>
      </c>
      <c r="M216" s="6">
        <v>0</v>
      </c>
      <c r="N216" s="6">
        <v>0</v>
      </c>
      <c r="O216" s="7">
        <v>8.658008658008658E-3</v>
      </c>
    </row>
    <row r="217" spans="1:15" x14ac:dyDescent="0.25">
      <c r="A217" s="69"/>
      <c r="B217" s="5" t="s">
        <v>10</v>
      </c>
      <c r="C217" s="6">
        <v>0.1099476439790576</v>
      </c>
      <c r="D217" s="6">
        <v>8.9775561097256859E-2</v>
      </c>
      <c r="E217" s="6">
        <v>0.10689655172413794</v>
      </c>
      <c r="F217" s="6">
        <v>0</v>
      </c>
      <c r="G217" s="6">
        <v>0.17391304347826086</v>
      </c>
      <c r="H217" s="6">
        <v>0.16666666666666663</v>
      </c>
      <c r="I217" s="6">
        <v>0</v>
      </c>
      <c r="J217" s="6">
        <v>0.26315789473684209</v>
      </c>
      <c r="K217" s="6">
        <v>0.17142857142857143</v>
      </c>
      <c r="L217" s="6">
        <v>4.1666666666666657E-2</v>
      </c>
      <c r="M217" s="6">
        <v>0.29203539823008851</v>
      </c>
      <c r="N217" s="6">
        <v>0.125</v>
      </c>
      <c r="O217" s="6">
        <v>6.4935064935064929E-2</v>
      </c>
    </row>
    <row r="218" spans="1:15" x14ac:dyDescent="0.25">
      <c r="A218" s="69"/>
      <c r="B218" s="5" t="s">
        <v>11</v>
      </c>
      <c r="C218" s="6">
        <v>3.1413612565445025E-2</v>
      </c>
      <c r="D218" s="6">
        <v>1.2468827930174564E-2</v>
      </c>
      <c r="E218" s="6">
        <v>3.4482758620689655E-2</v>
      </c>
      <c r="F218" s="6">
        <v>0</v>
      </c>
      <c r="G218" s="6">
        <v>0</v>
      </c>
      <c r="H218" s="6">
        <v>0</v>
      </c>
      <c r="I218" s="6">
        <v>0</v>
      </c>
      <c r="J218" s="6">
        <v>5.2631578947368418E-2</v>
      </c>
      <c r="K218" s="6">
        <v>2.8571428571428571E-2</v>
      </c>
      <c r="L218" s="6">
        <v>0</v>
      </c>
      <c r="M218" s="6">
        <v>0.25221238938053098</v>
      </c>
      <c r="N218" s="6">
        <v>0.375</v>
      </c>
      <c r="O218" s="6">
        <v>3.896103896103896E-2</v>
      </c>
    </row>
    <row r="219" spans="1:15" x14ac:dyDescent="0.25">
      <c r="A219" s="70"/>
      <c r="B219" s="25" t="s">
        <v>12</v>
      </c>
      <c r="C219" s="20">
        <v>0.18324607329842929</v>
      </c>
      <c r="D219" s="20">
        <v>0.15710723192019951</v>
      </c>
      <c r="E219" s="20">
        <v>8.9655172413793102E-2</v>
      </c>
      <c r="F219" s="20">
        <v>0.25</v>
      </c>
      <c r="G219" s="20">
        <v>0.2391304347826087</v>
      </c>
      <c r="H219" s="20">
        <v>0.25</v>
      </c>
      <c r="I219" s="20">
        <v>0.44444444444444442</v>
      </c>
      <c r="J219" s="20">
        <v>0.26315789473684209</v>
      </c>
      <c r="K219" s="20">
        <v>8.5714285714285715E-2</v>
      </c>
      <c r="L219" s="20">
        <v>0.25</v>
      </c>
      <c r="M219" s="20">
        <v>0.31415929203539822</v>
      </c>
      <c r="N219" s="20">
        <v>0.5</v>
      </c>
      <c r="O219" s="20">
        <v>0.79220779220779225</v>
      </c>
    </row>
    <row r="220" spans="1:15" x14ac:dyDescent="0.25">
      <c r="A220" s="64" t="s">
        <v>51</v>
      </c>
      <c r="B220" s="30" t="s">
        <v>0</v>
      </c>
      <c r="C220" s="31">
        <v>0.61780104712041883</v>
      </c>
      <c r="D220" s="31">
        <v>2.7431421446384038E-2</v>
      </c>
      <c r="E220" s="31">
        <v>2.7586206896551727E-2</v>
      </c>
      <c r="F220" s="31">
        <v>0</v>
      </c>
      <c r="G220" s="31">
        <v>6.5217391304347824E-2</v>
      </c>
      <c r="H220" s="31">
        <v>0</v>
      </c>
      <c r="I220" s="31">
        <v>0</v>
      </c>
      <c r="J220" s="31">
        <v>5.2631578947368418E-2</v>
      </c>
      <c r="K220" s="31">
        <v>5.7142857142857141E-2</v>
      </c>
      <c r="L220" s="31">
        <v>0</v>
      </c>
      <c r="M220" s="31">
        <v>3.5398230088495575E-2</v>
      </c>
      <c r="N220" s="31">
        <v>0</v>
      </c>
      <c r="O220" s="31">
        <v>2.1645021645021644E-2</v>
      </c>
    </row>
    <row r="221" spans="1:15" x14ac:dyDescent="0.25">
      <c r="A221" s="64"/>
      <c r="B221" s="30" t="s">
        <v>1</v>
      </c>
      <c r="C221" s="31">
        <v>0.21465968586387438</v>
      </c>
      <c r="D221" s="31">
        <v>0.85037406483790523</v>
      </c>
      <c r="E221" s="31">
        <v>0.13793103448275862</v>
      </c>
      <c r="F221" s="31">
        <v>0.25</v>
      </c>
      <c r="G221" s="31">
        <v>0.21739130434782608</v>
      </c>
      <c r="H221" s="31">
        <v>0.16666666666666663</v>
      </c>
      <c r="I221" s="31">
        <v>0.1111111111111111</v>
      </c>
      <c r="J221" s="31">
        <v>5.2631578947368418E-2</v>
      </c>
      <c r="K221" s="31">
        <v>0.25714285714285712</v>
      </c>
      <c r="L221" s="31">
        <v>8.3333333333333315E-2</v>
      </c>
      <c r="M221" s="31">
        <v>0.2831858407079646</v>
      </c>
      <c r="N221" s="31">
        <v>0.25</v>
      </c>
      <c r="O221" s="31">
        <v>0.12121212121212122</v>
      </c>
    </row>
    <row r="222" spans="1:15" x14ac:dyDescent="0.25">
      <c r="A222" s="64"/>
      <c r="B222" s="30" t="s">
        <v>2</v>
      </c>
      <c r="C222" s="31">
        <v>7.8534031413612565E-2</v>
      </c>
      <c r="D222" s="31">
        <v>5.2369077306733167E-2</v>
      </c>
      <c r="E222" s="31">
        <v>0.74827586206896557</v>
      </c>
      <c r="F222" s="31">
        <v>0.125</v>
      </c>
      <c r="G222" s="31">
        <v>8.6956521739130432E-2</v>
      </c>
      <c r="H222" s="31">
        <v>8.3333333333333315E-2</v>
      </c>
      <c r="I222" s="31">
        <v>0.1111111111111111</v>
      </c>
      <c r="J222" s="31">
        <v>0.21052631578947367</v>
      </c>
      <c r="K222" s="31">
        <v>0.11428571428571428</v>
      </c>
      <c r="L222" s="31">
        <v>0.125</v>
      </c>
      <c r="M222" s="31">
        <v>9.7345132743362831E-2</v>
      </c>
      <c r="N222" s="31">
        <v>0.125</v>
      </c>
      <c r="O222" s="31">
        <v>9.0909090909090912E-2</v>
      </c>
    </row>
    <row r="223" spans="1:15" x14ac:dyDescent="0.25">
      <c r="A223" s="64"/>
      <c r="B223" s="30" t="s">
        <v>3</v>
      </c>
      <c r="C223" s="38">
        <v>5.235602094240838E-3</v>
      </c>
      <c r="D223" s="38">
        <v>2.4937655860349127E-3</v>
      </c>
      <c r="E223" s="38">
        <v>3.4482758620689659E-3</v>
      </c>
      <c r="F223" s="31">
        <v>0.625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31">
        <v>0</v>
      </c>
      <c r="O223" s="31">
        <v>0</v>
      </c>
    </row>
    <row r="224" spans="1:15" x14ac:dyDescent="0.25">
      <c r="A224" s="64"/>
      <c r="B224" s="30" t="s">
        <v>4</v>
      </c>
      <c r="C224" s="31">
        <v>0</v>
      </c>
      <c r="D224" s="31">
        <v>0</v>
      </c>
      <c r="E224" s="31">
        <v>1.0344827586206896E-2</v>
      </c>
      <c r="F224" s="31">
        <v>0</v>
      </c>
      <c r="G224" s="31">
        <v>0.41304347826086951</v>
      </c>
      <c r="H224" s="31">
        <v>0</v>
      </c>
      <c r="I224" s="31">
        <v>0</v>
      </c>
      <c r="J224" s="31">
        <v>0</v>
      </c>
      <c r="K224" s="31">
        <v>0</v>
      </c>
      <c r="L224" s="31">
        <v>4.1666666666666657E-2</v>
      </c>
      <c r="M224" s="31">
        <v>0</v>
      </c>
      <c r="N224" s="31">
        <v>0</v>
      </c>
      <c r="O224" s="38">
        <v>8.658008658008658E-3</v>
      </c>
    </row>
    <row r="225" spans="1:15" x14ac:dyDescent="0.25">
      <c r="A225" s="64"/>
      <c r="B225" s="30" t="s">
        <v>5</v>
      </c>
      <c r="C225" s="31">
        <v>0</v>
      </c>
      <c r="D225" s="31">
        <v>0</v>
      </c>
      <c r="E225" s="38">
        <v>3.4482758620689659E-3</v>
      </c>
      <c r="F225" s="31">
        <v>0</v>
      </c>
      <c r="G225" s="31">
        <v>2.1739130434782608E-2</v>
      </c>
      <c r="H225" s="31">
        <v>0.5</v>
      </c>
      <c r="I225" s="31">
        <v>0</v>
      </c>
      <c r="J225" s="31">
        <v>0</v>
      </c>
      <c r="K225" s="31">
        <v>0</v>
      </c>
      <c r="L225" s="31">
        <v>0</v>
      </c>
      <c r="M225" s="38">
        <v>4.4247787610619468E-3</v>
      </c>
      <c r="N225" s="31">
        <v>0</v>
      </c>
      <c r="O225" s="31">
        <v>0</v>
      </c>
    </row>
    <row r="226" spans="1:15" x14ac:dyDescent="0.25">
      <c r="A226" s="64"/>
      <c r="B226" s="30" t="s">
        <v>6</v>
      </c>
      <c r="C226" s="38">
        <v>5.235602094240838E-3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0.33333333333333326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</row>
    <row r="227" spans="1:15" x14ac:dyDescent="0.25">
      <c r="A227" s="64"/>
      <c r="B227" s="30" t="s">
        <v>7</v>
      </c>
      <c r="C227" s="38">
        <v>5.235602094240838E-3</v>
      </c>
      <c r="D227" s="38">
        <v>4.9875311720698253E-3</v>
      </c>
      <c r="E227" s="38">
        <v>6.8965517241379318E-3</v>
      </c>
      <c r="F227" s="31">
        <v>0</v>
      </c>
      <c r="G227" s="31">
        <v>0</v>
      </c>
      <c r="H227" s="31">
        <v>0</v>
      </c>
      <c r="I227" s="31">
        <v>0</v>
      </c>
      <c r="J227" s="31">
        <v>0.31578947368421051</v>
      </c>
      <c r="K227" s="31">
        <v>5.7142857142857141E-2</v>
      </c>
      <c r="L227" s="31">
        <v>4.1666666666666657E-2</v>
      </c>
      <c r="M227" s="38">
        <v>4.4247787610619468E-3</v>
      </c>
      <c r="N227" s="31">
        <v>0</v>
      </c>
      <c r="O227" s="38">
        <v>4.329004329004329E-3</v>
      </c>
    </row>
    <row r="228" spans="1:15" x14ac:dyDescent="0.25">
      <c r="A228" s="64"/>
      <c r="B228" s="30" t="s">
        <v>8</v>
      </c>
      <c r="C228" s="31">
        <v>0</v>
      </c>
      <c r="D228" s="38">
        <v>2.4937655860349127E-3</v>
      </c>
      <c r="E228" s="38">
        <v>3.4482758620689659E-3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0.42857142857142855</v>
      </c>
      <c r="L228" s="31">
        <v>4.1666666666666657E-2</v>
      </c>
      <c r="M228" s="38">
        <v>4.4247787610619468E-3</v>
      </c>
      <c r="N228" s="31">
        <v>0</v>
      </c>
      <c r="O228" s="31">
        <v>0</v>
      </c>
    </row>
    <row r="229" spans="1:15" x14ac:dyDescent="0.25">
      <c r="A229" s="64"/>
      <c r="B229" s="30" t="s">
        <v>9</v>
      </c>
      <c r="C229" s="31">
        <v>0</v>
      </c>
      <c r="D229" s="31">
        <v>0</v>
      </c>
      <c r="E229" s="38">
        <v>3.4482758620689659E-3</v>
      </c>
      <c r="F229" s="31">
        <v>0</v>
      </c>
      <c r="G229" s="31">
        <v>2.1739130434782608E-2</v>
      </c>
      <c r="H229" s="31">
        <v>0</v>
      </c>
      <c r="I229" s="31">
        <v>0</v>
      </c>
      <c r="J229" s="31">
        <v>0</v>
      </c>
      <c r="K229" s="31">
        <v>0</v>
      </c>
      <c r="L229" s="31">
        <v>0.41666666666666674</v>
      </c>
      <c r="M229" s="31">
        <v>0</v>
      </c>
      <c r="N229" s="31">
        <v>0</v>
      </c>
      <c r="O229" s="38">
        <v>4.329004329004329E-3</v>
      </c>
    </row>
    <row r="230" spans="1:15" x14ac:dyDescent="0.25">
      <c r="A230" s="64"/>
      <c r="B230" s="30" t="s">
        <v>10</v>
      </c>
      <c r="C230" s="31">
        <v>3.6649214659685861E-2</v>
      </c>
      <c r="D230" s="31">
        <v>2.4937655860349128E-2</v>
      </c>
      <c r="E230" s="31">
        <v>3.4482758620689655E-2</v>
      </c>
      <c r="F230" s="31">
        <v>0</v>
      </c>
      <c r="G230" s="31">
        <v>6.5217391304347824E-2</v>
      </c>
      <c r="H230" s="31">
        <v>8.3333333333333315E-2</v>
      </c>
      <c r="I230" s="31">
        <v>0</v>
      </c>
      <c r="J230" s="31">
        <v>0.15789473684210525</v>
      </c>
      <c r="K230" s="31">
        <v>5.7142857142857141E-2</v>
      </c>
      <c r="L230" s="31">
        <v>8.3333333333333315E-2</v>
      </c>
      <c r="M230" s="31">
        <v>0.26548672566371684</v>
      </c>
      <c r="N230" s="31">
        <v>0</v>
      </c>
      <c r="O230" s="31">
        <v>8.2251082251082255E-2</v>
      </c>
    </row>
    <row r="231" spans="1:15" x14ac:dyDescent="0.25">
      <c r="A231" s="64"/>
      <c r="B231" s="30" t="s">
        <v>11</v>
      </c>
      <c r="C231" s="38">
        <v>5.235602094240838E-3</v>
      </c>
      <c r="D231" s="31">
        <v>0</v>
      </c>
      <c r="E231" s="38">
        <v>3.4482758620689659E-3</v>
      </c>
      <c r="F231" s="31">
        <v>0</v>
      </c>
      <c r="G231" s="31">
        <v>2.1739130434782608E-2</v>
      </c>
      <c r="H231" s="31">
        <v>8.3333333333333315E-2</v>
      </c>
      <c r="I231" s="31">
        <v>0</v>
      </c>
      <c r="J231" s="31">
        <v>5.2631578947368418E-2</v>
      </c>
      <c r="K231" s="31">
        <v>0</v>
      </c>
      <c r="L231" s="31">
        <v>0</v>
      </c>
      <c r="M231" s="31">
        <v>0.19026548672566371</v>
      </c>
      <c r="N231" s="31">
        <v>0.375</v>
      </c>
      <c r="O231" s="31">
        <v>5.627705627705628E-2</v>
      </c>
    </row>
    <row r="232" spans="1:15" x14ac:dyDescent="0.25">
      <c r="A232" s="71"/>
      <c r="B232" s="39" t="s">
        <v>12</v>
      </c>
      <c r="C232" s="33">
        <v>3.1413612565445025E-2</v>
      </c>
      <c r="D232" s="33">
        <v>3.4912718204488775E-2</v>
      </c>
      <c r="E232" s="33">
        <v>1.7241379310344827E-2</v>
      </c>
      <c r="F232" s="33">
        <v>0</v>
      </c>
      <c r="G232" s="33">
        <v>8.6956521739130432E-2</v>
      </c>
      <c r="H232" s="33">
        <v>8.3333333333333315E-2</v>
      </c>
      <c r="I232" s="33">
        <v>0.44444444444444442</v>
      </c>
      <c r="J232" s="33">
        <v>0.15789473684210525</v>
      </c>
      <c r="K232" s="33">
        <v>2.8571428571428571E-2</v>
      </c>
      <c r="L232" s="33">
        <v>0.16666666666666663</v>
      </c>
      <c r="M232" s="33">
        <v>0.11504424778761062</v>
      </c>
      <c r="N232" s="33">
        <v>0.25</v>
      </c>
      <c r="O232" s="33">
        <v>0.61038961038961037</v>
      </c>
    </row>
    <row r="233" spans="1:15" x14ac:dyDescent="0.25">
      <c r="A233" s="69" t="s">
        <v>52</v>
      </c>
      <c r="B233" s="5" t="s">
        <v>0</v>
      </c>
      <c r="C233" s="6">
        <v>0.75392670157068065</v>
      </c>
      <c r="D233" s="6">
        <v>1.7456359102244388E-2</v>
      </c>
      <c r="E233" s="6">
        <v>2.4137931034482758E-2</v>
      </c>
      <c r="F233" s="6">
        <v>0.125</v>
      </c>
      <c r="G233" s="6">
        <v>0</v>
      </c>
      <c r="H233" s="6">
        <v>0</v>
      </c>
      <c r="I233" s="6">
        <v>0</v>
      </c>
      <c r="J233" s="6">
        <v>0</v>
      </c>
      <c r="K233" s="6">
        <v>2.8571428571428571E-2</v>
      </c>
      <c r="L233" s="6">
        <v>0</v>
      </c>
      <c r="M233" s="6">
        <v>5.3097345132743362E-2</v>
      </c>
      <c r="N233" s="6">
        <v>0</v>
      </c>
      <c r="O233" s="6">
        <v>2.1645021645021644E-2</v>
      </c>
    </row>
    <row r="234" spans="1:15" x14ac:dyDescent="0.25">
      <c r="A234" s="69"/>
      <c r="B234" s="5" t="s">
        <v>1</v>
      </c>
      <c r="C234" s="6">
        <v>8.9005235602094238E-2</v>
      </c>
      <c r="D234" s="6">
        <v>0.8354114713216958</v>
      </c>
      <c r="E234" s="6">
        <v>7.2413793103448282E-2</v>
      </c>
      <c r="F234" s="6">
        <v>0.125</v>
      </c>
      <c r="G234" s="6">
        <v>0.15217391304347827</v>
      </c>
      <c r="H234" s="6">
        <v>8.3333333333333315E-2</v>
      </c>
      <c r="I234" s="6">
        <v>0.1111111111111111</v>
      </c>
      <c r="J234" s="6">
        <v>5.2631578947368418E-2</v>
      </c>
      <c r="K234" s="6">
        <v>0.17142857142857143</v>
      </c>
      <c r="L234" s="6">
        <v>8.3333333333333315E-2</v>
      </c>
      <c r="M234" s="6">
        <v>0.17256637168141592</v>
      </c>
      <c r="N234" s="6">
        <v>0.25</v>
      </c>
      <c r="O234" s="6">
        <v>5.1948051948051945E-2</v>
      </c>
    </row>
    <row r="235" spans="1:15" x14ac:dyDescent="0.25">
      <c r="A235" s="69"/>
      <c r="B235" s="5" t="s">
        <v>2</v>
      </c>
      <c r="C235" s="6">
        <v>1.5706806282722512E-2</v>
      </c>
      <c r="D235" s="6">
        <v>1.2468827930174564E-2</v>
      </c>
      <c r="E235" s="6">
        <v>0.7689655172413794</v>
      </c>
      <c r="F235" s="6">
        <v>0</v>
      </c>
      <c r="G235" s="6">
        <v>4.3478260869565216E-2</v>
      </c>
      <c r="H235" s="6">
        <v>0</v>
      </c>
      <c r="I235" s="6">
        <v>0</v>
      </c>
      <c r="J235" s="6">
        <v>0</v>
      </c>
      <c r="K235" s="6">
        <v>8.5714285714285715E-2</v>
      </c>
      <c r="L235" s="6">
        <v>0.125</v>
      </c>
      <c r="M235" s="6">
        <v>5.7522123893805309E-2</v>
      </c>
      <c r="N235" s="6">
        <v>0</v>
      </c>
      <c r="O235" s="6">
        <v>6.0606060606060608E-2</v>
      </c>
    </row>
    <row r="236" spans="1:15" x14ac:dyDescent="0.25">
      <c r="A236" s="69"/>
      <c r="B236" s="5" t="s">
        <v>3</v>
      </c>
      <c r="C236" s="6">
        <v>0</v>
      </c>
      <c r="D236" s="7">
        <v>2.4937655860349127E-3</v>
      </c>
      <c r="E236" s="6">
        <v>0</v>
      </c>
      <c r="F236" s="6">
        <v>0.5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7">
        <v>8.658008658008658E-3</v>
      </c>
    </row>
    <row r="237" spans="1:15" x14ac:dyDescent="0.25">
      <c r="A237" s="69"/>
      <c r="B237" s="5" t="s">
        <v>4</v>
      </c>
      <c r="C237" s="6">
        <v>0</v>
      </c>
      <c r="D237" s="7">
        <v>4.9875311720698253E-3</v>
      </c>
      <c r="E237" s="7">
        <v>6.8965517241379318E-3</v>
      </c>
      <c r="F237" s="6">
        <v>0</v>
      </c>
      <c r="G237" s="6">
        <v>0.56521739130434778</v>
      </c>
      <c r="H237" s="6">
        <v>0</v>
      </c>
      <c r="I237" s="6">
        <v>0</v>
      </c>
      <c r="J237" s="6">
        <v>0</v>
      </c>
      <c r="K237" s="6">
        <v>0</v>
      </c>
      <c r="L237" s="6">
        <v>4.1666666666666657E-2</v>
      </c>
      <c r="M237" s="7">
        <v>8.8495575221238937E-3</v>
      </c>
      <c r="N237" s="6">
        <v>0</v>
      </c>
      <c r="O237" s="7">
        <v>4.329004329004329E-3</v>
      </c>
    </row>
    <row r="238" spans="1:15" x14ac:dyDescent="0.25">
      <c r="A238" s="69"/>
      <c r="B238" s="5" t="s">
        <v>5</v>
      </c>
      <c r="C238" s="6">
        <v>0</v>
      </c>
      <c r="D238" s="6">
        <v>0</v>
      </c>
      <c r="E238" s="7">
        <v>3.4482758620689659E-3</v>
      </c>
      <c r="F238" s="6">
        <v>0</v>
      </c>
      <c r="G238" s="6">
        <v>0</v>
      </c>
      <c r="H238" s="6">
        <v>0.66666666666666652</v>
      </c>
      <c r="I238" s="6">
        <v>0</v>
      </c>
      <c r="J238" s="6">
        <v>0</v>
      </c>
      <c r="K238" s="6">
        <v>0</v>
      </c>
      <c r="L238" s="6">
        <v>0</v>
      </c>
      <c r="M238" s="7">
        <v>4.4247787610619468E-3</v>
      </c>
      <c r="N238" s="6">
        <v>0</v>
      </c>
      <c r="O238" s="6">
        <v>0</v>
      </c>
    </row>
    <row r="239" spans="1:15" x14ac:dyDescent="0.25">
      <c r="A239" s="69"/>
      <c r="B239" s="5" t="s">
        <v>6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0.55555555555555558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</row>
    <row r="240" spans="1:15" x14ac:dyDescent="0.25">
      <c r="A240" s="69"/>
      <c r="B240" s="5" t="s">
        <v>7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0.57894736842105265</v>
      </c>
      <c r="K240" s="6">
        <v>0</v>
      </c>
      <c r="L240" s="6">
        <v>0</v>
      </c>
      <c r="M240" s="6">
        <v>0</v>
      </c>
      <c r="N240" s="6">
        <v>0</v>
      </c>
      <c r="O240" s="7">
        <v>4.329004329004329E-3</v>
      </c>
    </row>
    <row r="241" spans="1:15" x14ac:dyDescent="0.25">
      <c r="A241" s="69"/>
      <c r="B241" s="5" t="s">
        <v>8</v>
      </c>
      <c r="C241" s="7">
        <v>5.235602094240838E-3</v>
      </c>
      <c r="D241" s="7">
        <v>4.9875311720698253E-3</v>
      </c>
      <c r="E241" s="6">
        <v>1.3793103448275864E-2</v>
      </c>
      <c r="F241" s="6">
        <v>0.125</v>
      </c>
      <c r="G241" s="6">
        <v>0</v>
      </c>
      <c r="H241" s="6">
        <v>0</v>
      </c>
      <c r="I241" s="6">
        <v>0</v>
      </c>
      <c r="J241" s="6">
        <v>0</v>
      </c>
      <c r="K241" s="6">
        <v>0.51428571428571423</v>
      </c>
      <c r="L241" s="6">
        <v>0</v>
      </c>
      <c r="M241" s="7">
        <v>8.8495575221238937E-3</v>
      </c>
      <c r="N241" s="6">
        <v>0</v>
      </c>
      <c r="O241" s="6">
        <v>0</v>
      </c>
    </row>
    <row r="242" spans="1:15" x14ac:dyDescent="0.25">
      <c r="A242" s="69"/>
      <c r="B242" s="5" t="s">
        <v>9</v>
      </c>
      <c r="C242" s="6">
        <v>1.0471204188481676E-2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0.54166666666666663</v>
      </c>
      <c r="M242" s="6">
        <v>0</v>
      </c>
      <c r="N242" s="6">
        <v>0</v>
      </c>
      <c r="O242" s="7">
        <v>4.329004329004329E-3</v>
      </c>
    </row>
    <row r="243" spans="1:15" x14ac:dyDescent="0.25">
      <c r="A243" s="69"/>
      <c r="B243" s="5" t="s">
        <v>10</v>
      </c>
      <c r="C243" s="6">
        <v>6.2827225130890049E-2</v>
      </c>
      <c r="D243" s="6">
        <v>5.7356608478802994E-2</v>
      </c>
      <c r="E243" s="6">
        <v>7.2413793103448282E-2</v>
      </c>
      <c r="F243" s="6">
        <v>0</v>
      </c>
      <c r="G243" s="6">
        <v>0.13043478260869565</v>
      </c>
      <c r="H243" s="6">
        <v>0.16666666666666663</v>
      </c>
      <c r="I243" s="6">
        <v>0</v>
      </c>
      <c r="J243" s="6">
        <v>0.21052631578947367</v>
      </c>
      <c r="K243" s="6">
        <v>0.14285714285714285</v>
      </c>
      <c r="L243" s="6">
        <v>4.1666666666666657E-2</v>
      </c>
      <c r="M243" s="6">
        <v>0.35398230088495575</v>
      </c>
      <c r="N243" s="6">
        <v>0</v>
      </c>
      <c r="O243" s="6">
        <v>0.12121212121212122</v>
      </c>
    </row>
    <row r="244" spans="1:15" x14ac:dyDescent="0.25">
      <c r="A244" s="69"/>
      <c r="B244" s="5" t="s">
        <v>11</v>
      </c>
      <c r="C244" s="6">
        <v>1.5706806282722512E-2</v>
      </c>
      <c r="D244" s="7">
        <v>9.9750623441396506E-3</v>
      </c>
      <c r="E244" s="7">
        <v>6.8965517241379318E-3</v>
      </c>
      <c r="F244" s="6">
        <v>0</v>
      </c>
      <c r="G244" s="6">
        <v>2.1739130434782608E-2</v>
      </c>
      <c r="H244" s="6">
        <v>0</v>
      </c>
      <c r="I244" s="6">
        <v>0</v>
      </c>
      <c r="J244" s="6">
        <v>5.2631578947368418E-2</v>
      </c>
      <c r="K244" s="6">
        <v>0</v>
      </c>
      <c r="L244" s="6">
        <v>0</v>
      </c>
      <c r="M244" s="6">
        <v>0.20353982300884957</v>
      </c>
      <c r="N244" s="6">
        <v>0.375</v>
      </c>
      <c r="O244" s="6">
        <v>5.1948051948051945E-2</v>
      </c>
    </row>
    <row r="245" spans="1:15" x14ac:dyDescent="0.25">
      <c r="A245" s="70"/>
      <c r="B245" s="25" t="s">
        <v>12</v>
      </c>
      <c r="C245" s="20">
        <v>4.712041884816754E-2</v>
      </c>
      <c r="D245" s="20">
        <v>5.4862842892768077E-2</v>
      </c>
      <c r="E245" s="20">
        <v>3.1034482758620689E-2</v>
      </c>
      <c r="F245" s="20">
        <v>0.125</v>
      </c>
      <c r="G245" s="20">
        <v>8.6956521739130432E-2</v>
      </c>
      <c r="H245" s="20">
        <v>8.3333333333333315E-2</v>
      </c>
      <c r="I245" s="20">
        <v>0.33333333333333326</v>
      </c>
      <c r="J245" s="20">
        <v>0.10526315789473684</v>
      </c>
      <c r="K245" s="20">
        <v>5.7142857142857141E-2</v>
      </c>
      <c r="L245" s="20">
        <v>0.16666666666666663</v>
      </c>
      <c r="M245" s="20">
        <v>0.13716814159292035</v>
      </c>
      <c r="N245" s="20">
        <v>0.375</v>
      </c>
      <c r="O245" s="20">
        <v>0.67099567099567115</v>
      </c>
    </row>
    <row r="246" spans="1:15" x14ac:dyDescent="0.25">
      <c r="A246" s="64" t="s">
        <v>53</v>
      </c>
      <c r="B246" s="30" t="s">
        <v>0</v>
      </c>
      <c r="C246" s="31">
        <v>0.66492146596858637</v>
      </c>
      <c r="D246" s="31">
        <v>1.9950124688279301E-2</v>
      </c>
      <c r="E246" s="31">
        <v>1.0344827586206896E-2</v>
      </c>
      <c r="F246" s="31">
        <v>0.125</v>
      </c>
      <c r="G246" s="31">
        <v>4.3478260869565216E-2</v>
      </c>
      <c r="H246" s="31">
        <v>0</v>
      </c>
      <c r="I246" s="31">
        <v>0.1111111111111111</v>
      </c>
      <c r="J246" s="31">
        <v>0</v>
      </c>
      <c r="K246" s="31">
        <v>2.8571428571428571E-2</v>
      </c>
      <c r="L246" s="31">
        <v>0</v>
      </c>
      <c r="M246" s="31">
        <v>2.6548672566371681E-2</v>
      </c>
      <c r="N246" s="31">
        <v>0</v>
      </c>
      <c r="O246" s="31">
        <v>2.1645021645021644E-2</v>
      </c>
    </row>
    <row r="247" spans="1:15" x14ac:dyDescent="0.25">
      <c r="A247" s="64"/>
      <c r="B247" s="30" t="s">
        <v>1</v>
      </c>
      <c r="C247" s="31">
        <v>8.9005235602094238E-2</v>
      </c>
      <c r="D247" s="31">
        <v>0.82294264339152123</v>
      </c>
      <c r="E247" s="31">
        <v>8.6206896551724144E-2</v>
      </c>
      <c r="F247" s="31">
        <v>0.125</v>
      </c>
      <c r="G247" s="31">
        <v>0.10869565217391304</v>
      </c>
      <c r="H247" s="31">
        <v>8.3333333333333315E-2</v>
      </c>
      <c r="I247" s="31">
        <v>0.1111111111111111</v>
      </c>
      <c r="J247" s="31">
        <v>0.10526315789473684</v>
      </c>
      <c r="K247" s="31">
        <v>8.5714285714285715E-2</v>
      </c>
      <c r="L247" s="31">
        <v>0.20833333333333337</v>
      </c>
      <c r="M247" s="31">
        <v>0.21238938053097345</v>
      </c>
      <c r="N247" s="31">
        <v>0.125</v>
      </c>
      <c r="O247" s="31">
        <v>6.4935064935064929E-2</v>
      </c>
    </row>
    <row r="248" spans="1:15" x14ac:dyDescent="0.25">
      <c r="A248" s="64"/>
      <c r="B248" s="30" t="s">
        <v>2</v>
      </c>
      <c r="C248" s="31">
        <v>3.1413612565445025E-2</v>
      </c>
      <c r="D248" s="31">
        <v>3.7406483790523692E-2</v>
      </c>
      <c r="E248" s="31">
        <v>0.75172413793103443</v>
      </c>
      <c r="F248" s="31">
        <v>0</v>
      </c>
      <c r="G248" s="31">
        <v>2.1739130434782608E-2</v>
      </c>
      <c r="H248" s="31">
        <v>0</v>
      </c>
      <c r="I248" s="31">
        <v>0</v>
      </c>
      <c r="J248" s="31">
        <v>0</v>
      </c>
      <c r="K248" s="31">
        <v>0.11428571428571428</v>
      </c>
      <c r="L248" s="31">
        <v>4.1666666666666657E-2</v>
      </c>
      <c r="M248" s="31">
        <v>5.7522123893805309E-2</v>
      </c>
      <c r="N248" s="31">
        <v>0</v>
      </c>
      <c r="O248" s="31">
        <v>3.4632034632034632E-2</v>
      </c>
    </row>
    <row r="249" spans="1:15" x14ac:dyDescent="0.25">
      <c r="A249" s="64"/>
      <c r="B249" s="30" t="s">
        <v>3</v>
      </c>
      <c r="C249" s="31">
        <v>0</v>
      </c>
      <c r="D249" s="38">
        <v>4.9875311720698253E-3</v>
      </c>
      <c r="E249" s="38">
        <v>3.4482758620689659E-3</v>
      </c>
      <c r="F249" s="31">
        <v>0.375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8">
        <v>4.329004329004329E-3</v>
      </c>
    </row>
    <row r="250" spans="1:15" x14ac:dyDescent="0.25">
      <c r="A250" s="64"/>
      <c r="B250" s="30" t="s">
        <v>4</v>
      </c>
      <c r="C250" s="31">
        <v>1.0471204188481676E-2</v>
      </c>
      <c r="D250" s="38">
        <v>4.9875311720698253E-3</v>
      </c>
      <c r="E250" s="31">
        <v>1.0344827586206896E-2</v>
      </c>
      <c r="F250" s="31">
        <v>0.125</v>
      </c>
      <c r="G250" s="31">
        <v>0.52173913043478259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8">
        <v>8.8495575221238937E-3</v>
      </c>
      <c r="N250" s="31">
        <v>0</v>
      </c>
      <c r="O250" s="31">
        <v>0</v>
      </c>
    </row>
    <row r="251" spans="1:15" x14ac:dyDescent="0.25">
      <c r="A251" s="64"/>
      <c r="B251" s="30" t="s">
        <v>5</v>
      </c>
      <c r="C251" s="31">
        <v>1.5706806282722512E-2</v>
      </c>
      <c r="D251" s="31">
        <v>0</v>
      </c>
      <c r="E251" s="31">
        <v>0</v>
      </c>
      <c r="F251" s="31">
        <v>0</v>
      </c>
      <c r="G251" s="31">
        <v>0</v>
      </c>
      <c r="H251" s="31">
        <v>0.66666666666666652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31">
        <v>0</v>
      </c>
      <c r="O251" s="38">
        <v>8.658008658008658E-3</v>
      </c>
    </row>
    <row r="252" spans="1:15" x14ac:dyDescent="0.25">
      <c r="A252" s="64"/>
      <c r="B252" s="30" t="s">
        <v>6</v>
      </c>
      <c r="C252" s="38">
        <v>5.235602094240838E-3</v>
      </c>
      <c r="D252" s="31">
        <v>0</v>
      </c>
      <c r="E252" s="38">
        <v>3.4482758620689659E-3</v>
      </c>
      <c r="F252" s="31">
        <v>0</v>
      </c>
      <c r="G252" s="31">
        <v>0</v>
      </c>
      <c r="H252" s="31">
        <v>0</v>
      </c>
      <c r="I252" s="31">
        <v>0.44444444444444442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8">
        <v>4.329004329004329E-3</v>
      </c>
    </row>
    <row r="253" spans="1:15" x14ac:dyDescent="0.25">
      <c r="A253" s="64"/>
      <c r="B253" s="30" t="s">
        <v>7</v>
      </c>
      <c r="C253" s="38">
        <v>5.235602094240838E-3</v>
      </c>
      <c r="D253" s="38">
        <v>2.4937655860349127E-3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0.42105263157894735</v>
      </c>
      <c r="K253" s="31">
        <v>2.8571428571428571E-2</v>
      </c>
      <c r="L253" s="31">
        <v>0</v>
      </c>
      <c r="M253" s="31">
        <v>0</v>
      </c>
      <c r="N253" s="31">
        <v>0</v>
      </c>
      <c r="O253" s="38">
        <v>4.329004329004329E-3</v>
      </c>
    </row>
    <row r="254" spans="1:15" x14ac:dyDescent="0.25">
      <c r="A254" s="64"/>
      <c r="B254" s="30" t="s">
        <v>8</v>
      </c>
      <c r="C254" s="38">
        <v>5.235602094240838E-3</v>
      </c>
      <c r="D254" s="38">
        <v>4.9875311720698253E-3</v>
      </c>
      <c r="E254" s="31">
        <v>1.3793103448275864E-2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0.5714285714285714</v>
      </c>
      <c r="L254" s="31">
        <v>0</v>
      </c>
      <c r="M254" s="31">
        <v>0</v>
      </c>
      <c r="N254" s="31">
        <v>0</v>
      </c>
      <c r="O254" s="38">
        <v>8.658008658008658E-3</v>
      </c>
    </row>
    <row r="255" spans="1:15" x14ac:dyDescent="0.25">
      <c r="A255" s="64"/>
      <c r="B255" s="30" t="s">
        <v>9</v>
      </c>
      <c r="C255" s="38">
        <v>5.235602094240838E-3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0.5</v>
      </c>
      <c r="M255" s="31">
        <v>0</v>
      </c>
      <c r="N255" s="31">
        <v>0</v>
      </c>
      <c r="O255" s="38">
        <v>4.329004329004329E-3</v>
      </c>
    </row>
    <row r="256" spans="1:15" x14ac:dyDescent="0.25">
      <c r="A256" s="64"/>
      <c r="B256" s="30" t="s">
        <v>10</v>
      </c>
      <c r="C256" s="31">
        <v>0.11518324607329843</v>
      </c>
      <c r="D256" s="31">
        <v>5.4862842892768077E-2</v>
      </c>
      <c r="E256" s="31">
        <v>9.3103448275862088E-2</v>
      </c>
      <c r="F256" s="31">
        <v>0.125</v>
      </c>
      <c r="G256" s="31">
        <v>0.19565217391304349</v>
      </c>
      <c r="H256" s="31">
        <v>0.16666666666666663</v>
      </c>
      <c r="I256" s="31">
        <v>0</v>
      </c>
      <c r="J256" s="31">
        <v>0.36842105263157893</v>
      </c>
      <c r="K256" s="31">
        <v>0.11428571428571428</v>
      </c>
      <c r="L256" s="31">
        <v>8.3333333333333315E-2</v>
      </c>
      <c r="M256" s="31">
        <v>0.36283185840707965</v>
      </c>
      <c r="N256" s="31">
        <v>0.125</v>
      </c>
      <c r="O256" s="31">
        <v>0.12554112554112554</v>
      </c>
    </row>
    <row r="257" spans="1:15" x14ac:dyDescent="0.25">
      <c r="A257" s="64"/>
      <c r="B257" s="30" t="s">
        <v>11</v>
      </c>
      <c r="C257" s="31">
        <v>1.5706806282722512E-2</v>
      </c>
      <c r="D257" s="31">
        <v>0</v>
      </c>
      <c r="E257" s="31">
        <v>0</v>
      </c>
      <c r="F257" s="31">
        <v>0</v>
      </c>
      <c r="G257" s="31">
        <v>4.3478260869565216E-2</v>
      </c>
      <c r="H257" s="31">
        <v>0</v>
      </c>
      <c r="I257" s="31">
        <v>0</v>
      </c>
      <c r="J257" s="31">
        <v>5.2631578947368418E-2</v>
      </c>
      <c r="K257" s="31">
        <v>0</v>
      </c>
      <c r="L257" s="31">
        <v>0</v>
      </c>
      <c r="M257" s="31">
        <v>0.19469026548672566</v>
      </c>
      <c r="N257" s="31">
        <v>0.5</v>
      </c>
      <c r="O257" s="31">
        <v>6.0606060606060608E-2</v>
      </c>
    </row>
    <row r="258" spans="1:15" x14ac:dyDescent="0.25">
      <c r="A258" s="71"/>
      <c r="B258" s="39" t="s">
        <v>12</v>
      </c>
      <c r="C258" s="33">
        <v>3.6649214659685861E-2</v>
      </c>
      <c r="D258" s="33">
        <v>4.7381546134663347E-2</v>
      </c>
      <c r="E258" s="33">
        <v>2.7586206896551727E-2</v>
      </c>
      <c r="F258" s="33">
        <v>0.125</v>
      </c>
      <c r="G258" s="33">
        <v>6.5217391304347824E-2</v>
      </c>
      <c r="H258" s="33">
        <v>8.3333333333333315E-2</v>
      </c>
      <c r="I258" s="33">
        <v>0.33333333333333326</v>
      </c>
      <c r="J258" s="33">
        <v>5.2631578947368418E-2</v>
      </c>
      <c r="K258" s="33">
        <v>5.7142857142857141E-2</v>
      </c>
      <c r="L258" s="33">
        <v>0.16666666666666663</v>
      </c>
      <c r="M258" s="33">
        <v>0.13716814159292035</v>
      </c>
      <c r="N258" s="33">
        <v>0.25</v>
      </c>
      <c r="O258" s="33">
        <v>0.65800865800865804</v>
      </c>
    </row>
    <row r="259" spans="1:15" x14ac:dyDescent="0.25">
      <c r="A259" s="69" t="s">
        <v>54</v>
      </c>
      <c r="B259" s="5" t="s">
        <v>0</v>
      </c>
      <c r="C259" s="6">
        <v>0.58638743455497377</v>
      </c>
      <c r="D259" s="6">
        <v>2.2443890274314215E-2</v>
      </c>
      <c r="E259" s="6">
        <v>1.3793103448275864E-2</v>
      </c>
      <c r="F259" s="6">
        <v>0</v>
      </c>
      <c r="G259" s="6">
        <v>0</v>
      </c>
      <c r="H259" s="6">
        <v>0</v>
      </c>
      <c r="I259" s="6">
        <v>0.1111111111111111</v>
      </c>
      <c r="J259" s="6">
        <v>0.10526315789473684</v>
      </c>
      <c r="K259" s="6">
        <v>2.8571428571428571E-2</v>
      </c>
      <c r="L259" s="6">
        <v>0</v>
      </c>
      <c r="M259" s="6">
        <v>3.9823008849557522E-2</v>
      </c>
      <c r="N259" s="6">
        <v>0</v>
      </c>
      <c r="O259" s="6">
        <v>1.7316017316017316E-2</v>
      </c>
    </row>
    <row r="260" spans="1:15" x14ac:dyDescent="0.25">
      <c r="A260" s="69"/>
      <c r="B260" s="5" t="s">
        <v>1</v>
      </c>
      <c r="C260" s="6">
        <v>0.22513089005235598</v>
      </c>
      <c r="D260" s="6">
        <v>0.81546134663341652</v>
      </c>
      <c r="E260" s="6">
        <v>0.12413793103448276</v>
      </c>
      <c r="F260" s="6">
        <v>0.375</v>
      </c>
      <c r="G260" s="6">
        <v>0.28260869565217389</v>
      </c>
      <c r="H260" s="6">
        <v>0.25</v>
      </c>
      <c r="I260" s="6">
        <v>0.1111111111111111</v>
      </c>
      <c r="J260" s="6">
        <v>0.15789473684210525</v>
      </c>
      <c r="K260" s="6">
        <v>0.14285714285714285</v>
      </c>
      <c r="L260" s="6">
        <v>0.20833333333333337</v>
      </c>
      <c r="M260" s="6">
        <v>0.29203539823008851</v>
      </c>
      <c r="N260" s="6">
        <v>0.375</v>
      </c>
      <c r="O260" s="6">
        <v>0.10822510822510821</v>
      </c>
    </row>
    <row r="261" spans="1:15" x14ac:dyDescent="0.25">
      <c r="A261" s="69"/>
      <c r="B261" s="5" t="s">
        <v>2</v>
      </c>
      <c r="C261" s="6">
        <v>3.1413612565445025E-2</v>
      </c>
      <c r="D261" s="6">
        <v>4.488778054862843E-2</v>
      </c>
      <c r="E261" s="6">
        <v>0.72068965517241379</v>
      </c>
      <c r="F261" s="6">
        <v>0</v>
      </c>
      <c r="G261" s="6">
        <v>2.1739130434782608E-2</v>
      </c>
      <c r="H261" s="6">
        <v>0</v>
      </c>
      <c r="I261" s="6">
        <v>0.1111111111111111</v>
      </c>
      <c r="J261" s="6">
        <v>0.10526315789473684</v>
      </c>
      <c r="K261" s="6">
        <v>0.14285714285714285</v>
      </c>
      <c r="L261" s="6">
        <v>0.16666666666666663</v>
      </c>
      <c r="M261" s="6">
        <v>7.9646017699115043E-2</v>
      </c>
      <c r="N261" s="6">
        <v>0.125</v>
      </c>
      <c r="O261" s="6">
        <v>5.627705627705628E-2</v>
      </c>
    </row>
    <row r="262" spans="1:15" x14ac:dyDescent="0.25">
      <c r="A262" s="69"/>
      <c r="B262" s="5" t="s">
        <v>3</v>
      </c>
      <c r="C262" s="6">
        <v>0</v>
      </c>
      <c r="D262" s="7">
        <v>7.4812967581047388E-3</v>
      </c>
      <c r="E262" s="6">
        <v>0</v>
      </c>
      <c r="F262" s="6">
        <v>0.625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7">
        <v>4.4247787610619468E-3</v>
      </c>
      <c r="N262" s="6">
        <v>0</v>
      </c>
      <c r="O262" s="6">
        <v>1.2987012987012986E-2</v>
      </c>
    </row>
    <row r="263" spans="1:15" x14ac:dyDescent="0.25">
      <c r="A263" s="69"/>
      <c r="B263" s="5" t="s">
        <v>4</v>
      </c>
      <c r="C263" s="6">
        <v>0</v>
      </c>
      <c r="D263" s="7">
        <v>7.4812967581047388E-3</v>
      </c>
      <c r="E263" s="7">
        <v>3.4482758620689659E-3</v>
      </c>
      <c r="F263" s="6">
        <v>0</v>
      </c>
      <c r="G263" s="6">
        <v>0.47826086956521741</v>
      </c>
      <c r="H263" s="6">
        <v>0</v>
      </c>
      <c r="I263" s="6">
        <v>0</v>
      </c>
      <c r="J263" s="6">
        <v>0</v>
      </c>
      <c r="K263" s="6">
        <v>0</v>
      </c>
      <c r="L263" s="6">
        <v>4.1666666666666657E-2</v>
      </c>
      <c r="M263" s="6">
        <v>0</v>
      </c>
      <c r="N263" s="6">
        <v>0</v>
      </c>
      <c r="O263" s="6">
        <v>0</v>
      </c>
    </row>
    <row r="264" spans="1:15" x14ac:dyDescent="0.25">
      <c r="A264" s="69"/>
      <c r="B264" s="5" t="s">
        <v>5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0.5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</row>
    <row r="265" spans="1:15" x14ac:dyDescent="0.25">
      <c r="A265" s="69"/>
      <c r="B265" s="5" t="s">
        <v>6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0.33333333333333326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</row>
    <row r="266" spans="1:15" x14ac:dyDescent="0.25">
      <c r="A266" s="69"/>
      <c r="B266" s="5" t="s">
        <v>7</v>
      </c>
      <c r="C266" s="7">
        <v>5.235602094240838E-3</v>
      </c>
      <c r="D266" s="7">
        <v>2.4937655860349127E-3</v>
      </c>
      <c r="E266" s="7">
        <v>3.4482758620689659E-3</v>
      </c>
      <c r="F266" s="6">
        <v>0</v>
      </c>
      <c r="G266" s="6">
        <v>0</v>
      </c>
      <c r="H266" s="6">
        <v>0</v>
      </c>
      <c r="I266" s="6">
        <v>0</v>
      </c>
      <c r="J266" s="6">
        <v>0.21052631578947367</v>
      </c>
      <c r="K266" s="6">
        <v>0</v>
      </c>
      <c r="L266" s="6">
        <v>0</v>
      </c>
      <c r="M266" s="6">
        <v>0</v>
      </c>
      <c r="N266" s="6">
        <v>0</v>
      </c>
      <c r="O266" s="7">
        <v>8.658008658008658E-3</v>
      </c>
    </row>
    <row r="267" spans="1:15" x14ac:dyDescent="0.25">
      <c r="A267" s="69"/>
      <c r="B267" s="5" t="s">
        <v>8</v>
      </c>
      <c r="C267" s="6">
        <v>3.6649214659685861E-2</v>
      </c>
      <c r="D267" s="6">
        <v>1.9950124688279301E-2</v>
      </c>
      <c r="E267" s="6">
        <v>1.7241379310344827E-2</v>
      </c>
      <c r="F267" s="6">
        <v>0</v>
      </c>
      <c r="G267" s="6">
        <v>4.3478260869565216E-2</v>
      </c>
      <c r="H267" s="6">
        <v>8.3333333333333315E-2</v>
      </c>
      <c r="I267" s="6">
        <v>0</v>
      </c>
      <c r="J267" s="6">
        <v>0.10526315789473684</v>
      </c>
      <c r="K267" s="6">
        <v>0.51428571428571423</v>
      </c>
      <c r="L267" s="6">
        <v>4.1666666666666657E-2</v>
      </c>
      <c r="M267" s="6">
        <v>1.3274336283185841E-2</v>
      </c>
      <c r="N267" s="6">
        <v>0.125</v>
      </c>
      <c r="O267" s="6">
        <v>2.1645021645021644E-2</v>
      </c>
    </row>
    <row r="268" spans="1:15" x14ac:dyDescent="0.25">
      <c r="A268" s="69"/>
      <c r="B268" s="5" t="s">
        <v>9</v>
      </c>
      <c r="C268" s="6">
        <v>1.5706806282722512E-2</v>
      </c>
      <c r="D268" s="7">
        <v>2.4937655860349127E-3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0.375</v>
      </c>
      <c r="M268" s="6">
        <v>0</v>
      </c>
      <c r="N268" s="6">
        <v>0</v>
      </c>
      <c r="O268" s="7">
        <v>8.658008658008658E-3</v>
      </c>
    </row>
    <row r="269" spans="1:15" x14ac:dyDescent="0.25">
      <c r="A269" s="69"/>
      <c r="B269" s="5" t="s">
        <v>10</v>
      </c>
      <c r="C269" s="6">
        <v>5.7591623036649213E-2</v>
      </c>
      <c r="D269" s="6">
        <v>4.488778054862843E-2</v>
      </c>
      <c r="E269" s="6">
        <v>7.2413793103448282E-2</v>
      </c>
      <c r="F269" s="6">
        <v>0</v>
      </c>
      <c r="G269" s="6">
        <v>6.5217391304347824E-2</v>
      </c>
      <c r="H269" s="6">
        <v>0.16666666666666663</v>
      </c>
      <c r="I269" s="6">
        <v>0</v>
      </c>
      <c r="J269" s="6">
        <v>0.15789473684210525</v>
      </c>
      <c r="K269" s="6">
        <v>0.11428571428571428</v>
      </c>
      <c r="L269" s="6">
        <v>4.1666666666666657E-2</v>
      </c>
      <c r="M269" s="6">
        <v>0.30530973451327431</v>
      </c>
      <c r="N269" s="6">
        <v>0</v>
      </c>
      <c r="O269" s="6">
        <v>9.0909090909090912E-2</v>
      </c>
    </row>
    <row r="270" spans="1:15" x14ac:dyDescent="0.25">
      <c r="A270" s="69"/>
      <c r="B270" s="5" t="s">
        <v>11</v>
      </c>
      <c r="C270" s="6">
        <v>1.5706806282722512E-2</v>
      </c>
      <c r="D270" s="7">
        <v>2.4937655860349127E-3</v>
      </c>
      <c r="E270" s="6">
        <v>1.3793103448275864E-2</v>
      </c>
      <c r="F270" s="6">
        <v>0</v>
      </c>
      <c r="G270" s="6">
        <v>4.3478260869565216E-2</v>
      </c>
      <c r="H270" s="6">
        <v>0</v>
      </c>
      <c r="I270" s="6">
        <v>0</v>
      </c>
      <c r="J270" s="6">
        <v>0.10526315789473684</v>
      </c>
      <c r="K270" s="6">
        <v>0</v>
      </c>
      <c r="L270" s="6">
        <v>4.1666666666666657E-2</v>
      </c>
      <c r="M270" s="6">
        <v>0.17256637168141592</v>
      </c>
      <c r="N270" s="6">
        <v>0.125</v>
      </c>
      <c r="O270" s="6">
        <v>5.1948051948051945E-2</v>
      </c>
    </row>
    <row r="271" spans="1:15" x14ac:dyDescent="0.25">
      <c r="A271" s="70"/>
      <c r="B271" s="25" t="s">
        <v>12</v>
      </c>
      <c r="C271" s="20">
        <v>2.6178010471204188E-2</v>
      </c>
      <c r="D271" s="20">
        <v>2.9925187032418955E-2</v>
      </c>
      <c r="E271" s="20">
        <v>3.1034482758620689E-2</v>
      </c>
      <c r="F271" s="20">
        <v>0</v>
      </c>
      <c r="G271" s="20">
        <v>6.5217391304347824E-2</v>
      </c>
      <c r="H271" s="20">
        <v>0</v>
      </c>
      <c r="I271" s="20">
        <v>0.33333333333333326</v>
      </c>
      <c r="J271" s="20">
        <v>5.2631578947368418E-2</v>
      </c>
      <c r="K271" s="20">
        <v>5.7142857142857141E-2</v>
      </c>
      <c r="L271" s="20">
        <v>8.3333333333333315E-2</v>
      </c>
      <c r="M271" s="20">
        <v>9.2920353982300891E-2</v>
      </c>
      <c r="N271" s="20">
        <v>0.25</v>
      </c>
      <c r="O271" s="20">
        <v>0.62337662337662336</v>
      </c>
    </row>
    <row r="272" spans="1:15" x14ac:dyDescent="0.25">
      <c r="A272" s="63" t="s">
        <v>55</v>
      </c>
      <c r="B272" s="30" t="s">
        <v>0</v>
      </c>
      <c r="C272" s="31">
        <v>0.7172774869109948</v>
      </c>
      <c r="D272" s="31">
        <v>2.2443890274314215E-2</v>
      </c>
      <c r="E272" s="31">
        <v>1.0344827586206896E-2</v>
      </c>
      <c r="F272" s="31">
        <v>0</v>
      </c>
      <c r="G272" s="31">
        <v>0</v>
      </c>
      <c r="H272" s="31">
        <v>0</v>
      </c>
      <c r="I272" s="31">
        <v>0.1111111111111111</v>
      </c>
      <c r="J272" s="31">
        <v>0</v>
      </c>
      <c r="K272" s="31">
        <v>0</v>
      </c>
      <c r="L272" s="31">
        <v>0</v>
      </c>
      <c r="M272" s="31">
        <v>3.5398230088495575E-2</v>
      </c>
      <c r="N272" s="31">
        <v>0</v>
      </c>
      <c r="O272" s="31">
        <v>2.1645021645021644E-2</v>
      </c>
    </row>
    <row r="273" spans="1:15" x14ac:dyDescent="0.25">
      <c r="A273" s="64"/>
      <c r="B273" s="30" t="s">
        <v>1</v>
      </c>
      <c r="C273" s="31">
        <v>5.2356020942408377E-2</v>
      </c>
      <c r="D273" s="31">
        <v>0.79551122194513713</v>
      </c>
      <c r="E273" s="31">
        <v>7.586206896551724E-2</v>
      </c>
      <c r="F273" s="31">
        <v>0.25</v>
      </c>
      <c r="G273" s="31">
        <v>0.10869565217391304</v>
      </c>
      <c r="H273" s="31">
        <v>8.3333333333333315E-2</v>
      </c>
      <c r="I273" s="31">
        <v>0.1111111111111111</v>
      </c>
      <c r="J273" s="31">
        <v>0</v>
      </c>
      <c r="K273" s="31">
        <v>0.11428571428571428</v>
      </c>
      <c r="L273" s="31">
        <v>8.3333333333333315E-2</v>
      </c>
      <c r="M273" s="31">
        <v>8.8495575221238937E-2</v>
      </c>
      <c r="N273" s="31">
        <v>0.125</v>
      </c>
      <c r="O273" s="31">
        <v>4.3290043290043288E-2</v>
      </c>
    </row>
    <row r="274" spans="1:15" x14ac:dyDescent="0.25">
      <c r="A274" s="64"/>
      <c r="B274" s="30" t="s">
        <v>2</v>
      </c>
      <c r="C274" s="31">
        <v>0</v>
      </c>
      <c r="D274" s="31">
        <v>1.9950124688279301E-2</v>
      </c>
      <c r="E274" s="31">
        <v>0.72758620689655173</v>
      </c>
      <c r="F274" s="31">
        <v>0</v>
      </c>
      <c r="G274" s="31">
        <v>2.1739130434782608E-2</v>
      </c>
      <c r="H274" s="31">
        <v>0</v>
      </c>
      <c r="I274" s="31">
        <v>0.1111111111111111</v>
      </c>
      <c r="J274" s="31">
        <v>0</v>
      </c>
      <c r="K274" s="31">
        <v>5.7142857142857141E-2</v>
      </c>
      <c r="L274" s="31">
        <v>0.125</v>
      </c>
      <c r="M274" s="31">
        <v>3.9823008849557522E-2</v>
      </c>
      <c r="N274" s="31">
        <v>0</v>
      </c>
      <c r="O274" s="31">
        <v>3.0303030303030304E-2</v>
      </c>
    </row>
    <row r="275" spans="1:15" x14ac:dyDescent="0.25">
      <c r="A275" s="64"/>
      <c r="B275" s="30" t="s">
        <v>3</v>
      </c>
      <c r="C275" s="31">
        <v>0</v>
      </c>
      <c r="D275" s="38">
        <v>2.4937655860349127E-3</v>
      </c>
      <c r="E275" s="38">
        <v>3.4482758620689659E-3</v>
      </c>
      <c r="F275" s="31">
        <v>0.5</v>
      </c>
      <c r="G275" s="31">
        <v>0</v>
      </c>
      <c r="H275" s="31">
        <v>0</v>
      </c>
      <c r="I275" s="31">
        <v>0</v>
      </c>
      <c r="J275" s="31">
        <v>0</v>
      </c>
      <c r="K275" s="31">
        <v>0</v>
      </c>
      <c r="L275" s="31">
        <v>4.1666666666666657E-2</v>
      </c>
      <c r="M275" s="31">
        <v>0</v>
      </c>
      <c r="N275" s="31">
        <v>0</v>
      </c>
      <c r="O275" s="38">
        <v>4.329004329004329E-3</v>
      </c>
    </row>
    <row r="276" spans="1:15" x14ac:dyDescent="0.25">
      <c r="A276" s="64"/>
      <c r="B276" s="30" t="s">
        <v>4</v>
      </c>
      <c r="C276" s="38">
        <v>5.235602094240838E-3</v>
      </c>
      <c r="D276" s="38">
        <v>2.4937655860349127E-3</v>
      </c>
      <c r="E276" s="38">
        <v>3.4482758620689659E-3</v>
      </c>
      <c r="F276" s="31">
        <v>0</v>
      </c>
      <c r="G276" s="31">
        <v>0.54347826086956519</v>
      </c>
      <c r="H276" s="31">
        <v>0</v>
      </c>
      <c r="I276" s="31">
        <v>0</v>
      </c>
      <c r="J276" s="31">
        <v>0</v>
      </c>
      <c r="K276" s="31">
        <v>2.8571428571428571E-2</v>
      </c>
      <c r="L276" s="31">
        <v>0</v>
      </c>
      <c r="M276" s="38">
        <v>4.4247787610619468E-3</v>
      </c>
      <c r="N276" s="31">
        <v>0</v>
      </c>
      <c r="O276" s="31">
        <v>0</v>
      </c>
    </row>
    <row r="277" spans="1:15" x14ac:dyDescent="0.25">
      <c r="A277" s="64"/>
      <c r="B277" s="30" t="s">
        <v>5</v>
      </c>
      <c r="C277" s="31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0.58333333333333337</v>
      </c>
      <c r="I277" s="31">
        <v>0</v>
      </c>
      <c r="J277" s="31">
        <v>0</v>
      </c>
      <c r="K277" s="31">
        <v>0</v>
      </c>
      <c r="L277" s="31">
        <v>0</v>
      </c>
      <c r="M277" s="31">
        <v>0</v>
      </c>
      <c r="N277" s="31">
        <v>0</v>
      </c>
      <c r="O277" s="38">
        <v>4.329004329004329E-3</v>
      </c>
    </row>
    <row r="278" spans="1:15" x14ac:dyDescent="0.25">
      <c r="A278" s="64"/>
      <c r="B278" s="30" t="s">
        <v>6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0.33333333333333326</v>
      </c>
      <c r="J278" s="31">
        <v>0</v>
      </c>
      <c r="K278" s="31">
        <v>0</v>
      </c>
      <c r="L278" s="31">
        <v>0</v>
      </c>
      <c r="M278" s="31">
        <v>0</v>
      </c>
      <c r="N278" s="31">
        <v>0</v>
      </c>
      <c r="O278" s="31">
        <v>0</v>
      </c>
    </row>
    <row r="279" spans="1:15" x14ac:dyDescent="0.25">
      <c r="A279" s="64"/>
      <c r="B279" s="30" t="s">
        <v>7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0.52631578947368418</v>
      </c>
      <c r="K279" s="31">
        <v>2.8571428571428571E-2</v>
      </c>
      <c r="L279" s="31">
        <v>0</v>
      </c>
      <c r="M279" s="31">
        <v>0</v>
      </c>
      <c r="N279" s="31">
        <v>0</v>
      </c>
      <c r="O279" s="38">
        <v>4.329004329004329E-3</v>
      </c>
    </row>
    <row r="280" spans="1:15" x14ac:dyDescent="0.25">
      <c r="A280" s="64"/>
      <c r="B280" s="30" t="s">
        <v>8</v>
      </c>
      <c r="C280" s="31">
        <v>0</v>
      </c>
      <c r="D280" s="38">
        <v>4.9875311720698253E-3</v>
      </c>
      <c r="E280" s="38">
        <v>6.8965517241379318E-3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0.5714285714285714</v>
      </c>
      <c r="L280" s="31">
        <v>0</v>
      </c>
      <c r="M280" s="38">
        <v>4.4247787610619468E-3</v>
      </c>
      <c r="N280" s="31">
        <v>0</v>
      </c>
      <c r="O280" s="38">
        <v>4.329004329004329E-3</v>
      </c>
    </row>
    <row r="281" spans="1:15" x14ac:dyDescent="0.25">
      <c r="A281" s="64"/>
      <c r="B281" s="30" t="s">
        <v>9</v>
      </c>
      <c r="C281" s="38">
        <v>5.235602094240838E-3</v>
      </c>
      <c r="D281" s="38">
        <v>2.4937655860349127E-3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0.45833333333333326</v>
      </c>
      <c r="M281" s="31">
        <v>0</v>
      </c>
      <c r="N281" s="31">
        <v>0</v>
      </c>
      <c r="O281" s="38">
        <v>4.329004329004329E-3</v>
      </c>
    </row>
    <row r="282" spans="1:15" x14ac:dyDescent="0.25">
      <c r="A282" s="64"/>
      <c r="B282" s="30" t="s">
        <v>10</v>
      </c>
      <c r="C282" s="31">
        <v>0.1256544502617801</v>
      </c>
      <c r="D282" s="31">
        <v>7.2319201995012475E-2</v>
      </c>
      <c r="E282" s="31">
        <v>8.9655172413793102E-2</v>
      </c>
      <c r="F282" s="31">
        <v>0</v>
      </c>
      <c r="G282" s="31">
        <v>0.15217391304347827</v>
      </c>
      <c r="H282" s="31">
        <v>0.16666666666666663</v>
      </c>
      <c r="I282" s="31">
        <v>0</v>
      </c>
      <c r="J282" s="31">
        <v>0.26315789473684209</v>
      </c>
      <c r="K282" s="31">
        <v>0.11428571428571428</v>
      </c>
      <c r="L282" s="31">
        <v>8.3333333333333315E-2</v>
      </c>
      <c r="M282" s="31">
        <v>0.37610619469026546</v>
      </c>
      <c r="N282" s="31">
        <v>0.125</v>
      </c>
      <c r="O282" s="31">
        <v>0.10389610389610389</v>
      </c>
    </row>
    <row r="283" spans="1:15" x14ac:dyDescent="0.25">
      <c r="A283" s="64"/>
      <c r="B283" s="30" t="s">
        <v>11</v>
      </c>
      <c r="C283" s="31">
        <v>2.0942408376963352E-2</v>
      </c>
      <c r="D283" s="38">
        <v>7.4812967581047388E-3</v>
      </c>
      <c r="E283" s="31">
        <v>1.7241379310344827E-2</v>
      </c>
      <c r="F283" s="31">
        <v>0.125</v>
      </c>
      <c r="G283" s="31">
        <v>4.3478260869565216E-2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0.2831858407079646</v>
      </c>
      <c r="N283" s="31">
        <v>0.5</v>
      </c>
      <c r="O283" s="31">
        <v>3.896103896103896E-2</v>
      </c>
    </row>
    <row r="284" spans="1:15" x14ac:dyDescent="0.25">
      <c r="A284" s="64"/>
      <c r="B284" s="40" t="s">
        <v>12</v>
      </c>
      <c r="C284" s="36">
        <v>7.3298429319371722E-2</v>
      </c>
      <c r="D284" s="36">
        <v>6.9825436408977551E-2</v>
      </c>
      <c r="E284" s="36">
        <v>6.5517241379310351E-2</v>
      </c>
      <c r="F284" s="36">
        <v>0.125</v>
      </c>
      <c r="G284" s="36">
        <v>0.13043478260869565</v>
      </c>
      <c r="H284" s="36">
        <v>0.16666666666666663</v>
      </c>
      <c r="I284" s="36">
        <v>0.33333333333333326</v>
      </c>
      <c r="J284" s="36">
        <v>0.21052631578947367</v>
      </c>
      <c r="K284" s="36">
        <v>8.5714285714285715E-2</v>
      </c>
      <c r="L284" s="36">
        <v>0.20833333333333337</v>
      </c>
      <c r="M284" s="36">
        <v>0.16814159292035399</v>
      </c>
      <c r="N284" s="36">
        <v>0.25</v>
      </c>
      <c r="O284" s="36">
        <v>0.74025974025974017</v>
      </c>
    </row>
    <row r="285" spans="1:15" s="2" customFormat="1" x14ac:dyDescent="0.25">
      <c r="A285" s="8" t="s">
        <v>149</v>
      </c>
      <c r="B285" s="27"/>
      <c r="C285" s="9">
        <v>191</v>
      </c>
      <c r="D285" s="9">
        <v>401</v>
      </c>
      <c r="E285" s="9">
        <v>290</v>
      </c>
      <c r="F285" s="9">
        <v>8</v>
      </c>
      <c r="G285" s="9">
        <v>46</v>
      </c>
      <c r="H285" s="9">
        <v>12</v>
      </c>
      <c r="I285" s="9">
        <v>9</v>
      </c>
      <c r="J285" s="9">
        <v>19</v>
      </c>
      <c r="K285" s="9">
        <v>35</v>
      </c>
      <c r="L285" s="9">
        <v>24</v>
      </c>
      <c r="M285" s="9">
        <v>226</v>
      </c>
      <c r="N285" s="9">
        <v>8</v>
      </c>
      <c r="O285" s="9">
        <v>231</v>
      </c>
    </row>
    <row r="286" spans="1:15" x14ac:dyDescent="0.25">
      <c r="A286" s="10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5" x14ac:dyDescent="0.25">
      <c r="A287" s="1" t="s">
        <v>0</v>
      </c>
    </row>
    <row r="288" spans="1:15" x14ac:dyDescent="0.25">
      <c r="A288" s="16"/>
      <c r="B288" s="65"/>
      <c r="C288" s="62" t="s">
        <v>150</v>
      </c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</row>
    <row r="289" spans="1:15" ht="45" x14ac:dyDescent="0.25">
      <c r="A289" s="17"/>
      <c r="B289" s="66"/>
      <c r="C289" s="3" t="s">
        <v>0</v>
      </c>
      <c r="D289" s="3" t="s">
        <v>1</v>
      </c>
      <c r="E289" s="3" t="s">
        <v>2</v>
      </c>
      <c r="F289" s="3" t="s">
        <v>3</v>
      </c>
      <c r="G289" s="3" t="s">
        <v>4</v>
      </c>
      <c r="H289" s="3" t="s">
        <v>5</v>
      </c>
      <c r="I289" s="3" t="s">
        <v>6</v>
      </c>
      <c r="J289" s="3" t="s">
        <v>7</v>
      </c>
      <c r="K289" s="3" t="s">
        <v>8</v>
      </c>
      <c r="L289" s="3" t="s">
        <v>9</v>
      </c>
      <c r="M289" s="3" t="s">
        <v>10</v>
      </c>
      <c r="N289" s="3" t="s">
        <v>11</v>
      </c>
      <c r="O289" s="3" t="s">
        <v>12</v>
      </c>
    </row>
    <row r="290" spans="1:15" x14ac:dyDescent="0.25">
      <c r="A290" s="18"/>
      <c r="B290" s="67"/>
      <c r="C290" s="4" t="s">
        <v>13</v>
      </c>
      <c r="D290" s="4" t="s">
        <v>13</v>
      </c>
      <c r="E290" s="4" t="s">
        <v>13</v>
      </c>
      <c r="F290" s="4" t="s">
        <v>13</v>
      </c>
      <c r="G290" s="4" t="s">
        <v>13</v>
      </c>
      <c r="H290" s="4" t="s">
        <v>13</v>
      </c>
      <c r="I290" s="4" t="s">
        <v>13</v>
      </c>
      <c r="J290" s="4" t="s">
        <v>13</v>
      </c>
      <c r="K290" s="4" t="s">
        <v>13</v>
      </c>
      <c r="L290" s="4" t="s">
        <v>13</v>
      </c>
      <c r="M290" s="4" t="s">
        <v>13</v>
      </c>
      <c r="N290" s="4" t="s">
        <v>13</v>
      </c>
      <c r="O290" s="4" t="s">
        <v>13</v>
      </c>
    </row>
    <row r="291" spans="1:15" x14ac:dyDescent="0.25">
      <c r="A291" s="69" t="s">
        <v>0</v>
      </c>
      <c r="B291" s="12" t="s">
        <v>56</v>
      </c>
      <c r="C291" s="13">
        <v>0.79057591623036638</v>
      </c>
      <c r="D291" s="13">
        <v>7.4812967581047385E-2</v>
      </c>
      <c r="E291" s="13">
        <v>6.2068965517241378E-2</v>
      </c>
      <c r="F291" s="13">
        <v>0.125</v>
      </c>
      <c r="G291" s="13">
        <v>8.6956521739130432E-2</v>
      </c>
      <c r="H291" s="13">
        <v>0</v>
      </c>
      <c r="I291" s="13">
        <v>0.1111111111111111</v>
      </c>
      <c r="J291" s="13">
        <v>0</v>
      </c>
      <c r="K291" s="13">
        <v>5.7142857142857141E-2</v>
      </c>
      <c r="L291" s="13">
        <v>4.1666666666666657E-2</v>
      </c>
      <c r="M291" s="13">
        <v>1.3274336283185841E-2</v>
      </c>
      <c r="N291" s="13">
        <v>0</v>
      </c>
      <c r="O291" s="13">
        <v>1.2987012987012986E-2</v>
      </c>
    </row>
    <row r="292" spans="1:15" x14ac:dyDescent="0.25">
      <c r="A292" s="75"/>
      <c r="B292" s="5" t="s">
        <v>57</v>
      </c>
      <c r="C292" s="6">
        <v>0.16753926701570682</v>
      </c>
      <c r="D292" s="6">
        <v>0.3665835411471321</v>
      </c>
      <c r="E292" s="6">
        <v>0.33793103448275863</v>
      </c>
      <c r="F292" s="6">
        <v>0.75</v>
      </c>
      <c r="G292" s="6">
        <v>0.30434782608695654</v>
      </c>
      <c r="H292" s="6">
        <v>0.33333333333333326</v>
      </c>
      <c r="I292" s="6">
        <v>0.22222222222222221</v>
      </c>
      <c r="J292" s="6">
        <v>0.26315789473684209</v>
      </c>
      <c r="K292" s="6">
        <v>0.31428571428571428</v>
      </c>
      <c r="L292" s="6">
        <v>0.33333333333333326</v>
      </c>
      <c r="M292" s="6">
        <v>0.46017699115044247</v>
      </c>
      <c r="N292" s="6">
        <v>0.375</v>
      </c>
      <c r="O292" s="6">
        <v>8.6580086580086577E-2</v>
      </c>
    </row>
    <row r="293" spans="1:15" x14ac:dyDescent="0.25">
      <c r="A293" s="75"/>
      <c r="B293" s="5" t="s">
        <v>58</v>
      </c>
      <c r="C293" s="6">
        <v>2.0942408376963352E-2</v>
      </c>
      <c r="D293" s="6">
        <v>0.28179551122194513</v>
      </c>
      <c r="E293" s="6">
        <v>0.27586206896551724</v>
      </c>
      <c r="F293" s="6">
        <v>0</v>
      </c>
      <c r="G293" s="6">
        <v>0.34782608695652173</v>
      </c>
      <c r="H293" s="6">
        <v>0.5</v>
      </c>
      <c r="I293" s="6">
        <v>0.44444444444444442</v>
      </c>
      <c r="J293" s="6">
        <v>0.36842105263157893</v>
      </c>
      <c r="K293" s="6">
        <v>0.37142857142857144</v>
      </c>
      <c r="L293" s="6">
        <v>0.375</v>
      </c>
      <c r="M293" s="6">
        <v>0.10176991150442478</v>
      </c>
      <c r="N293" s="6">
        <v>0.25</v>
      </c>
      <c r="O293" s="6">
        <v>0.66666666666666652</v>
      </c>
    </row>
    <row r="294" spans="1:15" x14ac:dyDescent="0.25">
      <c r="A294" s="75"/>
      <c r="B294" s="5" t="s">
        <v>49</v>
      </c>
      <c r="C294" s="6">
        <v>1.0471204188481676E-2</v>
      </c>
      <c r="D294" s="6">
        <v>7.9800498753117205E-2</v>
      </c>
      <c r="E294" s="6">
        <v>7.2413793103448282E-2</v>
      </c>
      <c r="F294" s="6">
        <v>0</v>
      </c>
      <c r="G294" s="6">
        <v>6.5217391304347824E-2</v>
      </c>
      <c r="H294" s="6">
        <v>0</v>
      </c>
      <c r="I294" s="6">
        <v>0</v>
      </c>
      <c r="J294" s="6">
        <v>0.21052631578947367</v>
      </c>
      <c r="K294" s="6">
        <v>8.5714285714285715E-2</v>
      </c>
      <c r="L294" s="6">
        <v>4.1666666666666657E-2</v>
      </c>
      <c r="M294" s="6">
        <v>0.23893805309734514</v>
      </c>
      <c r="N294" s="6">
        <v>0.25</v>
      </c>
      <c r="O294" s="6">
        <v>6.9264069264069264E-2</v>
      </c>
    </row>
    <row r="295" spans="1:15" x14ac:dyDescent="0.25">
      <c r="A295" s="76"/>
      <c r="B295" s="25" t="s">
        <v>59</v>
      </c>
      <c r="C295" s="20">
        <v>1.0471204188481676E-2</v>
      </c>
      <c r="D295" s="20">
        <v>0.19700748129675807</v>
      </c>
      <c r="E295" s="20">
        <v>0.25172413793103449</v>
      </c>
      <c r="F295" s="20">
        <v>0.125</v>
      </c>
      <c r="G295" s="20">
        <v>0.19565217391304349</v>
      </c>
      <c r="H295" s="20">
        <v>0.16666666666666663</v>
      </c>
      <c r="I295" s="20">
        <v>0.22222222222222221</v>
      </c>
      <c r="J295" s="20">
        <v>0.15789473684210525</v>
      </c>
      <c r="K295" s="20">
        <v>0.17142857142857143</v>
      </c>
      <c r="L295" s="20">
        <v>0.20833333333333337</v>
      </c>
      <c r="M295" s="20">
        <v>0.18584070796460178</v>
      </c>
      <c r="N295" s="20">
        <v>0.125</v>
      </c>
      <c r="O295" s="20">
        <v>0.16450216450216451</v>
      </c>
    </row>
    <row r="296" spans="1:15" x14ac:dyDescent="0.25">
      <c r="A296" s="77" t="s">
        <v>1</v>
      </c>
      <c r="B296" s="41" t="s">
        <v>56</v>
      </c>
      <c r="C296" s="42">
        <v>0.13612565445026178</v>
      </c>
      <c r="D296" s="42">
        <v>0.7880299251870323</v>
      </c>
      <c r="E296" s="42">
        <v>0.12068965517241378</v>
      </c>
      <c r="F296" s="42">
        <v>0.375</v>
      </c>
      <c r="G296" s="42">
        <v>0.10869565217391304</v>
      </c>
      <c r="H296" s="42">
        <v>8.3333333333333315E-2</v>
      </c>
      <c r="I296" s="42">
        <v>0.22222222222222221</v>
      </c>
      <c r="J296" s="42">
        <v>5.2631578947368418E-2</v>
      </c>
      <c r="K296" s="42">
        <v>0.2</v>
      </c>
      <c r="L296" s="42">
        <v>4.1666666666666657E-2</v>
      </c>
      <c r="M296" s="42">
        <v>5.3097345132743362E-2</v>
      </c>
      <c r="N296" s="42">
        <v>0</v>
      </c>
      <c r="O296" s="43">
        <v>8.658008658008658E-3</v>
      </c>
    </row>
    <row r="297" spans="1:15" x14ac:dyDescent="0.25">
      <c r="A297" s="78"/>
      <c r="B297" s="30" t="s">
        <v>57</v>
      </c>
      <c r="C297" s="31">
        <v>0.37172774869109948</v>
      </c>
      <c r="D297" s="31">
        <v>0.19201995012468828</v>
      </c>
      <c r="E297" s="31">
        <v>0.33103448275862069</v>
      </c>
      <c r="F297" s="31">
        <v>0.375</v>
      </c>
      <c r="G297" s="31">
        <v>0.30434782608695654</v>
      </c>
      <c r="H297" s="31">
        <v>0.25</v>
      </c>
      <c r="I297" s="31">
        <v>0.22222222222222221</v>
      </c>
      <c r="J297" s="31">
        <v>0.36842105263157893</v>
      </c>
      <c r="K297" s="31">
        <v>0.37142857142857144</v>
      </c>
      <c r="L297" s="31">
        <v>0.5</v>
      </c>
      <c r="M297" s="31">
        <v>0.50884955752212391</v>
      </c>
      <c r="N297" s="31">
        <v>0.5</v>
      </c>
      <c r="O297" s="31">
        <v>0.10822510822510821</v>
      </c>
    </row>
    <row r="298" spans="1:15" x14ac:dyDescent="0.25">
      <c r="A298" s="78"/>
      <c r="B298" s="30" t="s">
        <v>58</v>
      </c>
      <c r="C298" s="31">
        <v>0.2879581151832461</v>
      </c>
      <c r="D298" s="31">
        <v>1.7456359102244388E-2</v>
      </c>
      <c r="E298" s="31">
        <v>0.33103448275862069</v>
      </c>
      <c r="F298" s="31">
        <v>0.125</v>
      </c>
      <c r="G298" s="31">
        <v>0.28260869565217389</v>
      </c>
      <c r="H298" s="31">
        <v>0.5</v>
      </c>
      <c r="I298" s="31">
        <v>0.44444444444444442</v>
      </c>
      <c r="J298" s="31">
        <v>0.36842105263157893</v>
      </c>
      <c r="K298" s="31">
        <v>0.31428571428571428</v>
      </c>
      <c r="L298" s="31">
        <v>0.29166666666666669</v>
      </c>
      <c r="M298" s="31">
        <v>0.12389380530973451</v>
      </c>
      <c r="N298" s="31">
        <v>0.25</v>
      </c>
      <c r="O298" s="31">
        <v>0.65800865800865804</v>
      </c>
    </row>
    <row r="299" spans="1:15" x14ac:dyDescent="0.25">
      <c r="A299" s="78"/>
      <c r="B299" s="30" t="s">
        <v>49</v>
      </c>
      <c r="C299" s="31">
        <v>6.2827225130890049E-2</v>
      </c>
      <c r="D299" s="38">
        <v>2.4937655860349127E-3</v>
      </c>
      <c r="E299" s="31">
        <v>2.4137931034482758E-2</v>
      </c>
      <c r="F299" s="31">
        <v>0</v>
      </c>
      <c r="G299" s="31">
        <v>4.3478260869565216E-2</v>
      </c>
      <c r="H299" s="31">
        <v>0</v>
      </c>
      <c r="I299" s="31">
        <v>0</v>
      </c>
      <c r="J299" s="31">
        <v>0</v>
      </c>
      <c r="K299" s="31">
        <v>2.8571428571428571E-2</v>
      </c>
      <c r="L299" s="31">
        <v>0</v>
      </c>
      <c r="M299" s="31">
        <v>0.21238938053097345</v>
      </c>
      <c r="N299" s="31">
        <v>0.25</v>
      </c>
      <c r="O299" s="31">
        <v>6.0606060606060608E-2</v>
      </c>
    </row>
    <row r="300" spans="1:15" x14ac:dyDescent="0.25">
      <c r="A300" s="79"/>
      <c r="B300" s="39" t="s">
        <v>59</v>
      </c>
      <c r="C300" s="33">
        <v>0.14136125654450263</v>
      </c>
      <c r="D300" s="33">
        <v>0</v>
      </c>
      <c r="E300" s="33">
        <v>0.19310344827586207</v>
      </c>
      <c r="F300" s="33">
        <v>0.125</v>
      </c>
      <c r="G300" s="33">
        <v>0.2608695652173913</v>
      </c>
      <c r="H300" s="33">
        <v>0.16666666666666663</v>
      </c>
      <c r="I300" s="33">
        <v>0.1111111111111111</v>
      </c>
      <c r="J300" s="33">
        <v>0.21052631578947367</v>
      </c>
      <c r="K300" s="33">
        <v>8.5714285714285715E-2</v>
      </c>
      <c r="L300" s="33">
        <v>0.16666666666666663</v>
      </c>
      <c r="M300" s="33">
        <v>0.10176991150442478</v>
      </c>
      <c r="N300" s="33">
        <v>0</v>
      </c>
      <c r="O300" s="33">
        <v>0.16450216450216451</v>
      </c>
    </row>
    <row r="301" spans="1:15" x14ac:dyDescent="0.25">
      <c r="A301" s="80" t="s">
        <v>2</v>
      </c>
      <c r="B301" s="26" t="s">
        <v>56</v>
      </c>
      <c r="C301" s="22">
        <v>6.2827225130890049E-2</v>
      </c>
      <c r="D301" s="22">
        <v>7.7306733167082295E-2</v>
      </c>
      <c r="E301" s="22">
        <v>0.77586206896551735</v>
      </c>
      <c r="F301" s="22">
        <v>0.25</v>
      </c>
      <c r="G301" s="22">
        <v>4.3478260869565216E-2</v>
      </c>
      <c r="H301" s="22">
        <v>0</v>
      </c>
      <c r="I301" s="22">
        <v>0.22222222222222221</v>
      </c>
      <c r="J301" s="22">
        <v>5.2631578947368418E-2</v>
      </c>
      <c r="K301" s="22">
        <v>0.17142857142857143</v>
      </c>
      <c r="L301" s="22">
        <v>0.16666666666666663</v>
      </c>
      <c r="M301" s="22">
        <v>2.2123893805309734E-2</v>
      </c>
      <c r="N301" s="22">
        <v>0</v>
      </c>
      <c r="O301" s="22">
        <v>2.1645021645021644E-2</v>
      </c>
    </row>
    <row r="302" spans="1:15" x14ac:dyDescent="0.25">
      <c r="A302" s="75"/>
      <c r="B302" s="5" t="s">
        <v>57</v>
      </c>
      <c r="C302" s="6">
        <v>0.18848167539267016</v>
      </c>
      <c r="D302" s="6">
        <v>0.22194513715710723</v>
      </c>
      <c r="E302" s="6">
        <v>0.19655172413793104</v>
      </c>
      <c r="F302" s="6">
        <v>0.25</v>
      </c>
      <c r="G302" s="6">
        <v>0.17391304347826086</v>
      </c>
      <c r="H302" s="6">
        <v>8.3333333333333315E-2</v>
      </c>
      <c r="I302" s="6">
        <v>0</v>
      </c>
      <c r="J302" s="6">
        <v>0.42105263157894735</v>
      </c>
      <c r="K302" s="6">
        <v>0.22857142857142856</v>
      </c>
      <c r="L302" s="6">
        <v>0.375</v>
      </c>
      <c r="M302" s="6">
        <v>0.30973451327433627</v>
      </c>
      <c r="N302" s="6">
        <v>0.25</v>
      </c>
      <c r="O302" s="6">
        <v>4.7619047619047616E-2</v>
      </c>
    </row>
    <row r="303" spans="1:15" x14ac:dyDescent="0.25">
      <c r="A303" s="75"/>
      <c r="B303" s="5" t="s">
        <v>58</v>
      </c>
      <c r="C303" s="6">
        <v>0.47643979057591623</v>
      </c>
      <c r="D303" s="6">
        <v>0.47630922693266831</v>
      </c>
      <c r="E303" s="6">
        <v>1.0344827586206896E-2</v>
      </c>
      <c r="F303" s="6">
        <v>0.375</v>
      </c>
      <c r="G303" s="6">
        <v>0.47826086956521741</v>
      </c>
      <c r="H303" s="6">
        <v>0.83333333333333348</v>
      </c>
      <c r="I303" s="6">
        <v>0.44444444444444442</v>
      </c>
      <c r="J303" s="6">
        <v>0.36842105263157893</v>
      </c>
      <c r="K303" s="6">
        <v>0.4</v>
      </c>
      <c r="L303" s="6">
        <v>0.29166666666666669</v>
      </c>
      <c r="M303" s="6">
        <v>0.21681415929203537</v>
      </c>
      <c r="N303" s="6">
        <v>0.375</v>
      </c>
      <c r="O303" s="6">
        <v>0.722943722943723</v>
      </c>
    </row>
    <row r="304" spans="1:15" x14ac:dyDescent="0.25">
      <c r="A304" s="75"/>
      <c r="B304" s="5" t="s">
        <v>49</v>
      </c>
      <c r="C304" s="6">
        <v>5.2356020942408377E-2</v>
      </c>
      <c r="D304" s="6">
        <v>4.9875311720698257E-2</v>
      </c>
      <c r="E304" s="7">
        <v>6.8965517241379318E-3</v>
      </c>
      <c r="F304" s="6">
        <v>0</v>
      </c>
      <c r="G304" s="6">
        <v>4.3478260869565216E-2</v>
      </c>
      <c r="H304" s="6">
        <v>0</v>
      </c>
      <c r="I304" s="6">
        <v>0</v>
      </c>
      <c r="J304" s="6">
        <v>5.2631578947368418E-2</v>
      </c>
      <c r="K304" s="6">
        <v>8.5714285714285715E-2</v>
      </c>
      <c r="L304" s="6">
        <v>0</v>
      </c>
      <c r="M304" s="6">
        <v>0.19911504424778761</v>
      </c>
      <c r="N304" s="6">
        <v>0.375</v>
      </c>
      <c r="O304" s="6">
        <v>4.7619047619047616E-2</v>
      </c>
    </row>
    <row r="305" spans="1:15" x14ac:dyDescent="0.25">
      <c r="A305" s="76"/>
      <c r="B305" s="25" t="s">
        <v>59</v>
      </c>
      <c r="C305" s="20">
        <v>0.21989528795811519</v>
      </c>
      <c r="D305" s="20">
        <v>0.17456359102244393</v>
      </c>
      <c r="E305" s="20">
        <v>1.0344827586206896E-2</v>
      </c>
      <c r="F305" s="20">
        <v>0.125</v>
      </c>
      <c r="G305" s="20">
        <v>0.2608695652173913</v>
      </c>
      <c r="H305" s="20">
        <v>8.3333333333333315E-2</v>
      </c>
      <c r="I305" s="20">
        <v>0.33333333333333326</v>
      </c>
      <c r="J305" s="20">
        <v>0.10526315789473684</v>
      </c>
      <c r="K305" s="20">
        <v>0.11428571428571428</v>
      </c>
      <c r="L305" s="20">
        <v>0.16666666666666663</v>
      </c>
      <c r="M305" s="20">
        <v>0.25221238938053098</v>
      </c>
      <c r="N305" s="20">
        <v>0</v>
      </c>
      <c r="O305" s="20">
        <v>0.16017316017316016</v>
      </c>
    </row>
    <row r="306" spans="1:15" x14ac:dyDescent="0.25">
      <c r="A306" s="77" t="s">
        <v>3</v>
      </c>
      <c r="B306" s="41" t="s">
        <v>56</v>
      </c>
      <c r="C306" s="42">
        <v>1.5706806282722512E-2</v>
      </c>
      <c r="D306" s="42">
        <v>1.2468827930174564E-2</v>
      </c>
      <c r="E306" s="42">
        <v>1.0344827586206896E-2</v>
      </c>
      <c r="F306" s="42">
        <v>0.625</v>
      </c>
      <c r="G306" s="42">
        <v>0</v>
      </c>
      <c r="H306" s="42">
        <v>0</v>
      </c>
      <c r="I306" s="42">
        <v>0</v>
      </c>
      <c r="J306" s="42">
        <v>0</v>
      </c>
      <c r="K306" s="42">
        <v>5.7142857142857141E-2</v>
      </c>
      <c r="L306" s="42">
        <v>0</v>
      </c>
      <c r="M306" s="42">
        <v>0</v>
      </c>
      <c r="N306" s="42">
        <v>0</v>
      </c>
      <c r="O306" s="43">
        <v>8.658008658008658E-3</v>
      </c>
    </row>
    <row r="307" spans="1:15" x14ac:dyDescent="0.25">
      <c r="A307" s="78"/>
      <c r="B307" s="30" t="s">
        <v>57</v>
      </c>
      <c r="C307" s="31">
        <v>0.12041884816753927</v>
      </c>
      <c r="D307" s="31">
        <v>0.12219451371571072</v>
      </c>
      <c r="E307" s="31">
        <v>0.10689655172413794</v>
      </c>
      <c r="F307" s="31">
        <v>0.25</v>
      </c>
      <c r="G307" s="31">
        <v>0.15217391304347827</v>
      </c>
      <c r="H307" s="31">
        <v>0.16666666666666663</v>
      </c>
      <c r="I307" s="31">
        <v>0.22222222222222221</v>
      </c>
      <c r="J307" s="31">
        <v>0.15789473684210525</v>
      </c>
      <c r="K307" s="31">
        <v>0.11428571428571428</v>
      </c>
      <c r="L307" s="31">
        <v>0.16666666666666663</v>
      </c>
      <c r="M307" s="31">
        <v>0.17256637168141592</v>
      </c>
      <c r="N307" s="31">
        <v>0.375</v>
      </c>
      <c r="O307" s="38">
        <v>4.329004329004329E-3</v>
      </c>
    </row>
    <row r="308" spans="1:15" x14ac:dyDescent="0.25">
      <c r="A308" s="78"/>
      <c r="B308" s="30" t="s">
        <v>58</v>
      </c>
      <c r="C308" s="31">
        <v>0.48167539267015708</v>
      </c>
      <c r="D308" s="31">
        <v>0.45137157107231912</v>
      </c>
      <c r="E308" s="31">
        <v>0.44827586206896552</v>
      </c>
      <c r="F308" s="31">
        <v>0</v>
      </c>
      <c r="G308" s="31">
        <v>0.47826086956521741</v>
      </c>
      <c r="H308" s="31">
        <v>0.58333333333333337</v>
      </c>
      <c r="I308" s="31">
        <v>0.44444444444444442</v>
      </c>
      <c r="J308" s="31">
        <v>0.42105263157894735</v>
      </c>
      <c r="K308" s="31">
        <v>0.45714285714285713</v>
      </c>
      <c r="L308" s="31">
        <v>0.375</v>
      </c>
      <c r="M308" s="31">
        <v>0.18584070796460178</v>
      </c>
      <c r="N308" s="31">
        <v>0.25</v>
      </c>
      <c r="O308" s="31">
        <v>0.75324675324675328</v>
      </c>
    </row>
    <row r="309" spans="1:15" x14ac:dyDescent="0.25">
      <c r="A309" s="78"/>
      <c r="B309" s="30" t="s">
        <v>49</v>
      </c>
      <c r="C309" s="31">
        <v>0.11518324607329843</v>
      </c>
      <c r="D309" s="31">
        <v>9.9750623441396513E-2</v>
      </c>
      <c r="E309" s="31">
        <v>0.11724137931034483</v>
      </c>
      <c r="F309" s="31">
        <v>0</v>
      </c>
      <c r="G309" s="31">
        <v>0.10869565217391304</v>
      </c>
      <c r="H309" s="31">
        <v>8.3333333333333315E-2</v>
      </c>
      <c r="I309" s="31">
        <v>0.1111111111111111</v>
      </c>
      <c r="J309" s="31">
        <v>5.2631578947368418E-2</v>
      </c>
      <c r="K309" s="31">
        <v>8.5714285714285715E-2</v>
      </c>
      <c r="L309" s="31">
        <v>8.3333333333333315E-2</v>
      </c>
      <c r="M309" s="31">
        <v>0.27433628318584069</v>
      </c>
      <c r="N309" s="31">
        <v>0.25</v>
      </c>
      <c r="O309" s="31">
        <v>7.792207792207792E-2</v>
      </c>
    </row>
    <row r="310" spans="1:15" x14ac:dyDescent="0.25">
      <c r="A310" s="79"/>
      <c r="B310" s="39" t="s">
        <v>59</v>
      </c>
      <c r="C310" s="33">
        <v>0.26701570680628273</v>
      </c>
      <c r="D310" s="33">
        <v>0.31421446384039903</v>
      </c>
      <c r="E310" s="33">
        <v>0.31724137931034485</v>
      </c>
      <c r="F310" s="33">
        <v>0.125</v>
      </c>
      <c r="G310" s="33">
        <v>0.2608695652173913</v>
      </c>
      <c r="H310" s="33">
        <v>0.16666666666666663</v>
      </c>
      <c r="I310" s="33">
        <v>0.22222222222222221</v>
      </c>
      <c r="J310" s="33">
        <v>0.36842105263157893</v>
      </c>
      <c r="K310" s="33">
        <v>0.2857142857142857</v>
      </c>
      <c r="L310" s="33">
        <v>0.375</v>
      </c>
      <c r="M310" s="33">
        <v>0.36725663716814161</v>
      </c>
      <c r="N310" s="33">
        <v>0.125</v>
      </c>
      <c r="O310" s="33">
        <v>0.15584415584415584</v>
      </c>
    </row>
    <row r="311" spans="1:15" x14ac:dyDescent="0.25">
      <c r="A311" s="80" t="s">
        <v>4</v>
      </c>
      <c r="B311" s="26" t="s">
        <v>56</v>
      </c>
      <c r="C311" s="22">
        <v>2.0942408376963352E-2</v>
      </c>
      <c r="D311" s="22">
        <v>1.7456359102244388E-2</v>
      </c>
      <c r="E311" s="22">
        <v>1.3793103448275864E-2</v>
      </c>
      <c r="F311" s="22">
        <v>0.125</v>
      </c>
      <c r="G311" s="22">
        <v>0.71739130434782605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2">
        <v>0</v>
      </c>
      <c r="N311" s="22">
        <v>0</v>
      </c>
      <c r="O311" s="23">
        <v>8.658008658008658E-3</v>
      </c>
    </row>
    <row r="312" spans="1:15" x14ac:dyDescent="0.25">
      <c r="A312" s="75"/>
      <c r="B312" s="5" t="s">
        <v>57</v>
      </c>
      <c r="C312" s="6">
        <v>0.17801047120418848</v>
      </c>
      <c r="D312" s="6">
        <v>0.14962593516209477</v>
      </c>
      <c r="E312" s="6">
        <v>0.14827586206896551</v>
      </c>
      <c r="F312" s="6">
        <v>0.375</v>
      </c>
      <c r="G312" s="6">
        <v>0.2391304347826087</v>
      </c>
      <c r="H312" s="6">
        <v>0.25</v>
      </c>
      <c r="I312" s="6">
        <v>0</v>
      </c>
      <c r="J312" s="6">
        <v>0.15789473684210525</v>
      </c>
      <c r="K312" s="6">
        <v>0.11428571428571428</v>
      </c>
      <c r="L312" s="6">
        <v>0.25</v>
      </c>
      <c r="M312" s="6">
        <v>0.23893805309734514</v>
      </c>
      <c r="N312" s="6">
        <v>0.375</v>
      </c>
      <c r="O312" s="6">
        <v>3.896103896103896E-2</v>
      </c>
    </row>
    <row r="313" spans="1:15" x14ac:dyDescent="0.25">
      <c r="A313" s="75"/>
      <c r="B313" s="5" t="s">
        <v>58</v>
      </c>
      <c r="C313" s="6">
        <v>0.39790575916230364</v>
      </c>
      <c r="D313" s="6">
        <v>0.44638403990024939</v>
      </c>
      <c r="E313" s="6">
        <v>0.39310344827586208</v>
      </c>
      <c r="F313" s="6">
        <v>0.375</v>
      </c>
      <c r="G313" s="6">
        <v>2.1739130434782608E-2</v>
      </c>
      <c r="H313" s="6">
        <v>0.58333333333333337</v>
      </c>
      <c r="I313" s="6">
        <v>0.66666666666666652</v>
      </c>
      <c r="J313" s="6">
        <v>0.36842105263157893</v>
      </c>
      <c r="K313" s="6">
        <v>0.45714285714285713</v>
      </c>
      <c r="L313" s="6">
        <v>0.5</v>
      </c>
      <c r="M313" s="6">
        <v>0.18141592920353983</v>
      </c>
      <c r="N313" s="6">
        <v>0.25</v>
      </c>
      <c r="O313" s="6">
        <v>0.70129870129870131</v>
      </c>
    </row>
    <row r="314" spans="1:15" x14ac:dyDescent="0.25">
      <c r="A314" s="75"/>
      <c r="B314" s="5" t="s">
        <v>49</v>
      </c>
      <c r="C314" s="6">
        <v>0.14136125654450263</v>
      </c>
      <c r="D314" s="6">
        <v>9.9750623441396513E-2</v>
      </c>
      <c r="E314" s="6">
        <v>0.11379310344827587</v>
      </c>
      <c r="F314" s="6">
        <v>0</v>
      </c>
      <c r="G314" s="6">
        <v>0</v>
      </c>
      <c r="H314" s="6">
        <v>0</v>
      </c>
      <c r="I314" s="6">
        <v>0.1111111111111111</v>
      </c>
      <c r="J314" s="6">
        <v>0.21052631578947367</v>
      </c>
      <c r="K314" s="6">
        <v>8.5714285714285715E-2</v>
      </c>
      <c r="L314" s="6">
        <v>0</v>
      </c>
      <c r="M314" s="6">
        <v>0.26991150442477874</v>
      </c>
      <c r="N314" s="6">
        <v>0.25</v>
      </c>
      <c r="O314" s="6">
        <v>7.3593073593073599E-2</v>
      </c>
    </row>
    <row r="315" spans="1:15" x14ac:dyDescent="0.25">
      <c r="A315" s="76"/>
      <c r="B315" s="25" t="s">
        <v>59</v>
      </c>
      <c r="C315" s="20">
        <v>0.26178010471204188</v>
      </c>
      <c r="D315" s="20">
        <v>0.28678304239401498</v>
      </c>
      <c r="E315" s="20">
        <v>0.33103448275862069</v>
      </c>
      <c r="F315" s="20">
        <v>0.125</v>
      </c>
      <c r="G315" s="20">
        <v>2.1739130434782608E-2</v>
      </c>
      <c r="H315" s="20">
        <v>0.16666666666666663</v>
      </c>
      <c r="I315" s="20">
        <v>0.22222222222222221</v>
      </c>
      <c r="J315" s="20">
        <v>0.26315789473684209</v>
      </c>
      <c r="K315" s="20">
        <v>0.34285714285714286</v>
      </c>
      <c r="L315" s="20">
        <v>0.25</v>
      </c>
      <c r="M315" s="20">
        <v>0.30973451327433627</v>
      </c>
      <c r="N315" s="20">
        <v>0.125</v>
      </c>
      <c r="O315" s="20">
        <v>0.1774891774891775</v>
      </c>
    </row>
    <row r="316" spans="1:15" x14ac:dyDescent="0.25">
      <c r="A316" s="77" t="s">
        <v>5</v>
      </c>
      <c r="B316" s="41" t="s">
        <v>56</v>
      </c>
      <c r="C316" s="42">
        <v>3.1413612565445025E-2</v>
      </c>
      <c r="D316" s="43">
        <v>7.4812967581047388E-3</v>
      </c>
      <c r="E316" s="43">
        <v>6.8965517241379318E-3</v>
      </c>
      <c r="F316" s="42">
        <v>0</v>
      </c>
      <c r="G316" s="42">
        <v>0</v>
      </c>
      <c r="H316" s="42">
        <v>0.75</v>
      </c>
      <c r="I316" s="42">
        <v>0.1111111111111111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3">
        <v>8.658008658008658E-3</v>
      </c>
    </row>
    <row r="317" spans="1:15" x14ac:dyDescent="0.25">
      <c r="A317" s="78"/>
      <c r="B317" s="30" t="s">
        <v>57</v>
      </c>
      <c r="C317" s="31">
        <v>0.1099476439790576</v>
      </c>
      <c r="D317" s="31">
        <v>0.11471321695760599</v>
      </c>
      <c r="E317" s="31">
        <v>0.10344827586206896</v>
      </c>
      <c r="F317" s="31">
        <v>0.375</v>
      </c>
      <c r="G317" s="31">
        <v>8.6956521739130432E-2</v>
      </c>
      <c r="H317" s="31">
        <v>0.25</v>
      </c>
      <c r="I317" s="31">
        <v>0.22222222222222221</v>
      </c>
      <c r="J317" s="31">
        <v>0.26315789473684209</v>
      </c>
      <c r="K317" s="31">
        <v>8.5714285714285715E-2</v>
      </c>
      <c r="L317" s="31">
        <v>0.25</v>
      </c>
      <c r="M317" s="31">
        <v>0.19026548672566371</v>
      </c>
      <c r="N317" s="31">
        <v>0.25</v>
      </c>
      <c r="O317" s="31">
        <v>2.5974025974025972E-2</v>
      </c>
    </row>
    <row r="318" spans="1:15" x14ac:dyDescent="0.25">
      <c r="A318" s="78"/>
      <c r="B318" s="30" t="s">
        <v>58</v>
      </c>
      <c r="C318" s="31">
        <v>0.40837696335078533</v>
      </c>
      <c r="D318" s="31">
        <v>0.42892768079800497</v>
      </c>
      <c r="E318" s="31">
        <v>0.44827586206896552</v>
      </c>
      <c r="F318" s="31">
        <v>0.375</v>
      </c>
      <c r="G318" s="31">
        <v>0.54347826086956519</v>
      </c>
      <c r="H318" s="31">
        <v>0</v>
      </c>
      <c r="I318" s="31">
        <v>0.33333333333333326</v>
      </c>
      <c r="J318" s="31">
        <v>0.21052631578947367</v>
      </c>
      <c r="K318" s="31">
        <v>0.4</v>
      </c>
      <c r="L318" s="31">
        <v>0.41666666666666674</v>
      </c>
      <c r="M318" s="31">
        <v>0.17256637168141592</v>
      </c>
      <c r="N318" s="31">
        <v>0.125</v>
      </c>
      <c r="O318" s="31">
        <v>0.722943722943723</v>
      </c>
    </row>
    <row r="319" spans="1:15" x14ac:dyDescent="0.25">
      <c r="A319" s="78"/>
      <c r="B319" s="30" t="s">
        <v>49</v>
      </c>
      <c r="C319" s="31">
        <v>0.16753926701570682</v>
      </c>
      <c r="D319" s="31">
        <v>0.1396508728179551</v>
      </c>
      <c r="E319" s="31">
        <v>0.10344827586206896</v>
      </c>
      <c r="F319" s="31">
        <v>0</v>
      </c>
      <c r="G319" s="31">
        <v>8.6956521739130432E-2</v>
      </c>
      <c r="H319" s="31">
        <v>0</v>
      </c>
      <c r="I319" s="31">
        <v>0.22222222222222221</v>
      </c>
      <c r="J319" s="31">
        <v>0.10526315789473684</v>
      </c>
      <c r="K319" s="31">
        <v>0.22857142857142856</v>
      </c>
      <c r="L319" s="31">
        <v>0</v>
      </c>
      <c r="M319" s="31">
        <v>0.2831858407079646</v>
      </c>
      <c r="N319" s="31">
        <v>0.5</v>
      </c>
      <c r="O319" s="31">
        <v>8.6580086580086577E-2</v>
      </c>
    </row>
    <row r="320" spans="1:15" x14ac:dyDescent="0.25">
      <c r="A320" s="79"/>
      <c r="B320" s="39" t="s">
        <v>59</v>
      </c>
      <c r="C320" s="33">
        <v>0.28272251308900526</v>
      </c>
      <c r="D320" s="33">
        <v>0.30922693266832918</v>
      </c>
      <c r="E320" s="33">
        <v>0.33793103448275863</v>
      </c>
      <c r="F320" s="33">
        <v>0.25</v>
      </c>
      <c r="G320" s="33">
        <v>0.28260869565217389</v>
      </c>
      <c r="H320" s="33">
        <v>0</v>
      </c>
      <c r="I320" s="33">
        <v>0.1111111111111111</v>
      </c>
      <c r="J320" s="33">
        <v>0.42105263157894735</v>
      </c>
      <c r="K320" s="33">
        <v>0.2857142857142857</v>
      </c>
      <c r="L320" s="33">
        <v>0.33333333333333326</v>
      </c>
      <c r="M320" s="33">
        <v>0.35398230088495575</v>
      </c>
      <c r="N320" s="33">
        <v>0.125</v>
      </c>
      <c r="O320" s="33">
        <v>0.15584415584415584</v>
      </c>
    </row>
    <row r="321" spans="1:15" x14ac:dyDescent="0.25">
      <c r="A321" s="80" t="s">
        <v>6</v>
      </c>
      <c r="B321" s="26" t="s">
        <v>56</v>
      </c>
      <c r="C321" s="23">
        <v>5.235602094240838E-3</v>
      </c>
      <c r="D321" s="23">
        <v>9.9750623441396506E-3</v>
      </c>
      <c r="E321" s="22">
        <v>1.3793103448275864E-2</v>
      </c>
      <c r="F321" s="22">
        <v>0.125</v>
      </c>
      <c r="G321" s="22">
        <v>0</v>
      </c>
      <c r="H321" s="22">
        <v>8.3333333333333315E-2</v>
      </c>
      <c r="I321" s="22">
        <v>0.55555555555555558</v>
      </c>
      <c r="J321" s="22">
        <v>0</v>
      </c>
      <c r="K321" s="22">
        <v>0</v>
      </c>
      <c r="L321" s="22">
        <v>0</v>
      </c>
      <c r="M321" s="22">
        <v>0</v>
      </c>
      <c r="N321" s="22">
        <v>0</v>
      </c>
      <c r="O321" s="23">
        <v>4.329004329004329E-3</v>
      </c>
    </row>
    <row r="322" spans="1:15" x14ac:dyDescent="0.25">
      <c r="A322" s="75"/>
      <c r="B322" s="5" t="s">
        <v>57</v>
      </c>
      <c r="C322" s="6">
        <v>9.947643979057591E-2</v>
      </c>
      <c r="D322" s="6">
        <v>9.9750623441396513E-2</v>
      </c>
      <c r="E322" s="6">
        <v>0.10689655172413794</v>
      </c>
      <c r="F322" s="6">
        <v>0.25</v>
      </c>
      <c r="G322" s="6">
        <v>0.10869565217391304</v>
      </c>
      <c r="H322" s="6">
        <v>8.3333333333333315E-2</v>
      </c>
      <c r="I322" s="6">
        <v>0.33333333333333326</v>
      </c>
      <c r="J322" s="6">
        <v>0.15789473684210525</v>
      </c>
      <c r="K322" s="6">
        <v>8.5714285714285715E-2</v>
      </c>
      <c r="L322" s="6">
        <v>0.16666666666666663</v>
      </c>
      <c r="M322" s="6">
        <v>0.16371681415929204</v>
      </c>
      <c r="N322" s="6">
        <v>0.375</v>
      </c>
      <c r="O322" s="6">
        <v>1.7316017316017316E-2</v>
      </c>
    </row>
    <row r="323" spans="1:15" x14ac:dyDescent="0.25">
      <c r="A323" s="75"/>
      <c r="B323" s="5" t="s">
        <v>58</v>
      </c>
      <c r="C323" s="6">
        <v>0.45549738219895292</v>
      </c>
      <c r="D323" s="6">
        <v>0.50623441396508728</v>
      </c>
      <c r="E323" s="6">
        <v>0.44137931034482764</v>
      </c>
      <c r="F323" s="6">
        <v>0.375</v>
      </c>
      <c r="G323" s="6">
        <v>0.54347826086956519</v>
      </c>
      <c r="H323" s="6">
        <v>0.66666666666666652</v>
      </c>
      <c r="I323" s="6">
        <v>0.1111111111111111</v>
      </c>
      <c r="J323" s="6">
        <v>0.31578947368421051</v>
      </c>
      <c r="K323" s="6">
        <v>0.5714285714285714</v>
      </c>
      <c r="L323" s="6">
        <v>0.45833333333333326</v>
      </c>
      <c r="M323" s="6">
        <v>0.21681415929203537</v>
      </c>
      <c r="N323" s="6">
        <v>0.25</v>
      </c>
      <c r="O323" s="6">
        <v>0.74458874458874458</v>
      </c>
    </row>
    <row r="324" spans="1:15" x14ac:dyDescent="0.25">
      <c r="A324" s="75"/>
      <c r="B324" s="5" t="s">
        <v>49</v>
      </c>
      <c r="C324" s="6">
        <v>0.13089005235602094</v>
      </c>
      <c r="D324" s="6">
        <v>9.9750623441396513E-2</v>
      </c>
      <c r="E324" s="6">
        <v>0.12758620689655173</v>
      </c>
      <c r="F324" s="6">
        <v>0</v>
      </c>
      <c r="G324" s="6">
        <v>2.1739130434782608E-2</v>
      </c>
      <c r="H324" s="6">
        <v>0</v>
      </c>
      <c r="I324" s="6">
        <v>0</v>
      </c>
      <c r="J324" s="6">
        <v>5.2631578947368418E-2</v>
      </c>
      <c r="K324" s="6">
        <v>5.7142857142857141E-2</v>
      </c>
      <c r="L324" s="6">
        <v>8.3333333333333315E-2</v>
      </c>
      <c r="M324" s="6">
        <v>0.26106194690265488</v>
      </c>
      <c r="N324" s="6">
        <v>0.25</v>
      </c>
      <c r="O324" s="6">
        <v>6.9264069264069264E-2</v>
      </c>
    </row>
    <row r="325" spans="1:15" x14ac:dyDescent="0.25">
      <c r="A325" s="76"/>
      <c r="B325" s="25" t="s">
        <v>59</v>
      </c>
      <c r="C325" s="20">
        <v>0.30890052356020942</v>
      </c>
      <c r="D325" s="20">
        <v>0.28428927680798005</v>
      </c>
      <c r="E325" s="20">
        <v>0.31034482758620691</v>
      </c>
      <c r="F325" s="20">
        <v>0.25</v>
      </c>
      <c r="G325" s="20">
        <v>0.32608695652173914</v>
      </c>
      <c r="H325" s="20">
        <v>0.16666666666666663</v>
      </c>
      <c r="I325" s="20">
        <v>0</v>
      </c>
      <c r="J325" s="20">
        <v>0.47368421052631576</v>
      </c>
      <c r="K325" s="20">
        <v>0.2857142857142857</v>
      </c>
      <c r="L325" s="20">
        <v>0.29166666666666669</v>
      </c>
      <c r="M325" s="20">
        <v>0.3584070796460177</v>
      </c>
      <c r="N325" s="20">
        <v>0.125</v>
      </c>
      <c r="O325" s="20">
        <v>0.16450216450216451</v>
      </c>
    </row>
    <row r="326" spans="1:15" x14ac:dyDescent="0.25">
      <c r="A326" s="77" t="s">
        <v>7</v>
      </c>
      <c r="B326" s="41" t="s">
        <v>56</v>
      </c>
      <c r="C326" s="42">
        <v>1.5706806282722512E-2</v>
      </c>
      <c r="D326" s="42">
        <v>1.4962593516209478E-2</v>
      </c>
      <c r="E326" s="42">
        <v>1.3793103448275864E-2</v>
      </c>
      <c r="F326" s="42">
        <v>0</v>
      </c>
      <c r="G326" s="42">
        <v>2.1739130434782608E-2</v>
      </c>
      <c r="H326" s="42">
        <v>0</v>
      </c>
      <c r="I326" s="42">
        <v>0.22222222222222221</v>
      </c>
      <c r="J326" s="42">
        <v>0.68421052631578949</v>
      </c>
      <c r="K326" s="42">
        <v>2.8571428571428571E-2</v>
      </c>
      <c r="L326" s="42">
        <v>0</v>
      </c>
      <c r="M326" s="43">
        <v>4.4247787610619468E-3</v>
      </c>
      <c r="N326" s="42">
        <v>0</v>
      </c>
      <c r="O326" s="38">
        <v>8.658008658008658E-3</v>
      </c>
    </row>
    <row r="327" spans="1:15" x14ac:dyDescent="0.25">
      <c r="A327" s="78"/>
      <c r="B327" s="30" t="s">
        <v>57</v>
      </c>
      <c r="C327" s="31">
        <v>0.11518324607329843</v>
      </c>
      <c r="D327" s="31">
        <v>0.12718204488778054</v>
      </c>
      <c r="E327" s="31">
        <v>0.12068965517241378</v>
      </c>
      <c r="F327" s="31">
        <v>0.25</v>
      </c>
      <c r="G327" s="31">
        <v>0.13043478260869565</v>
      </c>
      <c r="H327" s="31">
        <v>0.16666666666666663</v>
      </c>
      <c r="I327" s="31">
        <v>0.22222222222222221</v>
      </c>
      <c r="J327" s="31">
        <v>0.31578947368421051</v>
      </c>
      <c r="K327" s="31">
        <v>0.11428571428571428</v>
      </c>
      <c r="L327" s="31">
        <v>0.16666666666666663</v>
      </c>
      <c r="M327" s="31">
        <v>0.22566371681415925</v>
      </c>
      <c r="N327" s="31">
        <v>0.25</v>
      </c>
      <c r="O327" s="31">
        <v>3.896103896103896E-2</v>
      </c>
    </row>
    <row r="328" spans="1:15" x14ac:dyDescent="0.25">
      <c r="A328" s="78"/>
      <c r="B328" s="30" t="s">
        <v>58</v>
      </c>
      <c r="C328" s="31">
        <v>0.4607329842931937</v>
      </c>
      <c r="D328" s="31">
        <v>0.46384039900249374</v>
      </c>
      <c r="E328" s="31">
        <v>0.4517241379310345</v>
      </c>
      <c r="F328" s="31">
        <v>0.5</v>
      </c>
      <c r="G328" s="31">
        <v>0.47826086956521741</v>
      </c>
      <c r="H328" s="31">
        <v>0.58333333333333337</v>
      </c>
      <c r="I328" s="31">
        <v>0.33333333333333326</v>
      </c>
      <c r="J328" s="31">
        <v>0</v>
      </c>
      <c r="K328" s="31">
        <v>0.51428571428571423</v>
      </c>
      <c r="L328" s="31">
        <v>0.33333333333333326</v>
      </c>
      <c r="M328" s="31">
        <v>0.15044247787610621</v>
      </c>
      <c r="N328" s="31">
        <v>0.25</v>
      </c>
      <c r="O328" s="31">
        <v>0.73593073593073588</v>
      </c>
    </row>
    <row r="329" spans="1:15" x14ac:dyDescent="0.25">
      <c r="A329" s="78"/>
      <c r="B329" s="30" t="s">
        <v>49</v>
      </c>
      <c r="C329" s="31">
        <v>0.13089005235602094</v>
      </c>
      <c r="D329" s="31">
        <v>0.1172069825436409</v>
      </c>
      <c r="E329" s="31">
        <v>0.10689655172413794</v>
      </c>
      <c r="F329" s="31">
        <v>0</v>
      </c>
      <c r="G329" s="31">
        <v>4.3478260869565216E-2</v>
      </c>
      <c r="H329" s="31">
        <v>8.3333333333333315E-2</v>
      </c>
      <c r="I329" s="31">
        <v>0.1111111111111111</v>
      </c>
      <c r="J329" s="31">
        <v>0</v>
      </c>
      <c r="K329" s="31">
        <v>0.11428571428571428</v>
      </c>
      <c r="L329" s="31">
        <v>4.1666666666666657E-2</v>
      </c>
      <c r="M329" s="31">
        <v>0.26548672566371684</v>
      </c>
      <c r="N329" s="31">
        <v>0.375</v>
      </c>
      <c r="O329" s="31">
        <v>6.9264069264069264E-2</v>
      </c>
    </row>
    <row r="330" spans="1:15" x14ac:dyDescent="0.25">
      <c r="A330" s="79"/>
      <c r="B330" s="39" t="s">
        <v>59</v>
      </c>
      <c r="C330" s="33">
        <v>0.27748691099476441</v>
      </c>
      <c r="D330" s="33">
        <v>0.27680798004987534</v>
      </c>
      <c r="E330" s="33">
        <v>0.30689655172413793</v>
      </c>
      <c r="F330" s="33">
        <v>0.25</v>
      </c>
      <c r="G330" s="33">
        <v>0.32608695652173914</v>
      </c>
      <c r="H330" s="33">
        <v>0.16666666666666663</v>
      </c>
      <c r="I330" s="33">
        <v>0.1111111111111111</v>
      </c>
      <c r="J330" s="33">
        <v>0</v>
      </c>
      <c r="K330" s="33">
        <v>0.22857142857142856</v>
      </c>
      <c r="L330" s="33">
        <v>0.45833333333333326</v>
      </c>
      <c r="M330" s="33">
        <v>0.35398230088495575</v>
      </c>
      <c r="N330" s="33">
        <v>0.125</v>
      </c>
      <c r="O330" s="33">
        <v>0.1471861471861472</v>
      </c>
    </row>
    <row r="331" spans="1:15" x14ac:dyDescent="0.25">
      <c r="A331" s="75" t="s">
        <v>8</v>
      </c>
      <c r="B331" s="5" t="s">
        <v>56</v>
      </c>
      <c r="C331" s="6">
        <v>1.5706806282722512E-2</v>
      </c>
      <c r="D331" s="6">
        <v>2.2443890274314215E-2</v>
      </c>
      <c r="E331" s="6">
        <v>1.7241379310344827E-2</v>
      </c>
      <c r="F331" s="6">
        <v>0.125</v>
      </c>
      <c r="G331" s="6">
        <v>0</v>
      </c>
      <c r="H331" s="6">
        <v>0</v>
      </c>
      <c r="I331" s="6">
        <v>0</v>
      </c>
      <c r="J331" s="6">
        <v>0</v>
      </c>
      <c r="K331" s="6">
        <v>0.62857142857142856</v>
      </c>
      <c r="L331" s="6">
        <v>0</v>
      </c>
      <c r="M331" s="7">
        <v>4.4247787610619468E-3</v>
      </c>
      <c r="N331" s="6">
        <v>0</v>
      </c>
      <c r="O331" s="7">
        <v>4.329004329004329E-3</v>
      </c>
    </row>
    <row r="332" spans="1:15" x14ac:dyDescent="0.25">
      <c r="A332" s="75"/>
      <c r="B332" s="5" t="s">
        <v>57</v>
      </c>
      <c r="C332" s="6">
        <v>0.16753926701570682</v>
      </c>
      <c r="D332" s="6">
        <v>0.18204488778054861</v>
      </c>
      <c r="E332" s="6">
        <v>0.12758620689655173</v>
      </c>
      <c r="F332" s="6">
        <v>0.125</v>
      </c>
      <c r="G332" s="6">
        <v>0.17391304347826086</v>
      </c>
      <c r="H332" s="6">
        <v>0.16666666666666663</v>
      </c>
      <c r="I332" s="6">
        <v>0.1111111111111111</v>
      </c>
      <c r="J332" s="6">
        <v>0.21052631578947367</v>
      </c>
      <c r="K332" s="6">
        <v>0.31428571428571428</v>
      </c>
      <c r="L332" s="6">
        <v>0.25</v>
      </c>
      <c r="M332" s="6">
        <v>0.19469026548672566</v>
      </c>
      <c r="N332" s="6">
        <v>0.125</v>
      </c>
      <c r="O332" s="6">
        <v>3.4632034632034632E-2</v>
      </c>
    </row>
    <row r="333" spans="1:15" x14ac:dyDescent="0.25">
      <c r="A333" s="75"/>
      <c r="B333" s="5" t="s">
        <v>58</v>
      </c>
      <c r="C333" s="6">
        <v>0.48167539267015708</v>
      </c>
      <c r="D333" s="6">
        <v>0.42892768079800497</v>
      </c>
      <c r="E333" s="6">
        <v>0.46551724137931033</v>
      </c>
      <c r="F333" s="6">
        <v>0.5</v>
      </c>
      <c r="G333" s="6">
        <v>0.52173913043478259</v>
      </c>
      <c r="H333" s="6">
        <v>0.58333333333333337</v>
      </c>
      <c r="I333" s="6">
        <v>0.66666666666666652</v>
      </c>
      <c r="J333" s="6">
        <v>0.36842105263157893</v>
      </c>
      <c r="K333" s="6">
        <v>5.7142857142857141E-2</v>
      </c>
      <c r="L333" s="6">
        <v>0.41666666666666674</v>
      </c>
      <c r="M333" s="6">
        <v>0.19469026548672566</v>
      </c>
      <c r="N333" s="6">
        <v>0.375</v>
      </c>
      <c r="O333" s="6">
        <v>0.75324675324675328</v>
      </c>
    </row>
    <row r="334" spans="1:15" x14ac:dyDescent="0.25">
      <c r="A334" s="75"/>
      <c r="B334" s="5" t="s">
        <v>49</v>
      </c>
      <c r="C334" s="6">
        <v>8.9005235602094238E-2</v>
      </c>
      <c r="D334" s="6">
        <v>7.2319201995012475E-2</v>
      </c>
      <c r="E334" s="6">
        <v>7.2413793103448282E-2</v>
      </c>
      <c r="F334" s="6">
        <v>0</v>
      </c>
      <c r="G334" s="6">
        <v>2.1739130434782608E-2</v>
      </c>
      <c r="H334" s="6">
        <v>0</v>
      </c>
      <c r="I334" s="6">
        <v>0</v>
      </c>
      <c r="J334" s="6">
        <v>5.2631578947368418E-2</v>
      </c>
      <c r="K334" s="6">
        <v>0</v>
      </c>
      <c r="L334" s="6">
        <v>0</v>
      </c>
      <c r="M334" s="6">
        <v>0.26106194690265488</v>
      </c>
      <c r="N334" s="6">
        <v>0.375</v>
      </c>
      <c r="O334" s="6">
        <v>5.1948051948051945E-2</v>
      </c>
    </row>
    <row r="335" spans="1:15" x14ac:dyDescent="0.25">
      <c r="A335" s="76"/>
      <c r="B335" s="25" t="s">
        <v>59</v>
      </c>
      <c r="C335" s="20">
        <v>0.24607329842931938</v>
      </c>
      <c r="D335" s="20">
        <v>0.29426433915211969</v>
      </c>
      <c r="E335" s="20">
        <v>0.31724137931034485</v>
      </c>
      <c r="F335" s="20">
        <v>0.25</v>
      </c>
      <c r="G335" s="20">
        <v>0.28260869565217389</v>
      </c>
      <c r="H335" s="20">
        <v>0.25</v>
      </c>
      <c r="I335" s="20">
        <v>0.22222222222222221</v>
      </c>
      <c r="J335" s="20">
        <v>0.36842105263157893</v>
      </c>
      <c r="K335" s="20">
        <v>0</v>
      </c>
      <c r="L335" s="20">
        <v>0.33333333333333326</v>
      </c>
      <c r="M335" s="20">
        <v>0.34513274336283184</v>
      </c>
      <c r="N335" s="20">
        <v>0.125</v>
      </c>
      <c r="O335" s="20">
        <v>0.15584415584415584</v>
      </c>
    </row>
    <row r="336" spans="1:15" x14ac:dyDescent="0.25">
      <c r="A336" s="78" t="s">
        <v>9</v>
      </c>
      <c r="B336" s="30" t="s">
        <v>56</v>
      </c>
      <c r="C336" s="38">
        <v>5.235602094240838E-3</v>
      </c>
      <c r="D336" s="31">
        <v>1.2468827930174564E-2</v>
      </c>
      <c r="E336" s="31">
        <v>2.0689655172413793E-2</v>
      </c>
      <c r="F336" s="31">
        <v>0</v>
      </c>
      <c r="G336" s="31">
        <v>2.1739130434782608E-2</v>
      </c>
      <c r="H336" s="31">
        <v>0</v>
      </c>
      <c r="I336" s="31">
        <v>0</v>
      </c>
      <c r="J336" s="31">
        <v>0</v>
      </c>
      <c r="K336" s="31">
        <v>2.8571428571428571E-2</v>
      </c>
      <c r="L336" s="31">
        <v>0.66666666666666652</v>
      </c>
      <c r="M336" s="38">
        <v>8.8495575221238937E-3</v>
      </c>
      <c r="N336" s="31">
        <v>0</v>
      </c>
      <c r="O336" s="38">
        <v>8.658008658008658E-3</v>
      </c>
    </row>
    <row r="337" spans="1:15" x14ac:dyDescent="0.25">
      <c r="A337" s="78"/>
      <c r="B337" s="30" t="s">
        <v>57</v>
      </c>
      <c r="C337" s="31">
        <v>6.8062827225130892E-2</v>
      </c>
      <c r="D337" s="31">
        <v>8.9775561097256859E-2</v>
      </c>
      <c r="E337" s="31">
        <v>0.13793103448275862</v>
      </c>
      <c r="F337" s="31">
        <v>0.25</v>
      </c>
      <c r="G337" s="31">
        <v>6.5217391304347824E-2</v>
      </c>
      <c r="H337" s="31">
        <v>0.16666666666666663</v>
      </c>
      <c r="I337" s="31">
        <v>0</v>
      </c>
      <c r="J337" s="31">
        <v>5.2631578947368418E-2</v>
      </c>
      <c r="K337" s="31">
        <v>5.7142857142857141E-2</v>
      </c>
      <c r="L337" s="31">
        <v>0.16666666666666663</v>
      </c>
      <c r="M337" s="31">
        <v>0.16814159292035399</v>
      </c>
      <c r="N337" s="31">
        <v>0.625</v>
      </c>
      <c r="O337" s="31">
        <v>1.2987012987012986E-2</v>
      </c>
    </row>
    <row r="338" spans="1:15" x14ac:dyDescent="0.25">
      <c r="A338" s="78"/>
      <c r="B338" s="30" t="s">
        <v>58</v>
      </c>
      <c r="C338" s="31">
        <v>0.56020942408376961</v>
      </c>
      <c r="D338" s="31">
        <v>0.55860349127182041</v>
      </c>
      <c r="E338" s="31">
        <v>0.47241379310344828</v>
      </c>
      <c r="F338" s="31">
        <v>0.625</v>
      </c>
      <c r="G338" s="31">
        <v>0.67391304347826098</v>
      </c>
      <c r="H338" s="31">
        <v>0.66666666666666652</v>
      </c>
      <c r="I338" s="31">
        <v>0.55555555555555558</v>
      </c>
      <c r="J338" s="31">
        <v>0.52631578947368418</v>
      </c>
      <c r="K338" s="31">
        <v>0.5714285714285714</v>
      </c>
      <c r="L338" s="31">
        <v>0.125</v>
      </c>
      <c r="M338" s="31">
        <v>0.27433628318584069</v>
      </c>
      <c r="N338" s="31">
        <v>0.125</v>
      </c>
      <c r="O338" s="31">
        <v>0.73593073593073588</v>
      </c>
    </row>
    <row r="339" spans="1:15" x14ac:dyDescent="0.25">
      <c r="A339" s="78"/>
      <c r="B339" s="30" t="s">
        <v>49</v>
      </c>
      <c r="C339" s="31">
        <v>8.3769633507853408E-2</v>
      </c>
      <c r="D339" s="31">
        <v>7.7306733167082295E-2</v>
      </c>
      <c r="E339" s="31">
        <v>8.2758620689655171E-2</v>
      </c>
      <c r="F339" s="31">
        <v>0</v>
      </c>
      <c r="G339" s="31">
        <v>2.1739130434782608E-2</v>
      </c>
      <c r="H339" s="31">
        <v>0</v>
      </c>
      <c r="I339" s="31">
        <v>0.1111111111111111</v>
      </c>
      <c r="J339" s="31">
        <v>5.2631578947368418E-2</v>
      </c>
      <c r="K339" s="31">
        <v>8.5714285714285715E-2</v>
      </c>
      <c r="L339" s="31">
        <v>0</v>
      </c>
      <c r="M339" s="31">
        <v>0.23893805309734514</v>
      </c>
      <c r="N339" s="31">
        <v>0.125</v>
      </c>
      <c r="O339" s="31">
        <v>8.2251082251082255E-2</v>
      </c>
    </row>
    <row r="340" spans="1:15" x14ac:dyDescent="0.25">
      <c r="A340" s="78"/>
      <c r="B340" s="40" t="s">
        <v>59</v>
      </c>
      <c r="C340" s="36">
        <v>0.28272251308900526</v>
      </c>
      <c r="D340" s="36">
        <v>0.26184538653366585</v>
      </c>
      <c r="E340" s="36">
        <v>0.28620689655172415</v>
      </c>
      <c r="F340" s="36">
        <v>0.125</v>
      </c>
      <c r="G340" s="36">
        <v>0.21739130434782608</v>
      </c>
      <c r="H340" s="36">
        <v>0.16666666666666663</v>
      </c>
      <c r="I340" s="36">
        <v>0.33333333333333326</v>
      </c>
      <c r="J340" s="36">
        <v>0.36842105263157893</v>
      </c>
      <c r="K340" s="36">
        <v>0.25714285714285712</v>
      </c>
      <c r="L340" s="36">
        <v>4.1666666666666657E-2</v>
      </c>
      <c r="M340" s="36">
        <v>0.30973451327433627</v>
      </c>
      <c r="N340" s="36">
        <v>0.125</v>
      </c>
      <c r="O340" s="36">
        <v>0.16017316017316016</v>
      </c>
    </row>
    <row r="341" spans="1:15" s="2" customFormat="1" x14ac:dyDescent="0.25">
      <c r="A341" s="8" t="s">
        <v>149</v>
      </c>
      <c r="B341" s="27"/>
      <c r="C341" s="9">
        <v>191</v>
      </c>
      <c r="D341" s="9">
        <v>401</v>
      </c>
      <c r="E341" s="9">
        <v>290</v>
      </c>
      <c r="F341" s="9">
        <v>8</v>
      </c>
      <c r="G341" s="9">
        <v>46</v>
      </c>
      <c r="H341" s="9">
        <v>12</v>
      </c>
      <c r="I341" s="9">
        <v>9</v>
      </c>
      <c r="J341" s="9">
        <v>19</v>
      </c>
      <c r="K341" s="9">
        <v>35</v>
      </c>
      <c r="L341" s="9">
        <v>24</v>
      </c>
      <c r="M341" s="9">
        <v>226</v>
      </c>
      <c r="N341" s="9">
        <v>8</v>
      </c>
      <c r="O341" s="9">
        <v>231</v>
      </c>
    </row>
    <row r="342" spans="1:15" x14ac:dyDescent="0.25">
      <c r="A342" s="10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</row>
    <row r="343" spans="1:15" x14ac:dyDescent="0.25">
      <c r="B343" s="1" t="s">
        <v>60</v>
      </c>
    </row>
    <row r="344" spans="1:15" x14ac:dyDescent="0.25">
      <c r="B344" s="65"/>
      <c r="C344" s="62" t="s">
        <v>150</v>
      </c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</row>
    <row r="345" spans="1:15" ht="45" x14ac:dyDescent="0.25">
      <c r="B345" s="66"/>
      <c r="C345" s="3" t="s">
        <v>0</v>
      </c>
      <c r="D345" s="3" t="s">
        <v>1</v>
      </c>
      <c r="E345" s="3" t="s">
        <v>2</v>
      </c>
      <c r="F345" s="3" t="s">
        <v>3</v>
      </c>
      <c r="G345" s="3" t="s">
        <v>4</v>
      </c>
      <c r="H345" s="3" t="s">
        <v>5</v>
      </c>
      <c r="I345" s="3" t="s">
        <v>6</v>
      </c>
      <c r="J345" s="3" t="s">
        <v>7</v>
      </c>
      <c r="K345" s="3" t="s">
        <v>8</v>
      </c>
      <c r="L345" s="3" t="s">
        <v>9</v>
      </c>
      <c r="M345" s="3" t="s">
        <v>10</v>
      </c>
      <c r="N345" s="3" t="s">
        <v>11</v>
      </c>
      <c r="O345" s="3" t="s">
        <v>12</v>
      </c>
    </row>
    <row r="346" spans="1:15" x14ac:dyDescent="0.25">
      <c r="B346" s="67"/>
      <c r="C346" s="4" t="s">
        <v>13</v>
      </c>
      <c r="D346" s="4" t="s">
        <v>13</v>
      </c>
      <c r="E346" s="4" t="s">
        <v>13</v>
      </c>
      <c r="F346" s="4" t="s">
        <v>13</v>
      </c>
      <c r="G346" s="4" t="s">
        <v>13</v>
      </c>
      <c r="H346" s="4" t="s">
        <v>13</v>
      </c>
      <c r="I346" s="4" t="s">
        <v>13</v>
      </c>
      <c r="J346" s="4" t="s">
        <v>13</v>
      </c>
      <c r="K346" s="4" t="s">
        <v>13</v>
      </c>
      <c r="L346" s="4" t="s">
        <v>13</v>
      </c>
      <c r="M346" s="4" t="s">
        <v>13</v>
      </c>
      <c r="N346" s="4" t="s">
        <v>13</v>
      </c>
      <c r="O346" s="4" t="s">
        <v>13</v>
      </c>
    </row>
    <row r="347" spans="1:15" x14ac:dyDescent="0.25">
      <c r="B347" s="12" t="s">
        <v>61</v>
      </c>
      <c r="C347" s="13">
        <v>4.712041884816754E-2</v>
      </c>
      <c r="D347" s="13">
        <v>0.371571072319202</v>
      </c>
      <c r="E347" s="13">
        <v>0.35862068965517241</v>
      </c>
      <c r="F347" s="13">
        <v>0.5</v>
      </c>
      <c r="G347" s="13">
        <v>0.2608695652173913</v>
      </c>
      <c r="H347" s="13">
        <v>0.16666666666666663</v>
      </c>
      <c r="I347" s="13">
        <v>0.33333333333333326</v>
      </c>
      <c r="J347" s="13">
        <v>0.26315789473684209</v>
      </c>
      <c r="K347" s="13">
        <v>0.37142857142857144</v>
      </c>
      <c r="L347" s="13">
        <v>0.41666666666666674</v>
      </c>
      <c r="M347" s="13">
        <v>0.1415929203539823</v>
      </c>
      <c r="N347" s="13">
        <v>0.125</v>
      </c>
      <c r="O347" s="13">
        <v>0.14285714285714285</v>
      </c>
    </row>
    <row r="348" spans="1:15" x14ac:dyDescent="0.25">
      <c r="B348" s="5" t="s">
        <v>62</v>
      </c>
      <c r="C348" s="6">
        <v>0.5706806282722513</v>
      </c>
      <c r="D348" s="6">
        <v>9.2269326683291769E-2</v>
      </c>
      <c r="E348" s="6">
        <v>9.6551724137931033E-2</v>
      </c>
      <c r="F348" s="6">
        <v>0.125</v>
      </c>
      <c r="G348" s="6">
        <v>6.5217391304347824E-2</v>
      </c>
      <c r="H348" s="6">
        <v>8.3333333333333315E-2</v>
      </c>
      <c r="I348" s="6">
        <v>0.22222222222222221</v>
      </c>
      <c r="J348" s="6">
        <v>0.26315789473684209</v>
      </c>
      <c r="K348" s="6">
        <v>5.7142857142857141E-2</v>
      </c>
      <c r="L348" s="6">
        <v>0.125</v>
      </c>
      <c r="M348" s="6">
        <v>0.10619469026548672</v>
      </c>
      <c r="N348" s="6">
        <v>0.25</v>
      </c>
      <c r="O348" s="6">
        <v>0.10389610389610389</v>
      </c>
    </row>
    <row r="349" spans="1:15" x14ac:dyDescent="0.25">
      <c r="B349" s="5" t="s">
        <v>63</v>
      </c>
      <c r="C349" s="6">
        <v>0.38219895287958117</v>
      </c>
      <c r="D349" s="6">
        <v>0.53117206982543641</v>
      </c>
      <c r="E349" s="6">
        <v>0.53448275862068961</v>
      </c>
      <c r="F349" s="6">
        <v>0.375</v>
      </c>
      <c r="G349" s="6">
        <v>0.67391304347826098</v>
      </c>
      <c r="H349" s="6">
        <v>0.75</v>
      </c>
      <c r="I349" s="6">
        <v>0.44444444444444442</v>
      </c>
      <c r="J349" s="6">
        <v>0.47368421052631576</v>
      </c>
      <c r="K349" s="6">
        <v>0.5714285714285714</v>
      </c>
      <c r="L349" s="6">
        <v>0.45833333333333326</v>
      </c>
      <c r="M349" s="6">
        <v>0.72123893805309736</v>
      </c>
      <c r="N349" s="6">
        <v>0.625</v>
      </c>
      <c r="O349" s="6">
        <v>0.69264069264069261</v>
      </c>
    </row>
    <row r="350" spans="1:15" x14ac:dyDescent="0.25">
      <c r="B350" s="5" t="s">
        <v>49</v>
      </c>
      <c r="C350" s="6">
        <v>0</v>
      </c>
      <c r="D350" s="7">
        <v>4.9875311720698253E-3</v>
      </c>
      <c r="E350" s="6">
        <v>1.0344827586206896E-2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3.0973451327433628E-2</v>
      </c>
      <c r="N350" s="6">
        <v>0</v>
      </c>
      <c r="O350" s="6">
        <v>6.0606060606060608E-2</v>
      </c>
    </row>
    <row r="351" spans="1:15" s="2" customFormat="1" x14ac:dyDescent="0.25">
      <c r="B351" s="8" t="s">
        <v>149</v>
      </c>
      <c r="C351" s="9">
        <v>191</v>
      </c>
      <c r="D351" s="9">
        <v>401</v>
      </c>
      <c r="E351" s="9">
        <v>290</v>
      </c>
      <c r="F351" s="9">
        <v>8</v>
      </c>
      <c r="G351" s="9">
        <v>46</v>
      </c>
      <c r="H351" s="9">
        <v>12</v>
      </c>
      <c r="I351" s="9">
        <v>9</v>
      </c>
      <c r="J351" s="9">
        <v>19</v>
      </c>
      <c r="K351" s="9">
        <v>35</v>
      </c>
      <c r="L351" s="9">
        <v>24</v>
      </c>
      <c r="M351" s="9">
        <v>226</v>
      </c>
      <c r="N351" s="9">
        <v>8</v>
      </c>
      <c r="O351" s="9">
        <v>231</v>
      </c>
    </row>
    <row r="352" spans="1:15" x14ac:dyDescent="0.25"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2:15" x14ac:dyDescent="0.25"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 spans="2:15" x14ac:dyDescent="0.25">
      <c r="B354" s="1" t="s">
        <v>64</v>
      </c>
    </row>
    <row r="355" spans="2:15" x14ac:dyDescent="0.25">
      <c r="B355" s="65"/>
      <c r="C355" s="62" t="s">
        <v>150</v>
      </c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</row>
    <row r="356" spans="2:15" ht="45" x14ac:dyDescent="0.25">
      <c r="B356" s="66"/>
      <c r="C356" s="3" t="s">
        <v>0</v>
      </c>
      <c r="D356" s="3" t="s">
        <v>1</v>
      </c>
      <c r="E356" s="3" t="s">
        <v>2</v>
      </c>
      <c r="F356" s="3" t="s">
        <v>3</v>
      </c>
      <c r="G356" s="3" t="s">
        <v>4</v>
      </c>
      <c r="H356" s="3" t="s">
        <v>5</v>
      </c>
      <c r="I356" s="3" t="s">
        <v>6</v>
      </c>
      <c r="J356" s="3" t="s">
        <v>7</v>
      </c>
      <c r="K356" s="3" t="s">
        <v>8</v>
      </c>
      <c r="L356" s="3" t="s">
        <v>9</v>
      </c>
      <c r="M356" s="3" t="s">
        <v>10</v>
      </c>
      <c r="N356" s="3" t="s">
        <v>11</v>
      </c>
      <c r="O356" s="3" t="s">
        <v>12</v>
      </c>
    </row>
    <row r="357" spans="2:15" x14ac:dyDescent="0.25">
      <c r="B357" s="67"/>
      <c r="C357" s="4" t="s">
        <v>13</v>
      </c>
      <c r="D357" s="4" t="s">
        <v>13</v>
      </c>
      <c r="E357" s="4" t="s">
        <v>13</v>
      </c>
      <c r="F357" s="4" t="s">
        <v>13</v>
      </c>
      <c r="G357" s="4" t="s">
        <v>13</v>
      </c>
      <c r="H357" s="4" t="s">
        <v>13</v>
      </c>
      <c r="I357" s="4" t="s">
        <v>13</v>
      </c>
      <c r="J357" s="4" t="s">
        <v>13</v>
      </c>
      <c r="K357" s="4" t="s">
        <v>13</v>
      </c>
      <c r="L357" s="4" t="s">
        <v>13</v>
      </c>
      <c r="M357" s="4" t="s">
        <v>13</v>
      </c>
      <c r="N357" s="4" t="s">
        <v>13</v>
      </c>
      <c r="O357" s="4" t="s">
        <v>13</v>
      </c>
    </row>
    <row r="358" spans="2:15" x14ac:dyDescent="0.25">
      <c r="B358" s="12" t="s">
        <v>65</v>
      </c>
      <c r="C358" s="13">
        <v>1.5706806282722512E-2</v>
      </c>
      <c r="D358" s="13">
        <v>2.4937655860349128E-2</v>
      </c>
      <c r="E358" s="13">
        <v>6.2068965517241378E-2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5.7142857142857141E-2</v>
      </c>
      <c r="L358" s="13">
        <v>0</v>
      </c>
      <c r="M358" s="14">
        <v>8.8495575221238937E-3</v>
      </c>
      <c r="N358" s="13">
        <v>0</v>
      </c>
      <c r="O358" s="13">
        <v>0</v>
      </c>
    </row>
    <row r="359" spans="2:15" x14ac:dyDescent="0.25">
      <c r="B359" s="5" t="s">
        <v>66</v>
      </c>
      <c r="C359" s="6">
        <v>0.16230366492146597</v>
      </c>
      <c r="D359" s="6">
        <v>0.13715710723192021</v>
      </c>
      <c r="E359" s="6">
        <v>0.56551724137931036</v>
      </c>
      <c r="F359" s="6">
        <v>0.125</v>
      </c>
      <c r="G359" s="6">
        <v>8.6956521739130432E-2</v>
      </c>
      <c r="H359" s="6">
        <v>8.3333333333333315E-2</v>
      </c>
      <c r="I359" s="6">
        <v>0.22222222222222221</v>
      </c>
      <c r="J359" s="6">
        <v>0.26315789473684209</v>
      </c>
      <c r="K359" s="6">
        <v>0.14285714285714285</v>
      </c>
      <c r="L359" s="6">
        <v>0.16666666666666663</v>
      </c>
      <c r="M359" s="6">
        <v>0.1415929203539823</v>
      </c>
      <c r="N359" s="6">
        <v>0.125</v>
      </c>
      <c r="O359" s="6">
        <v>9.9567099567099582E-2</v>
      </c>
    </row>
    <row r="360" spans="2:15" x14ac:dyDescent="0.25">
      <c r="B360" s="5" t="s">
        <v>67</v>
      </c>
      <c r="C360" s="6">
        <v>0.20418848167539266</v>
      </c>
      <c r="D360" s="6">
        <v>0.25187032418952621</v>
      </c>
      <c r="E360" s="6">
        <v>0.30689655172413793</v>
      </c>
      <c r="F360" s="6">
        <v>0.25</v>
      </c>
      <c r="G360" s="6">
        <v>0.2391304347826087</v>
      </c>
      <c r="H360" s="6">
        <v>0.16666666666666663</v>
      </c>
      <c r="I360" s="6">
        <v>0.44444444444444442</v>
      </c>
      <c r="J360" s="6">
        <v>0.21052631578947367</v>
      </c>
      <c r="K360" s="6">
        <v>0.17142857142857143</v>
      </c>
      <c r="L360" s="6">
        <v>0.33333333333333326</v>
      </c>
      <c r="M360" s="6">
        <v>0.24778761061946902</v>
      </c>
      <c r="N360" s="6">
        <v>0.125</v>
      </c>
      <c r="O360" s="6">
        <v>0.16017316017316016</v>
      </c>
    </row>
    <row r="361" spans="2:15" x14ac:dyDescent="0.25">
      <c r="B361" s="5" t="s">
        <v>68</v>
      </c>
      <c r="C361" s="6">
        <v>0.12041884816753927</v>
      </c>
      <c r="D361" s="6">
        <v>0.1172069825436409</v>
      </c>
      <c r="E361" s="6">
        <v>3.4482758620689655E-2</v>
      </c>
      <c r="F361" s="6">
        <v>0.25</v>
      </c>
      <c r="G361" s="6">
        <v>8.6956521739130432E-2</v>
      </c>
      <c r="H361" s="6">
        <v>0.16666666666666663</v>
      </c>
      <c r="I361" s="6">
        <v>0.22222222222222221</v>
      </c>
      <c r="J361" s="6">
        <v>0.10526315789473684</v>
      </c>
      <c r="K361" s="6">
        <v>0.11428571428571428</v>
      </c>
      <c r="L361" s="6">
        <v>0.16666666666666663</v>
      </c>
      <c r="M361" s="6">
        <v>0.19469026548672566</v>
      </c>
      <c r="N361" s="6">
        <v>0.25</v>
      </c>
      <c r="O361" s="6">
        <v>9.0909090909090912E-2</v>
      </c>
    </row>
    <row r="362" spans="2:15" x14ac:dyDescent="0.25">
      <c r="B362" s="5" t="s">
        <v>69</v>
      </c>
      <c r="C362" s="6">
        <v>0.2513089005235602</v>
      </c>
      <c r="D362" s="6">
        <v>0.19451371571072318</v>
      </c>
      <c r="E362" s="6">
        <v>1.0344827586206896E-2</v>
      </c>
      <c r="F362" s="6">
        <v>0.125</v>
      </c>
      <c r="G362" s="6">
        <v>0.13043478260869565</v>
      </c>
      <c r="H362" s="6">
        <v>0.25</v>
      </c>
      <c r="I362" s="6">
        <v>0</v>
      </c>
      <c r="J362" s="6">
        <v>0.21052631578947367</v>
      </c>
      <c r="K362" s="6">
        <v>0.22857142857142856</v>
      </c>
      <c r="L362" s="6">
        <v>0.16666666666666663</v>
      </c>
      <c r="M362" s="6">
        <v>0.25663716814159293</v>
      </c>
      <c r="N362" s="6">
        <v>0.125</v>
      </c>
      <c r="O362" s="6">
        <v>0.20779220779220778</v>
      </c>
    </row>
    <row r="363" spans="2:15" x14ac:dyDescent="0.25">
      <c r="B363" s="5" t="s">
        <v>70</v>
      </c>
      <c r="C363" s="6">
        <v>0.23036649214659685</v>
      </c>
      <c r="D363" s="6">
        <v>0.24937655860349128</v>
      </c>
      <c r="E363" s="7">
        <v>3.4482758620689659E-3</v>
      </c>
      <c r="F363" s="6">
        <v>0.25</v>
      </c>
      <c r="G363" s="6">
        <v>0.43478260869565216</v>
      </c>
      <c r="H363" s="6">
        <v>0.33333333333333326</v>
      </c>
      <c r="I363" s="6">
        <v>0.1111111111111111</v>
      </c>
      <c r="J363" s="6">
        <v>0.10526315789473684</v>
      </c>
      <c r="K363" s="6">
        <v>0.22857142857142856</v>
      </c>
      <c r="L363" s="6">
        <v>8.3333333333333315E-2</v>
      </c>
      <c r="M363" s="6">
        <v>0.11061946902654868</v>
      </c>
      <c r="N363" s="6">
        <v>0.125</v>
      </c>
      <c r="O363" s="6">
        <v>0.36796536796536794</v>
      </c>
    </row>
    <row r="364" spans="2:15" x14ac:dyDescent="0.25">
      <c r="B364" s="5" t="s">
        <v>49</v>
      </c>
      <c r="C364" s="6">
        <v>1.5706806282722512E-2</v>
      </c>
      <c r="D364" s="6">
        <v>2.4937655860349128E-2</v>
      </c>
      <c r="E364" s="6">
        <v>1.7241379310344827E-2</v>
      </c>
      <c r="F364" s="6">
        <v>0</v>
      </c>
      <c r="G364" s="6">
        <v>2.1739130434782608E-2</v>
      </c>
      <c r="H364" s="6">
        <v>0</v>
      </c>
      <c r="I364" s="6">
        <v>0</v>
      </c>
      <c r="J364" s="6">
        <v>0.10526315789473684</v>
      </c>
      <c r="K364" s="6">
        <v>5.7142857142857141E-2</v>
      </c>
      <c r="L364" s="6">
        <v>8.3333333333333315E-2</v>
      </c>
      <c r="M364" s="6">
        <v>3.9823008849557522E-2</v>
      </c>
      <c r="N364" s="6">
        <v>0.25</v>
      </c>
      <c r="O364" s="6">
        <v>7.3593073593073599E-2</v>
      </c>
    </row>
    <row r="365" spans="2:15" s="2" customFormat="1" x14ac:dyDescent="0.25">
      <c r="B365" s="8" t="s">
        <v>149</v>
      </c>
      <c r="C365" s="9">
        <v>191</v>
      </c>
      <c r="D365" s="9">
        <v>401</v>
      </c>
      <c r="E365" s="9">
        <v>290</v>
      </c>
      <c r="F365" s="9">
        <v>8</v>
      </c>
      <c r="G365" s="9">
        <v>46</v>
      </c>
      <c r="H365" s="9">
        <v>12</v>
      </c>
      <c r="I365" s="9">
        <v>9</v>
      </c>
      <c r="J365" s="9">
        <v>19</v>
      </c>
      <c r="K365" s="9">
        <v>35</v>
      </c>
      <c r="L365" s="9">
        <v>24</v>
      </c>
      <c r="M365" s="9">
        <v>226</v>
      </c>
      <c r="N365" s="9">
        <v>8</v>
      </c>
      <c r="O365" s="9">
        <v>231</v>
      </c>
    </row>
    <row r="366" spans="2:15" x14ac:dyDescent="0.25"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2:15" x14ac:dyDescent="0.25"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 spans="2:15" x14ac:dyDescent="0.25">
      <c r="B368" s="1" t="s">
        <v>71</v>
      </c>
    </row>
    <row r="369" spans="2:15" x14ac:dyDescent="0.25">
      <c r="B369" s="65"/>
      <c r="C369" s="62" t="s">
        <v>150</v>
      </c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</row>
    <row r="370" spans="2:15" ht="45" x14ac:dyDescent="0.25">
      <c r="B370" s="66"/>
      <c r="C370" s="3" t="s">
        <v>0</v>
      </c>
      <c r="D370" s="3" t="s">
        <v>1</v>
      </c>
      <c r="E370" s="3" t="s">
        <v>2</v>
      </c>
      <c r="F370" s="3" t="s">
        <v>3</v>
      </c>
      <c r="G370" s="3" t="s">
        <v>4</v>
      </c>
      <c r="H370" s="3" t="s">
        <v>5</v>
      </c>
      <c r="I370" s="3" t="s">
        <v>6</v>
      </c>
      <c r="J370" s="3" t="s">
        <v>7</v>
      </c>
      <c r="K370" s="3" t="s">
        <v>8</v>
      </c>
      <c r="L370" s="3" t="s">
        <v>9</v>
      </c>
      <c r="M370" s="3" t="s">
        <v>10</v>
      </c>
      <c r="N370" s="3" t="s">
        <v>11</v>
      </c>
      <c r="O370" s="3" t="s">
        <v>12</v>
      </c>
    </row>
    <row r="371" spans="2:15" x14ac:dyDescent="0.25">
      <c r="B371" s="67"/>
      <c r="C371" s="4" t="s">
        <v>13</v>
      </c>
      <c r="D371" s="4" t="s">
        <v>13</v>
      </c>
      <c r="E371" s="4" t="s">
        <v>13</v>
      </c>
      <c r="F371" s="4" t="s">
        <v>13</v>
      </c>
      <c r="G371" s="4" t="s">
        <v>13</v>
      </c>
      <c r="H371" s="4" t="s">
        <v>13</v>
      </c>
      <c r="I371" s="4" t="s">
        <v>13</v>
      </c>
      <c r="J371" s="4" t="s">
        <v>13</v>
      </c>
      <c r="K371" s="4" t="s">
        <v>13</v>
      </c>
      <c r="L371" s="4" t="s">
        <v>13</v>
      </c>
      <c r="M371" s="4" t="s">
        <v>13</v>
      </c>
      <c r="N371" s="4" t="s">
        <v>13</v>
      </c>
      <c r="O371" s="4" t="s">
        <v>13</v>
      </c>
    </row>
    <row r="372" spans="2:15" ht="30" x14ac:dyDescent="0.25">
      <c r="B372" s="12" t="s">
        <v>72</v>
      </c>
      <c r="C372" s="13">
        <v>0.1099476439790576</v>
      </c>
      <c r="D372" s="13">
        <v>0.1172069825436409</v>
      </c>
      <c r="E372" s="13">
        <v>0.83448275862068966</v>
      </c>
      <c r="F372" s="13">
        <v>0</v>
      </c>
      <c r="G372" s="13">
        <v>8.6956521739130432E-2</v>
      </c>
      <c r="H372" s="13">
        <v>8.3333333333333315E-2</v>
      </c>
      <c r="I372" s="13">
        <v>0.1111111111111111</v>
      </c>
      <c r="J372" s="13">
        <v>0.10526315789473684</v>
      </c>
      <c r="K372" s="13">
        <v>0.17142857142857143</v>
      </c>
      <c r="L372" s="13">
        <v>0.20833333333333337</v>
      </c>
      <c r="M372" s="13">
        <v>9.2920353982300891E-2</v>
      </c>
      <c r="N372" s="13">
        <v>0.25</v>
      </c>
      <c r="O372" s="13">
        <v>0.11688311688311687</v>
      </c>
    </row>
    <row r="373" spans="2:15" ht="30" x14ac:dyDescent="0.25">
      <c r="B373" s="5" t="s">
        <v>73</v>
      </c>
      <c r="C373" s="6">
        <v>0.80628272251308897</v>
      </c>
      <c r="D373" s="6">
        <v>0.80798004987531169</v>
      </c>
      <c r="E373" s="6">
        <v>0.10689655172413794</v>
      </c>
      <c r="F373" s="6">
        <v>1</v>
      </c>
      <c r="G373" s="6">
        <v>0.78260869565217395</v>
      </c>
      <c r="H373" s="6">
        <v>0.75</v>
      </c>
      <c r="I373" s="6">
        <v>0.7777777777777779</v>
      </c>
      <c r="J373" s="6">
        <v>0.68421052631578949</v>
      </c>
      <c r="K373" s="6">
        <v>0.74285714285714288</v>
      </c>
      <c r="L373" s="6">
        <v>0.70833333333333348</v>
      </c>
      <c r="M373" s="6">
        <v>0.66814159292035402</v>
      </c>
      <c r="N373" s="6">
        <v>0.625</v>
      </c>
      <c r="O373" s="6">
        <v>0.65367965367965364</v>
      </c>
    </row>
    <row r="374" spans="2:15" x14ac:dyDescent="0.25">
      <c r="B374" s="5" t="s">
        <v>49</v>
      </c>
      <c r="C374" s="6">
        <v>8.3769633507853408E-2</v>
      </c>
      <c r="D374" s="6">
        <v>7.4812967581047385E-2</v>
      </c>
      <c r="E374" s="6">
        <v>5.8620689655172413E-2</v>
      </c>
      <c r="F374" s="6">
        <v>0</v>
      </c>
      <c r="G374" s="6">
        <v>0.13043478260869565</v>
      </c>
      <c r="H374" s="6">
        <v>0.16666666666666663</v>
      </c>
      <c r="I374" s="6">
        <v>0.1111111111111111</v>
      </c>
      <c r="J374" s="6">
        <v>0.21052631578947367</v>
      </c>
      <c r="K374" s="6">
        <v>8.5714285714285715E-2</v>
      </c>
      <c r="L374" s="6">
        <v>8.3333333333333315E-2</v>
      </c>
      <c r="M374" s="6">
        <v>0.23893805309734514</v>
      </c>
      <c r="N374" s="6">
        <v>0.125</v>
      </c>
      <c r="O374" s="6">
        <v>0.22943722943722944</v>
      </c>
    </row>
    <row r="375" spans="2:15" s="2" customFormat="1" x14ac:dyDescent="0.25">
      <c r="B375" s="8" t="s">
        <v>149</v>
      </c>
      <c r="C375" s="9">
        <v>191</v>
      </c>
      <c r="D375" s="9">
        <v>401</v>
      </c>
      <c r="E375" s="9">
        <v>290</v>
      </c>
      <c r="F375" s="9">
        <v>8</v>
      </c>
      <c r="G375" s="9">
        <v>46</v>
      </c>
      <c r="H375" s="9">
        <v>12</v>
      </c>
      <c r="I375" s="9">
        <v>9</v>
      </c>
      <c r="J375" s="9">
        <v>19</v>
      </c>
      <c r="K375" s="9">
        <v>35</v>
      </c>
      <c r="L375" s="9">
        <v>24</v>
      </c>
      <c r="M375" s="9">
        <v>226</v>
      </c>
      <c r="N375" s="9">
        <v>8</v>
      </c>
      <c r="O375" s="9">
        <v>231</v>
      </c>
    </row>
    <row r="376" spans="2:15" x14ac:dyDescent="0.25"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 spans="2:15" x14ac:dyDescent="0.25"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 spans="2:15" x14ac:dyDescent="0.25">
      <c r="B378" s="1" t="s">
        <v>74</v>
      </c>
    </row>
    <row r="379" spans="2:15" x14ac:dyDescent="0.25">
      <c r="B379" s="65"/>
      <c r="C379" s="62" t="s">
        <v>150</v>
      </c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</row>
    <row r="380" spans="2:15" ht="45" x14ac:dyDescent="0.25">
      <c r="B380" s="66"/>
      <c r="C380" s="3" t="s">
        <v>0</v>
      </c>
      <c r="D380" s="3" t="s">
        <v>1</v>
      </c>
      <c r="E380" s="3" t="s">
        <v>2</v>
      </c>
      <c r="F380" s="3" t="s">
        <v>3</v>
      </c>
      <c r="G380" s="3" t="s">
        <v>4</v>
      </c>
      <c r="H380" s="3" t="s">
        <v>5</v>
      </c>
      <c r="I380" s="3" t="s">
        <v>6</v>
      </c>
      <c r="J380" s="3" t="s">
        <v>7</v>
      </c>
      <c r="K380" s="3" t="s">
        <v>8</v>
      </c>
      <c r="L380" s="3" t="s">
        <v>9</v>
      </c>
      <c r="M380" s="3" t="s">
        <v>10</v>
      </c>
      <c r="N380" s="3" t="s">
        <v>11</v>
      </c>
      <c r="O380" s="3" t="s">
        <v>12</v>
      </c>
    </row>
    <row r="381" spans="2:15" x14ac:dyDescent="0.25">
      <c r="B381" s="67"/>
      <c r="C381" s="4" t="s">
        <v>13</v>
      </c>
      <c r="D381" s="4" t="s">
        <v>13</v>
      </c>
      <c r="E381" s="4" t="s">
        <v>13</v>
      </c>
      <c r="F381" s="4" t="s">
        <v>13</v>
      </c>
      <c r="G381" s="4" t="s">
        <v>13</v>
      </c>
      <c r="H381" s="4" t="s">
        <v>13</v>
      </c>
      <c r="I381" s="4" t="s">
        <v>13</v>
      </c>
      <c r="J381" s="4" t="s">
        <v>13</v>
      </c>
      <c r="K381" s="4" t="s">
        <v>13</v>
      </c>
      <c r="L381" s="4" t="s">
        <v>13</v>
      </c>
      <c r="M381" s="4" t="s">
        <v>13</v>
      </c>
      <c r="N381" s="4" t="s">
        <v>13</v>
      </c>
      <c r="O381" s="4" t="s">
        <v>13</v>
      </c>
    </row>
    <row r="382" spans="2:15" ht="30" x14ac:dyDescent="0.25">
      <c r="B382" s="12" t="s">
        <v>75</v>
      </c>
      <c r="C382" s="13">
        <v>0.53403141361256545</v>
      </c>
      <c r="D382" s="13">
        <v>0.56109725685785539</v>
      </c>
      <c r="E382" s="13">
        <v>7.2413793103448282E-2</v>
      </c>
      <c r="F382" s="13">
        <v>0.75</v>
      </c>
      <c r="G382" s="13">
        <v>0.63043478260869568</v>
      </c>
      <c r="H382" s="13">
        <v>0.58333333333333337</v>
      </c>
      <c r="I382" s="13">
        <v>0.44444444444444442</v>
      </c>
      <c r="J382" s="13">
        <v>0.31578947368421051</v>
      </c>
      <c r="K382" s="13">
        <v>0.62857142857142856</v>
      </c>
      <c r="L382" s="13">
        <v>0.375</v>
      </c>
      <c r="M382" s="13">
        <v>0.44690265486725667</v>
      </c>
      <c r="N382" s="13">
        <v>0.625</v>
      </c>
      <c r="O382" s="13">
        <v>0.61471861471861466</v>
      </c>
    </row>
    <row r="383" spans="2:15" x14ac:dyDescent="0.25">
      <c r="B383" s="5" t="s">
        <v>76</v>
      </c>
      <c r="C383" s="6">
        <v>0.38743455497382201</v>
      </c>
      <c r="D383" s="6">
        <v>0.34413965087281795</v>
      </c>
      <c r="E383" s="6">
        <v>0.27931034482758621</v>
      </c>
      <c r="F383" s="6">
        <v>0.25</v>
      </c>
      <c r="G383" s="6">
        <v>0.30434782608695654</v>
      </c>
      <c r="H383" s="6">
        <v>0.41666666666666674</v>
      </c>
      <c r="I383" s="6">
        <v>0.33333333333333326</v>
      </c>
      <c r="J383" s="6">
        <v>0.57894736842105265</v>
      </c>
      <c r="K383" s="6">
        <v>0.22857142857142856</v>
      </c>
      <c r="L383" s="6">
        <v>0.45833333333333326</v>
      </c>
      <c r="M383" s="6">
        <v>0.41150442477876104</v>
      </c>
      <c r="N383" s="6">
        <v>0.25</v>
      </c>
      <c r="O383" s="6">
        <v>0.26406926406926406</v>
      </c>
    </row>
    <row r="384" spans="2:15" ht="30" x14ac:dyDescent="0.25">
      <c r="B384" s="5" t="s">
        <v>77</v>
      </c>
      <c r="C384" s="6">
        <v>6.8062827225130892E-2</v>
      </c>
      <c r="D384" s="6">
        <v>8.2294264339152115E-2</v>
      </c>
      <c r="E384" s="6">
        <v>0.63793103448275867</v>
      </c>
      <c r="F384" s="6">
        <v>0</v>
      </c>
      <c r="G384" s="6">
        <v>4.3478260869565216E-2</v>
      </c>
      <c r="H384" s="6">
        <v>0</v>
      </c>
      <c r="I384" s="6">
        <v>0.22222222222222221</v>
      </c>
      <c r="J384" s="6">
        <v>0.10526315789473684</v>
      </c>
      <c r="K384" s="6">
        <v>0.14285714285714285</v>
      </c>
      <c r="L384" s="6">
        <v>0.125</v>
      </c>
      <c r="M384" s="6">
        <v>8.8495575221238937E-2</v>
      </c>
      <c r="N384" s="6">
        <v>0</v>
      </c>
      <c r="O384" s="6">
        <v>3.896103896103896E-2</v>
      </c>
    </row>
    <row r="385" spans="2:15" x14ac:dyDescent="0.25">
      <c r="B385" s="5" t="s">
        <v>49</v>
      </c>
      <c r="C385" s="6">
        <v>1.0471204188481676E-2</v>
      </c>
      <c r="D385" s="6">
        <v>1.2468827930174564E-2</v>
      </c>
      <c r="E385" s="6">
        <v>1.0344827586206896E-2</v>
      </c>
      <c r="F385" s="6">
        <v>0</v>
      </c>
      <c r="G385" s="6">
        <v>2.1739130434782608E-2</v>
      </c>
      <c r="H385" s="6">
        <v>0</v>
      </c>
      <c r="I385" s="6">
        <v>0</v>
      </c>
      <c r="J385" s="6">
        <v>0</v>
      </c>
      <c r="K385" s="6">
        <v>0</v>
      </c>
      <c r="L385" s="6">
        <v>4.1666666666666657E-2</v>
      </c>
      <c r="M385" s="6">
        <v>5.3097345132743362E-2</v>
      </c>
      <c r="N385" s="6">
        <v>0.125</v>
      </c>
      <c r="O385" s="6">
        <v>8.2251082251082255E-2</v>
      </c>
    </row>
    <row r="386" spans="2:15" s="2" customFormat="1" x14ac:dyDescent="0.25">
      <c r="B386" s="8" t="s">
        <v>149</v>
      </c>
      <c r="C386" s="9">
        <v>191</v>
      </c>
      <c r="D386" s="9">
        <v>401</v>
      </c>
      <c r="E386" s="9">
        <v>290</v>
      </c>
      <c r="F386" s="9">
        <v>8</v>
      </c>
      <c r="G386" s="9">
        <v>46</v>
      </c>
      <c r="H386" s="9">
        <v>12</v>
      </c>
      <c r="I386" s="9">
        <v>9</v>
      </c>
      <c r="J386" s="9">
        <v>19</v>
      </c>
      <c r="K386" s="9">
        <v>35</v>
      </c>
      <c r="L386" s="9">
        <v>24</v>
      </c>
      <c r="M386" s="9">
        <v>226</v>
      </c>
      <c r="N386" s="9">
        <v>8</v>
      </c>
      <c r="O386" s="9">
        <v>231</v>
      </c>
    </row>
    <row r="387" spans="2:15" x14ac:dyDescent="0.25"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 spans="2:15" x14ac:dyDescent="0.25"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 spans="2:15" x14ac:dyDescent="0.25">
      <c r="B389" s="1" t="s">
        <v>78</v>
      </c>
    </row>
    <row r="390" spans="2:15" x14ac:dyDescent="0.25">
      <c r="B390" s="65"/>
      <c r="C390" s="62" t="s">
        <v>150</v>
      </c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</row>
    <row r="391" spans="2:15" ht="45" x14ac:dyDescent="0.25">
      <c r="B391" s="66"/>
      <c r="C391" s="3" t="s">
        <v>0</v>
      </c>
      <c r="D391" s="3" t="s">
        <v>1</v>
      </c>
      <c r="E391" s="3" t="s">
        <v>2</v>
      </c>
      <c r="F391" s="3" t="s">
        <v>3</v>
      </c>
      <c r="G391" s="3" t="s">
        <v>4</v>
      </c>
      <c r="H391" s="3" t="s">
        <v>5</v>
      </c>
      <c r="I391" s="3" t="s">
        <v>6</v>
      </c>
      <c r="J391" s="3" t="s">
        <v>7</v>
      </c>
      <c r="K391" s="3" t="s">
        <v>8</v>
      </c>
      <c r="L391" s="3" t="s">
        <v>9</v>
      </c>
      <c r="M391" s="3" t="s">
        <v>10</v>
      </c>
      <c r="N391" s="3" t="s">
        <v>11</v>
      </c>
      <c r="O391" s="3" t="s">
        <v>12</v>
      </c>
    </row>
    <row r="392" spans="2:15" x14ac:dyDescent="0.25">
      <c r="B392" s="67"/>
      <c r="C392" s="4" t="s">
        <v>13</v>
      </c>
      <c r="D392" s="4" t="s">
        <v>13</v>
      </c>
      <c r="E392" s="4" t="s">
        <v>13</v>
      </c>
      <c r="F392" s="4" t="s">
        <v>13</v>
      </c>
      <c r="G392" s="4" t="s">
        <v>13</v>
      </c>
      <c r="H392" s="4" t="s">
        <v>13</v>
      </c>
      <c r="I392" s="4" t="s">
        <v>13</v>
      </c>
      <c r="J392" s="4" t="s">
        <v>13</v>
      </c>
      <c r="K392" s="4" t="s">
        <v>13</v>
      </c>
      <c r="L392" s="4" t="s">
        <v>13</v>
      </c>
      <c r="M392" s="4" t="s">
        <v>13</v>
      </c>
      <c r="N392" s="4" t="s">
        <v>13</v>
      </c>
      <c r="O392" s="4" t="s">
        <v>13</v>
      </c>
    </row>
    <row r="393" spans="2:15" x14ac:dyDescent="0.25">
      <c r="B393" s="12" t="s">
        <v>79</v>
      </c>
      <c r="C393" s="13">
        <v>0.51832460732984298</v>
      </c>
      <c r="D393" s="13">
        <v>0.49127182044887779</v>
      </c>
      <c r="E393" s="13">
        <v>0.78620689655172415</v>
      </c>
      <c r="F393" s="13">
        <v>0.5</v>
      </c>
      <c r="G393" s="13">
        <v>0.54347826086956519</v>
      </c>
      <c r="H393" s="13">
        <v>0.75</v>
      </c>
      <c r="I393" s="13">
        <v>0.7777777777777779</v>
      </c>
      <c r="J393" s="13">
        <v>0.73684210526315785</v>
      </c>
      <c r="K393" s="13">
        <v>0.37142857142857144</v>
      </c>
      <c r="L393" s="13">
        <v>0.41666666666666674</v>
      </c>
      <c r="M393" s="13">
        <v>0.47787610619469029</v>
      </c>
      <c r="N393" s="13">
        <v>0.375</v>
      </c>
      <c r="O393" s="13">
        <v>0.51082251082251084</v>
      </c>
    </row>
    <row r="394" spans="2:15" ht="30" x14ac:dyDescent="0.25">
      <c r="B394" s="5" t="s">
        <v>80</v>
      </c>
      <c r="C394" s="6">
        <v>0.32984293193717279</v>
      </c>
      <c r="D394" s="6">
        <v>0.3665835411471321</v>
      </c>
      <c r="E394" s="6">
        <v>0.16206896551724134</v>
      </c>
      <c r="F394" s="6">
        <v>0.25</v>
      </c>
      <c r="G394" s="6">
        <v>0.2608695652173913</v>
      </c>
      <c r="H394" s="6">
        <v>0.16666666666666663</v>
      </c>
      <c r="I394" s="6">
        <v>0.1111111111111111</v>
      </c>
      <c r="J394" s="6">
        <v>0.15789473684210525</v>
      </c>
      <c r="K394" s="6">
        <v>0.54285714285714282</v>
      </c>
      <c r="L394" s="6">
        <v>0.41666666666666674</v>
      </c>
      <c r="M394" s="6">
        <v>0.30088495575221241</v>
      </c>
      <c r="N394" s="6">
        <v>0.125</v>
      </c>
      <c r="O394" s="6">
        <v>0.24675324675324675</v>
      </c>
    </row>
    <row r="395" spans="2:15" x14ac:dyDescent="0.25">
      <c r="B395" s="5" t="s">
        <v>49</v>
      </c>
      <c r="C395" s="6">
        <v>0.15183246073298429</v>
      </c>
      <c r="D395" s="6">
        <v>0.14214463840399003</v>
      </c>
      <c r="E395" s="6">
        <v>5.1724137931034482E-2</v>
      </c>
      <c r="F395" s="6">
        <v>0.25</v>
      </c>
      <c r="G395" s="6">
        <v>0.19565217391304349</v>
      </c>
      <c r="H395" s="6">
        <v>8.3333333333333315E-2</v>
      </c>
      <c r="I395" s="6">
        <v>0.1111111111111111</v>
      </c>
      <c r="J395" s="6">
        <v>0.10526315789473684</v>
      </c>
      <c r="K395" s="6">
        <v>8.5714285714285715E-2</v>
      </c>
      <c r="L395" s="6">
        <v>0.16666666666666663</v>
      </c>
      <c r="M395" s="6">
        <v>0.22123893805309736</v>
      </c>
      <c r="N395" s="6">
        <v>0.5</v>
      </c>
      <c r="O395" s="6">
        <v>0.24242424242424243</v>
      </c>
    </row>
    <row r="396" spans="2:15" s="2" customFormat="1" x14ac:dyDescent="0.25">
      <c r="B396" s="8" t="s">
        <v>149</v>
      </c>
      <c r="C396" s="9">
        <v>191</v>
      </c>
      <c r="D396" s="9">
        <v>401</v>
      </c>
      <c r="E396" s="9">
        <v>290</v>
      </c>
      <c r="F396" s="9">
        <v>8</v>
      </c>
      <c r="G396" s="9">
        <v>46</v>
      </c>
      <c r="H396" s="9">
        <v>12</v>
      </c>
      <c r="I396" s="9">
        <v>9</v>
      </c>
      <c r="J396" s="9">
        <v>19</v>
      </c>
      <c r="K396" s="9">
        <v>35</v>
      </c>
      <c r="L396" s="9">
        <v>24</v>
      </c>
      <c r="M396" s="9">
        <v>226</v>
      </c>
      <c r="N396" s="9">
        <v>8</v>
      </c>
      <c r="O396" s="9">
        <v>231</v>
      </c>
    </row>
    <row r="397" spans="2:15" x14ac:dyDescent="0.25"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 spans="2:15" x14ac:dyDescent="0.25"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spans="2:15" x14ac:dyDescent="0.25">
      <c r="B399" s="1" t="s">
        <v>81</v>
      </c>
    </row>
    <row r="400" spans="2:15" x14ac:dyDescent="0.25">
      <c r="B400" s="65"/>
      <c r="C400" s="62" t="s">
        <v>150</v>
      </c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</row>
    <row r="401" spans="2:15" ht="45" x14ac:dyDescent="0.25">
      <c r="B401" s="66"/>
      <c r="C401" s="3" t="s">
        <v>0</v>
      </c>
      <c r="D401" s="3" t="s">
        <v>1</v>
      </c>
      <c r="E401" s="3" t="s">
        <v>2</v>
      </c>
      <c r="F401" s="3" t="s">
        <v>3</v>
      </c>
      <c r="G401" s="3" t="s">
        <v>4</v>
      </c>
      <c r="H401" s="3" t="s">
        <v>5</v>
      </c>
      <c r="I401" s="3" t="s">
        <v>6</v>
      </c>
      <c r="J401" s="3" t="s">
        <v>7</v>
      </c>
      <c r="K401" s="3" t="s">
        <v>8</v>
      </c>
      <c r="L401" s="3" t="s">
        <v>9</v>
      </c>
      <c r="M401" s="3" t="s">
        <v>10</v>
      </c>
      <c r="N401" s="3" t="s">
        <v>11</v>
      </c>
      <c r="O401" s="3" t="s">
        <v>12</v>
      </c>
    </row>
    <row r="402" spans="2:15" x14ac:dyDescent="0.25">
      <c r="B402" s="67"/>
      <c r="C402" s="4" t="s">
        <v>13</v>
      </c>
      <c r="D402" s="4" t="s">
        <v>13</v>
      </c>
      <c r="E402" s="4" t="s">
        <v>13</v>
      </c>
      <c r="F402" s="4" t="s">
        <v>13</v>
      </c>
      <c r="G402" s="4" t="s">
        <v>13</v>
      </c>
      <c r="H402" s="4" t="s">
        <v>13</v>
      </c>
      <c r="I402" s="4" t="s">
        <v>13</v>
      </c>
      <c r="J402" s="4" t="s">
        <v>13</v>
      </c>
      <c r="K402" s="4" t="s">
        <v>13</v>
      </c>
      <c r="L402" s="4" t="s">
        <v>13</v>
      </c>
      <c r="M402" s="4" t="s">
        <v>13</v>
      </c>
      <c r="N402" s="4" t="s">
        <v>13</v>
      </c>
      <c r="O402" s="4" t="s">
        <v>13</v>
      </c>
    </row>
    <row r="403" spans="2:15" x14ac:dyDescent="0.25">
      <c r="B403" s="12" t="s">
        <v>82</v>
      </c>
      <c r="C403" s="13">
        <v>0.19895287958115182</v>
      </c>
      <c r="D403" s="13">
        <v>0.19950124688279303</v>
      </c>
      <c r="E403" s="13">
        <v>0.93793103448275861</v>
      </c>
      <c r="F403" s="13">
        <v>0.125</v>
      </c>
      <c r="G403" s="13">
        <v>0.19565217391304349</v>
      </c>
      <c r="H403" s="13">
        <v>0.25</v>
      </c>
      <c r="I403" s="13">
        <v>0.22222222222222221</v>
      </c>
      <c r="J403" s="13">
        <v>0.47368421052631576</v>
      </c>
      <c r="K403" s="13">
        <v>0.31428571428571428</v>
      </c>
      <c r="L403" s="13">
        <v>0.45833333333333326</v>
      </c>
      <c r="M403" s="13">
        <v>0.16814159292035399</v>
      </c>
      <c r="N403" s="13">
        <v>0.25</v>
      </c>
      <c r="O403" s="13">
        <v>0.18181818181818182</v>
      </c>
    </row>
    <row r="404" spans="2:15" ht="30" x14ac:dyDescent="0.25">
      <c r="B404" s="5" t="s">
        <v>83</v>
      </c>
      <c r="C404" s="6">
        <v>0.76963350785340312</v>
      </c>
      <c r="D404" s="6">
        <v>0.74563591022443887</v>
      </c>
      <c r="E404" s="6">
        <v>3.1034482758620689E-2</v>
      </c>
      <c r="F404" s="6">
        <v>0.75</v>
      </c>
      <c r="G404" s="6">
        <v>0.78260869565217395</v>
      </c>
      <c r="H404" s="6">
        <v>0.75</v>
      </c>
      <c r="I404" s="6">
        <v>0.7777777777777779</v>
      </c>
      <c r="J404" s="6">
        <v>0.47368421052631576</v>
      </c>
      <c r="K404" s="6">
        <v>0.65714285714285703</v>
      </c>
      <c r="L404" s="6">
        <v>0.41666666666666674</v>
      </c>
      <c r="M404" s="6">
        <v>0.61504424778761058</v>
      </c>
      <c r="N404" s="6">
        <v>0.5</v>
      </c>
      <c r="O404" s="6">
        <v>0.64069264069264065</v>
      </c>
    </row>
    <row r="405" spans="2:15" x14ac:dyDescent="0.25">
      <c r="B405" s="5" t="s">
        <v>49</v>
      </c>
      <c r="C405" s="6">
        <v>3.1413612565445025E-2</v>
      </c>
      <c r="D405" s="6">
        <v>5.4862842892768077E-2</v>
      </c>
      <c r="E405" s="6">
        <v>3.1034482758620689E-2</v>
      </c>
      <c r="F405" s="6">
        <v>0.125</v>
      </c>
      <c r="G405" s="6">
        <v>2.1739130434782608E-2</v>
      </c>
      <c r="H405" s="6">
        <v>0</v>
      </c>
      <c r="I405" s="6">
        <v>0</v>
      </c>
      <c r="J405" s="6">
        <v>5.2631578947368418E-2</v>
      </c>
      <c r="K405" s="6">
        <v>2.8571428571428571E-2</v>
      </c>
      <c r="L405" s="6">
        <v>0.125</v>
      </c>
      <c r="M405" s="6">
        <v>0.21681415929203537</v>
      </c>
      <c r="N405" s="6">
        <v>0.25</v>
      </c>
      <c r="O405" s="6">
        <v>0.1774891774891775</v>
      </c>
    </row>
    <row r="406" spans="2:15" s="2" customFormat="1" x14ac:dyDescent="0.25">
      <c r="B406" s="8" t="s">
        <v>149</v>
      </c>
      <c r="C406" s="9">
        <v>191</v>
      </c>
      <c r="D406" s="9">
        <v>401</v>
      </c>
      <c r="E406" s="9">
        <v>290</v>
      </c>
      <c r="F406" s="9">
        <v>8</v>
      </c>
      <c r="G406" s="9">
        <v>46</v>
      </c>
      <c r="H406" s="9">
        <v>12</v>
      </c>
      <c r="I406" s="9">
        <v>9</v>
      </c>
      <c r="J406" s="9">
        <v>19</v>
      </c>
      <c r="K406" s="9">
        <v>35</v>
      </c>
      <c r="L406" s="9">
        <v>24</v>
      </c>
      <c r="M406" s="9">
        <v>226</v>
      </c>
      <c r="N406" s="9">
        <v>8</v>
      </c>
      <c r="O406" s="9">
        <v>231</v>
      </c>
    </row>
    <row r="407" spans="2:15" x14ac:dyDescent="0.25"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 spans="2:15" x14ac:dyDescent="0.25"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 spans="2:15" x14ac:dyDescent="0.25">
      <c r="B409" s="1" t="s">
        <v>154</v>
      </c>
    </row>
    <row r="410" spans="2:15" x14ac:dyDescent="0.25">
      <c r="B410" s="65"/>
      <c r="C410" s="62" t="s">
        <v>150</v>
      </c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</row>
    <row r="411" spans="2:15" ht="45" x14ac:dyDescent="0.25">
      <c r="B411" s="66"/>
      <c r="C411" s="3" t="s">
        <v>0</v>
      </c>
      <c r="D411" s="3" t="s">
        <v>1</v>
      </c>
      <c r="E411" s="3" t="s">
        <v>2</v>
      </c>
      <c r="F411" s="3" t="s">
        <v>3</v>
      </c>
      <c r="G411" s="3" t="s">
        <v>4</v>
      </c>
      <c r="H411" s="3" t="s">
        <v>5</v>
      </c>
      <c r="I411" s="3" t="s">
        <v>6</v>
      </c>
      <c r="J411" s="3" t="s">
        <v>7</v>
      </c>
      <c r="K411" s="3" t="s">
        <v>8</v>
      </c>
      <c r="L411" s="3" t="s">
        <v>9</v>
      </c>
      <c r="M411" s="3" t="s">
        <v>10</v>
      </c>
      <c r="N411" s="3" t="s">
        <v>11</v>
      </c>
      <c r="O411" s="3" t="s">
        <v>12</v>
      </c>
    </row>
    <row r="412" spans="2:15" x14ac:dyDescent="0.25">
      <c r="B412" s="67"/>
      <c r="C412" s="4" t="s">
        <v>13</v>
      </c>
      <c r="D412" s="4" t="s">
        <v>13</v>
      </c>
      <c r="E412" s="4" t="s">
        <v>13</v>
      </c>
      <c r="F412" s="4" t="s">
        <v>13</v>
      </c>
      <c r="G412" s="4" t="s">
        <v>13</v>
      </c>
      <c r="H412" s="4" t="s">
        <v>13</v>
      </c>
      <c r="I412" s="4" t="s">
        <v>13</v>
      </c>
      <c r="J412" s="4" t="s">
        <v>13</v>
      </c>
      <c r="K412" s="4" t="s">
        <v>13</v>
      </c>
      <c r="L412" s="4" t="s">
        <v>13</v>
      </c>
      <c r="M412" s="4" t="s">
        <v>13</v>
      </c>
      <c r="N412" s="4" t="s">
        <v>13</v>
      </c>
      <c r="O412" s="4" t="s">
        <v>13</v>
      </c>
    </row>
    <row r="413" spans="2:15" ht="30" x14ac:dyDescent="0.25">
      <c r="B413" s="12" t="s">
        <v>84</v>
      </c>
      <c r="C413" s="13">
        <v>0.28272251308900526</v>
      </c>
      <c r="D413" s="13">
        <v>0.14962593516209477</v>
      </c>
      <c r="E413" s="13">
        <v>0.15517241379310345</v>
      </c>
      <c r="F413" s="13">
        <v>0.5</v>
      </c>
      <c r="G413" s="13">
        <v>0.19565217391304349</v>
      </c>
      <c r="H413" s="13">
        <v>8.3333333333333315E-2</v>
      </c>
      <c r="I413" s="13">
        <v>0</v>
      </c>
      <c r="J413" s="13">
        <v>0.21052631578947367</v>
      </c>
      <c r="K413" s="13">
        <v>0.17142857142857143</v>
      </c>
      <c r="L413" s="13">
        <v>4.1666666666666657E-2</v>
      </c>
      <c r="M413" s="13">
        <v>8.8495575221238937E-2</v>
      </c>
      <c r="N413" s="13">
        <v>0</v>
      </c>
      <c r="O413" s="13">
        <v>3.896103896103896E-2</v>
      </c>
    </row>
    <row r="414" spans="2:15" ht="30" x14ac:dyDescent="0.25">
      <c r="B414" s="5" t="s">
        <v>85</v>
      </c>
      <c r="C414" s="6">
        <v>0.41361256544502617</v>
      </c>
      <c r="D414" s="6">
        <v>0.4314214463840399</v>
      </c>
      <c r="E414" s="6">
        <v>0.36206896551724133</v>
      </c>
      <c r="F414" s="6">
        <v>0.25</v>
      </c>
      <c r="G414" s="6">
        <v>0.34782608695652173</v>
      </c>
      <c r="H414" s="6">
        <v>8.3333333333333315E-2</v>
      </c>
      <c r="I414" s="6">
        <v>0.33333333333333326</v>
      </c>
      <c r="J414" s="6">
        <v>0.36842105263157893</v>
      </c>
      <c r="K414" s="6">
        <v>0.4</v>
      </c>
      <c r="L414" s="6">
        <v>0.41666666666666674</v>
      </c>
      <c r="M414" s="6">
        <v>0.47345132743362833</v>
      </c>
      <c r="N414" s="6">
        <v>0.375</v>
      </c>
      <c r="O414" s="6">
        <v>0.18181818181818182</v>
      </c>
    </row>
    <row r="415" spans="2:15" ht="30" x14ac:dyDescent="0.25">
      <c r="B415" s="5" t="s">
        <v>86</v>
      </c>
      <c r="C415" s="6">
        <v>9.4240837696335081E-2</v>
      </c>
      <c r="D415" s="6">
        <v>0.18952618453865339</v>
      </c>
      <c r="E415" s="6">
        <v>0.21724137931034482</v>
      </c>
      <c r="F415" s="6">
        <v>0.125</v>
      </c>
      <c r="G415" s="6">
        <v>0.2391304347826087</v>
      </c>
      <c r="H415" s="6">
        <v>0.33333333333333326</v>
      </c>
      <c r="I415" s="6">
        <v>0.33333333333333326</v>
      </c>
      <c r="J415" s="6">
        <v>0.21052631578947367</v>
      </c>
      <c r="K415" s="6">
        <v>0.2</v>
      </c>
      <c r="L415" s="6">
        <v>0.33333333333333326</v>
      </c>
      <c r="M415" s="6">
        <v>9.2920353982300891E-2</v>
      </c>
      <c r="N415" s="6">
        <v>0</v>
      </c>
      <c r="O415" s="6">
        <v>0.38095238095238093</v>
      </c>
    </row>
    <row r="416" spans="2:15" ht="30" x14ac:dyDescent="0.25">
      <c r="B416" s="5" t="s">
        <v>87</v>
      </c>
      <c r="C416" s="6">
        <v>0.17801047120418848</v>
      </c>
      <c r="D416" s="6">
        <v>0.18952618453865339</v>
      </c>
      <c r="E416" s="6">
        <v>0.22068965517241382</v>
      </c>
      <c r="F416" s="6">
        <v>0.125</v>
      </c>
      <c r="G416" s="6">
        <v>0.17391304347826086</v>
      </c>
      <c r="H416" s="6">
        <v>0.5</v>
      </c>
      <c r="I416" s="6">
        <v>0.33333333333333326</v>
      </c>
      <c r="J416" s="6">
        <v>0.15789473684210525</v>
      </c>
      <c r="K416" s="6">
        <v>0.17142857142857143</v>
      </c>
      <c r="L416" s="6">
        <v>0.20833333333333337</v>
      </c>
      <c r="M416" s="6">
        <v>0.27433628318584069</v>
      </c>
      <c r="N416" s="6">
        <v>0.25</v>
      </c>
      <c r="O416" s="6">
        <v>0.35064935064935066</v>
      </c>
    </row>
    <row r="417" spans="2:15" x14ac:dyDescent="0.25">
      <c r="B417" s="5" t="s">
        <v>49</v>
      </c>
      <c r="C417" s="6">
        <v>3.1413612565445025E-2</v>
      </c>
      <c r="D417" s="6">
        <v>3.9900249376558602E-2</v>
      </c>
      <c r="E417" s="6">
        <v>4.4827586206896551E-2</v>
      </c>
      <c r="F417" s="6">
        <v>0</v>
      </c>
      <c r="G417" s="6">
        <v>4.3478260869565216E-2</v>
      </c>
      <c r="H417" s="6">
        <v>0</v>
      </c>
      <c r="I417" s="6">
        <v>0</v>
      </c>
      <c r="J417" s="6">
        <v>5.2631578947368418E-2</v>
      </c>
      <c r="K417" s="6">
        <v>5.7142857142857141E-2</v>
      </c>
      <c r="L417" s="6">
        <v>0</v>
      </c>
      <c r="M417" s="6">
        <v>7.0796460176991149E-2</v>
      </c>
      <c r="N417" s="6">
        <v>0.375</v>
      </c>
      <c r="O417" s="6">
        <v>4.7619047619047616E-2</v>
      </c>
    </row>
    <row r="418" spans="2:15" s="2" customFormat="1" x14ac:dyDescent="0.25">
      <c r="B418" s="8" t="s">
        <v>149</v>
      </c>
      <c r="C418" s="9">
        <v>191</v>
      </c>
      <c r="D418" s="9">
        <v>401</v>
      </c>
      <c r="E418" s="9">
        <v>290</v>
      </c>
      <c r="F418" s="9">
        <v>8</v>
      </c>
      <c r="G418" s="9">
        <v>46</v>
      </c>
      <c r="H418" s="9">
        <v>12</v>
      </c>
      <c r="I418" s="9">
        <v>9</v>
      </c>
      <c r="J418" s="9">
        <v>19</v>
      </c>
      <c r="K418" s="9">
        <v>35</v>
      </c>
      <c r="L418" s="9">
        <v>24</v>
      </c>
      <c r="M418" s="9">
        <v>226</v>
      </c>
      <c r="N418" s="9">
        <v>8</v>
      </c>
      <c r="O418" s="9">
        <v>231</v>
      </c>
    </row>
    <row r="419" spans="2:15" x14ac:dyDescent="0.25"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 spans="2:15" x14ac:dyDescent="0.25"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 spans="2:15" x14ac:dyDescent="0.25">
      <c r="B421" s="1" t="s">
        <v>155</v>
      </c>
    </row>
    <row r="422" spans="2:15" x14ac:dyDescent="0.25">
      <c r="B422" s="65"/>
      <c r="C422" s="62" t="s">
        <v>150</v>
      </c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</row>
    <row r="423" spans="2:15" ht="45" x14ac:dyDescent="0.25">
      <c r="B423" s="66"/>
      <c r="C423" s="3" t="s">
        <v>0</v>
      </c>
      <c r="D423" s="3" t="s">
        <v>1</v>
      </c>
      <c r="E423" s="3" t="s">
        <v>2</v>
      </c>
      <c r="F423" s="3" t="s">
        <v>3</v>
      </c>
      <c r="G423" s="3" t="s">
        <v>4</v>
      </c>
      <c r="H423" s="3" t="s">
        <v>5</v>
      </c>
      <c r="I423" s="3" t="s">
        <v>6</v>
      </c>
      <c r="J423" s="3" t="s">
        <v>7</v>
      </c>
      <c r="K423" s="3" t="s">
        <v>8</v>
      </c>
      <c r="L423" s="3" t="s">
        <v>9</v>
      </c>
      <c r="M423" s="3" t="s">
        <v>10</v>
      </c>
      <c r="N423" s="3" t="s">
        <v>11</v>
      </c>
      <c r="O423" s="3" t="s">
        <v>12</v>
      </c>
    </row>
    <row r="424" spans="2:15" x14ac:dyDescent="0.25">
      <c r="B424" s="67"/>
      <c r="C424" s="4" t="s">
        <v>13</v>
      </c>
      <c r="D424" s="4" t="s">
        <v>13</v>
      </c>
      <c r="E424" s="4" t="s">
        <v>13</v>
      </c>
      <c r="F424" s="4" t="s">
        <v>13</v>
      </c>
      <c r="G424" s="4" t="s">
        <v>13</v>
      </c>
      <c r="H424" s="4" t="s">
        <v>13</v>
      </c>
      <c r="I424" s="4" t="s">
        <v>13</v>
      </c>
      <c r="J424" s="4" t="s">
        <v>13</v>
      </c>
      <c r="K424" s="4" t="s">
        <v>13</v>
      </c>
      <c r="L424" s="4" t="s">
        <v>13</v>
      </c>
      <c r="M424" s="4" t="s">
        <v>13</v>
      </c>
      <c r="N424" s="4" t="s">
        <v>13</v>
      </c>
      <c r="O424" s="4" t="s">
        <v>13</v>
      </c>
    </row>
    <row r="425" spans="2:15" ht="30" x14ac:dyDescent="0.25">
      <c r="B425" s="12" t="s">
        <v>84</v>
      </c>
      <c r="C425" s="13">
        <v>8.3769633507853408E-2</v>
      </c>
      <c r="D425" s="13">
        <v>0.23940149625935164</v>
      </c>
      <c r="E425" s="13">
        <v>6.2068965517241378E-2</v>
      </c>
      <c r="F425" s="13">
        <v>0.25</v>
      </c>
      <c r="G425" s="13">
        <v>4.3478260869565216E-2</v>
      </c>
      <c r="H425" s="13">
        <v>0</v>
      </c>
      <c r="I425" s="13">
        <v>0</v>
      </c>
      <c r="J425" s="13">
        <v>5.2631578947368418E-2</v>
      </c>
      <c r="K425" s="13">
        <v>0.2</v>
      </c>
      <c r="L425" s="13">
        <v>8.3333333333333315E-2</v>
      </c>
      <c r="M425" s="13">
        <v>3.5398230088495575E-2</v>
      </c>
      <c r="N425" s="13">
        <v>0</v>
      </c>
      <c r="O425" s="13">
        <v>1.2987012987012986E-2</v>
      </c>
    </row>
    <row r="426" spans="2:15" ht="30" x14ac:dyDescent="0.25">
      <c r="B426" s="5" t="s">
        <v>85</v>
      </c>
      <c r="C426" s="6">
        <v>0.3193717277486911</v>
      </c>
      <c r="D426" s="6">
        <v>0.46134663341645887</v>
      </c>
      <c r="E426" s="6">
        <v>0.28965517241379313</v>
      </c>
      <c r="F426" s="6">
        <v>0.25</v>
      </c>
      <c r="G426" s="6">
        <v>0.28260869565217389</v>
      </c>
      <c r="H426" s="6">
        <v>0.25</v>
      </c>
      <c r="I426" s="6">
        <v>0.33333333333333326</v>
      </c>
      <c r="J426" s="6">
        <v>0.15789473684210525</v>
      </c>
      <c r="K426" s="6">
        <v>0.25714285714285712</v>
      </c>
      <c r="L426" s="6">
        <v>0.375</v>
      </c>
      <c r="M426" s="6">
        <v>0.41150442477876104</v>
      </c>
      <c r="N426" s="6">
        <v>0</v>
      </c>
      <c r="O426" s="6">
        <v>0.12121212121212122</v>
      </c>
    </row>
    <row r="427" spans="2:15" ht="30" x14ac:dyDescent="0.25">
      <c r="B427" s="5" t="s">
        <v>86</v>
      </c>
      <c r="C427" s="6">
        <v>0.30890052356020942</v>
      </c>
      <c r="D427" s="6">
        <v>0.10972568578553615</v>
      </c>
      <c r="E427" s="6">
        <v>0.35172413793103446</v>
      </c>
      <c r="F427" s="6">
        <v>0.375</v>
      </c>
      <c r="G427" s="6">
        <v>0.45652173913043476</v>
      </c>
      <c r="H427" s="6">
        <v>0.33333333333333326</v>
      </c>
      <c r="I427" s="6">
        <v>0.33333333333333326</v>
      </c>
      <c r="J427" s="6">
        <v>0.52631578947368418</v>
      </c>
      <c r="K427" s="6">
        <v>0.22857142857142856</v>
      </c>
      <c r="L427" s="6">
        <v>0.41666666666666674</v>
      </c>
      <c r="M427" s="6">
        <v>0.18584070796460178</v>
      </c>
      <c r="N427" s="6">
        <v>0.25</v>
      </c>
      <c r="O427" s="6">
        <v>0.43290043290043284</v>
      </c>
    </row>
    <row r="428" spans="2:15" ht="30" x14ac:dyDescent="0.25">
      <c r="B428" s="5" t="s">
        <v>87</v>
      </c>
      <c r="C428" s="6">
        <v>0.25654450261780104</v>
      </c>
      <c r="D428" s="6">
        <v>0.16209476309226933</v>
      </c>
      <c r="E428" s="6">
        <v>0.24827586206896551</v>
      </c>
      <c r="F428" s="6">
        <v>0.125</v>
      </c>
      <c r="G428" s="6">
        <v>0.15217391304347827</v>
      </c>
      <c r="H428" s="6">
        <v>0.41666666666666674</v>
      </c>
      <c r="I428" s="6">
        <v>0.33333333333333326</v>
      </c>
      <c r="J428" s="6">
        <v>0.15789473684210525</v>
      </c>
      <c r="K428" s="6">
        <v>0.2857142857142857</v>
      </c>
      <c r="L428" s="6">
        <v>0.125</v>
      </c>
      <c r="M428" s="6">
        <v>0.26106194690265488</v>
      </c>
      <c r="N428" s="6">
        <v>0.375</v>
      </c>
      <c r="O428" s="6">
        <v>0.38095238095238093</v>
      </c>
    </row>
    <row r="429" spans="2:15" x14ac:dyDescent="0.25">
      <c r="B429" s="5" t="s">
        <v>49</v>
      </c>
      <c r="C429" s="6">
        <v>3.1413612565445025E-2</v>
      </c>
      <c r="D429" s="6">
        <v>2.7431421446384038E-2</v>
      </c>
      <c r="E429" s="6">
        <v>4.8275862068965517E-2</v>
      </c>
      <c r="F429" s="6">
        <v>0</v>
      </c>
      <c r="G429" s="6">
        <v>6.5217391304347824E-2</v>
      </c>
      <c r="H429" s="6">
        <v>0</v>
      </c>
      <c r="I429" s="6">
        <v>0</v>
      </c>
      <c r="J429" s="6">
        <v>0.10526315789473684</v>
      </c>
      <c r="K429" s="6">
        <v>2.8571428571428571E-2</v>
      </c>
      <c r="L429" s="6">
        <v>0</v>
      </c>
      <c r="M429" s="6">
        <v>0.10619469026548672</v>
      </c>
      <c r="N429" s="6">
        <v>0.375</v>
      </c>
      <c r="O429" s="6">
        <v>5.1948051948051945E-2</v>
      </c>
    </row>
    <row r="430" spans="2:15" s="2" customFormat="1" x14ac:dyDescent="0.25">
      <c r="B430" s="8" t="s">
        <v>149</v>
      </c>
      <c r="C430" s="9">
        <v>191</v>
      </c>
      <c r="D430" s="9">
        <v>401</v>
      </c>
      <c r="E430" s="9">
        <v>290</v>
      </c>
      <c r="F430" s="9">
        <v>8</v>
      </c>
      <c r="G430" s="9">
        <v>46</v>
      </c>
      <c r="H430" s="9">
        <v>12</v>
      </c>
      <c r="I430" s="9">
        <v>9</v>
      </c>
      <c r="J430" s="9">
        <v>19</v>
      </c>
      <c r="K430" s="9">
        <v>35</v>
      </c>
      <c r="L430" s="9">
        <v>24</v>
      </c>
      <c r="M430" s="9">
        <v>226</v>
      </c>
      <c r="N430" s="9">
        <v>8</v>
      </c>
      <c r="O430" s="9">
        <v>231</v>
      </c>
    </row>
    <row r="431" spans="2:15" x14ac:dyDescent="0.25"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 spans="2:15" x14ac:dyDescent="0.25"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 spans="2:15" x14ac:dyDescent="0.25">
      <c r="B433" s="1" t="s">
        <v>156</v>
      </c>
    </row>
    <row r="434" spans="2:15" x14ac:dyDescent="0.25">
      <c r="B434" s="65"/>
      <c r="C434" s="62" t="s">
        <v>150</v>
      </c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</row>
    <row r="435" spans="2:15" ht="45" x14ac:dyDescent="0.25">
      <c r="B435" s="66"/>
      <c r="C435" s="3" t="s">
        <v>0</v>
      </c>
      <c r="D435" s="3" t="s">
        <v>1</v>
      </c>
      <c r="E435" s="3" t="s">
        <v>2</v>
      </c>
      <c r="F435" s="3" t="s">
        <v>3</v>
      </c>
      <c r="G435" s="3" t="s">
        <v>4</v>
      </c>
      <c r="H435" s="3" t="s">
        <v>5</v>
      </c>
      <c r="I435" s="3" t="s">
        <v>6</v>
      </c>
      <c r="J435" s="3" t="s">
        <v>7</v>
      </c>
      <c r="K435" s="3" t="s">
        <v>8</v>
      </c>
      <c r="L435" s="3" t="s">
        <v>9</v>
      </c>
      <c r="M435" s="3" t="s">
        <v>10</v>
      </c>
      <c r="N435" s="3" t="s">
        <v>11</v>
      </c>
      <c r="O435" s="3" t="s">
        <v>12</v>
      </c>
    </row>
    <row r="436" spans="2:15" x14ac:dyDescent="0.25">
      <c r="B436" s="67"/>
      <c r="C436" s="4" t="s">
        <v>13</v>
      </c>
      <c r="D436" s="4" t="s">
        <v>13</v>
      </c>
      <c r="E436" s="4" t="s">
        <v>13</v>
      </c>
      <c r="F436" s="4" t="s">
        <v>13</v>
      </c>
      <c r="G436" s="4" t="s">
        <v>13</v>
      </c>
      <c r="H436" s="4" t="s">
        <v>13</v>
      </c>
      <c r="I436" s="4" t="s">
        <v>13</v>
      </c>
      <c r="J436" s="4" t="s">
        <v>13</v>
      </c>
      <c r="K436" s="4" t="s">
        <v>13</v>
      </c>
      <c r="L436" s="4" t="s">
        <v>13</v>
      </c>
      <c r="M436" s="4" t="s">
        <v>13</v>
      </c>
      <c r="N436" s="4" t="s">
        <v>13</v>
      </c>
      <c r="O436" s="4" t="s">
        <v>13</v>
      </c>
    </row>
    <row r="437" spans="2:15" ht="30" x14ac:dyDescent="0.25">
      <c r="B437" s="12" t="s">
        <v>84</v>
      </c>
      <c r="C437" s="13">
        <v>6.2827225130890049E-2</v>
      </c>
      <c r="D437" s="13">
        <v>0.26184538653366585</v>
      </c>
      <c r="E437" s="13">
        <v>4.8275862068965517E-2</v>
      </c>
      <c r="F437" s="13">
        <v>0.375</v>
      </c>
      <c r="G437" s="13">
        <v>4.3478260869565216E-2</v>
      </c>
      <c r="H437" s="13">
        <v>0</v>
      </c>
      <c r="I437" s="13">
        <v>0</v>
      </c>
      <c r="J437" s="13">
        <v>5.2631578947368418E-2</v>
      </c>
      <c r="K437" s="13">
        <v>0.17142857142857143</v>
      </c>
      <c r="L437" s="13">
        <v>0</v>
      </c>
      <c r="M437" s="13">
        <v>3.5398230088495575E-2</v>
      </c>
      <c r="N437" s="13">
        <v>0</v>
      </c>
      <c r="O437" s="13">
        <v>2.1645021645021644E-2</v>
      </c>
    </row>
    <row r="438" spans="2:15" ht="30" x14ac:dyDescent="0.25">
      <c r="B438" s="5" t="s">
        <v>85</v>
      </c>
      <c r="C438" s="6">
        <v>0.34554973821989526</v>
      </c>
      <c r="D438" s="6">
        <v>0.47132169576059851</v>
      </c>
      <c r="E438" s="6">
        <v>0.33103448275862069</v>
      </c>
      <c r="F438" s="6">
        <v>0.25</v>
      </c>
      <c r="G438" s="6">
        <v>0.28260869565217389</v>
      </c>
      <c r="H438" s="6">
        <v>0.25</v>
      </c>
      <c r="I438" s="6">
        <v>0.22222222222222221</v>
      </c>
      <c r="J438" s="6">
        <v>0.21052631578947367</v>
      </c>
      <c r="K438" s="6">
        <v>0.37142857142857144</v>
      </c>
      <c r="L438" s="6">
        <v>0.45833333333333326</v>
      </c>
      <c r="M438" s="6">
        <v>0.45132743362831851</v>
      </c>
      <c r="N438" s="6">
        <v>0.375</v>
      </c>
      <c r="O438" s="6">
        <v>0.12554112554112554</v>
      </c>
    </row>
    <row r="439" spans="2:15" ht="30" x14ac:dyDescent="0.25">
      <c r="B439" s="5" t="s">
        <v>86</v>
      </c>
      <c r="C439" s="6">
        <v>0.27748691099476441</v>
      </c>
      <c r="D439" s="6">
        <v>0.10473815461346633</v>
      </c>
      <c r="E439" s="6">
        <v>0.31379310344827588</v>
      </c>
      <c r="F439" s="6">
        <v>0.25</v>
      </c>
      <c r="G439" s="6">
        <v>0.41304347826086951</v>
      </c>
      <c r="H439" s="6">
        <v>0.33333333333333326</v>
      </c>
      <c r="I439" s="6">
        <v>0.44444444444444442</v>
      </c>
      <c r="J439" s="6">
        <v>0.47368421052631576</v>
      </c>
      <c r="K439" s="6">
        <v>0.2</v>
      </c>
      <c r="L439" s="6">
        <v>0.375</v>
      </c>
      <c r="M439" s="6">
        <v>0.15486725663716813</v>
      </c>
      <c r="N439" s="6">
        <v>0</v>
      </c>
      <c r="O439" s="6">
        <v>0.39826839826839833</v>
      </c>
    </row>
    <row r="440" spans="2:15" ht="30" x14ac:dyDescent="0.25">
      <c r="B440" s="5" t="s">
        <v>87</v>
      </c>
      <c r="C440" s="6">
        <v>0.2513089005235602</v>
      </c>
      <c r="D440" s="6">
        <v>0.12718204488778054</v>
      </c>
      <c r="E440" s="6">
        <v>0.24482758620689654</v>
      </c>
      <c r="F440" s="6">
        <v>0.125</v>
      </c>
      <c r="G440" s="6">
        <v>0.21739130434782608</v>
      </c>
      <c r="H440" s="6">
        <v>0.41666666666666674</v>
      </c>
      <c r="I440" s="6">
        <v>0.33333333333333326</v>
      </c>
      <c r="J440" s="6">
        <v>0.15789473684210525</v>
      </c>
      <c r="K440" s="6">
        <v>0.25714285714285712</v>
      </c>
      <c r="L440" s="6">
        <v>0.16666666666666663</v>
      </c>
      <c r="M440" s="6">
        <v>0.24778761061946902</v>
      </c>
      <c r="N440" s="6">
        <v>0.25</v>
      </c>
      <c r="O440" s="6">
        <v>0.39826839826839833</v>
      </c>
    </row>
    <row r="441" spans="2:15" x14ac:dyDescent="0.25">
      <c r="B441" s="5" t="s">
        <v>49</v>
      </c>
      <c r="C441" s="6">
        <v>6.2827225130890049E-2</v>
      </c>
      <c r="D441" s="6">
        <v>3.4912718204488775E-2</v>
      </c>
      <c r="E441" s="6">
        <v>6.2068965517241378E-2</v>
      </c>
      <c r="F441" s="6">
        <v>0</v>
      </c>
      <c r="G441" s="6">
        <v>4.3478260869565216E-2</v>
      </c>
      <c r="H441" s="6">
        <v>0</v>
      </c>
      <c r="I441" s="6">
        <v>0</v>
      </c>
      <c r="J441" s="6">
        <v>0.10526315789473684</v>
      </c>
      <c r="K441" s="6">
        <v>0</v>
      </c>
      <c r="L441" s="6">
        <v>0</v>
      </c>
      <c r="M441" s="6">
        <v>0.11061946902654868</v>
      </c>
      <c r="N441" s="6">
        <v>0.375</v>
      </c>
      <c r="O441" s="6">
        <v>5.627705627705628E-2</v>
      </c>
    </row>
    <row r="442" spans="2:15" s="2" customFormat="1" x14ac:dyDescent="0.25">
      <c r="B442" s="8" t="s">
        <v>149</v>
      </c>
      <c r="C442" s="9">
        <v>191</v>
      </c>
      <c r="D442" s="9">
        <v>401</v>
      </c>
      <c r="E442" s="9">
        <v>290</v>
      </c>
      <c r="F442" s="9">
        <v>8</v>
      </c>
      <c r="G442" s="9">
        <v>46</v>
      </c>
      <c r="H442" s="9">
        <v>12</v>
      </c>
      <c r="I442" s="9">
        <v>9</v>
      </c>
      <c r="J442" s="9">
        <v>19</v>
      </c>
      <c r="K442" s="9">
        <v>35</v>
      </c>
      <c r="L442" s="9">
        <v>24</v>
      </c>
      <c r="M442" s="9">
        <v>226</v>
      </c>
      <c r="N442" s="9">
        <v>8</v>
      </c>
      <c r="O442" s="9">
        <v>231</v>
      </c>
    </row>
    <row r="443" spans="2:15" x14ac:dyDescent="0.25"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 spans="2:15" x14ac:dyDescent="0.25"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 spans="2:15" x14ac:dyDescent="0.25">
      <c r="B445" s="1" t="s">
        <v>88</v>
      </c>
    </row>
    <row r="446" spans="2:15" x14ac:dyDescent="0.25">
      <c r="B446" s="65"/>
      <c r="C446" s="62" t="s">
        <v>150</v>
      </c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</row>
    <row r="447" spans="2:15" ht="45" x14ac:dyDescent="0.25">
      <c r="B447" s="66"/>
      <c r="C447" s="3" t="s">
        <v>0</v>
      </c>
      <c r="D447" s="3" t="s">
        <v>1</v>
      </c>
      <c r="E447" s="3" t="s">
        <v>2</v>
      </c>
      <c r="F447" s="3" t="s">
        <v>3</v>
      </c>
      <c r="G447" s="3" t="s">
        <v>4</v>
      </c>
      <c r="H447" s="3" t="s">
        <v>5</v>
      </c>
      <c r="I447" s="3" t="s">
        <v>6</v>
      </c>
      <c r="J447" s="3" t="s">
        <v>7</v>
      </c>
      <c r="K447" s="3" t="s">
        <v>8</v>
      </c>
      <c r="L447" s="3" t="s">
        <v>9</v>
      </c>
      <c r="M447" s="3" t="s">
        <v>10</v>
      </c>
      <c r="N447" s="3" t="s">
        <v>11</v>
      </c>
      <c r="O447" s="3" t="s">
        <v>12</v>
      </c>
    </row>
    <row r="448" spans="2:15" x14ac:dyDescent="0.25">
      <c r="B448" s="67"/>
      <c r="C448" s="4" t="s">
        <v>13</v>
      </c>
      <c r="D448" s="4" t="s">
        <v>13</v>
      </c>
      <c r="E448" s="4" t="s">
        <v>13</v>
      </c>
      <c r="F448" s="4" t="s">
        <v>13</v>
      </c>
      <c r="G448" s="4" t="s">
        <v>13</v>
      </c>
      <c r="H448" s="4" t="s">
        <v>13</v>
      </c>
      <c r="I448" s="4" t="s">
        <v>13</v>
      </c>
      <c r="J448" s="4" t="s">
        <v>13</v>
      </c>
      <c r="K448" s="4" t="s">
        <v>13</v>
      </c>
      <c r="L448" s="4" t="s">
        <v>13</v>
      </c>
      <c r="M448" s="4" t="s">
        <v>13</v>
      </c>
      <c r="N448" s="4" t="s">
        <v>13</v>
      </c>
      <c r="O448" s="4" t="s">
        <v>13</v>
      </c>
    </row>
    <row r="449" spans="2:15" ht="30" x14ac:dyDescent="0.25">
      <c r="B449" s="12" t="s">
        <v>89</v>
      </c>
      <c r="C449" s="13">
        <v>0.26178010471204188</v>
      </c>
      <c r="D449" s="13">
        <v>0.15461346633416459</v>
      </c>
      <c r="E449" s="13">
        <v>0.18965517241379309</v>
      </c>
      <c r="F449" s="13">
        <v>0.25</v>
      </c>
      <c r="G449" s="13">
        <v>0.19565217391304349</v>
      </c>
      <c r="H449" s="13">
        <v>8.3333333333333315E-2</v>
      </c>
      <c r="I449" s="13">
        <v>0</v>
      </c>
      <c r="J449" s="13">
        <v>5.2631578947368418E-2</v>
      </c>
      <c r="K449" s="13">
        <v>0.25714285714285712</v>
      </c>
      <c r="L449" s="13">
        <v>8.3333333333333315E-2</v>
      </c>
      <c r="M449" s="13">
        <v>5.3097345132743362E-2</v>
      </c>
      <c r="N449" s="13">
        <v>0.125</v>
      </c>
      <c r="O449" s="13">
        <v>6.4935064935064929E-2</v>
      </c>
    </row>
    <row r="450" spans="2:15" ht="30" x14ac:dyDescent="0.25">
      <c r="B450" s="5" t="s">
        <v>90</v>
      </c>
      <c r="C450" s="6">
        <v>0.60732984293193715</v>
      </c>
      <c r="D450" s="6">
        <v>0.64837905236907734</v>
      </c>
      <c r="E450" s="6">
        <v>0.57241379310344831</v>
      </c>
      <c r="F450" s="6">
        <v>0.625</v>
      </c>
      <c r="G450" s="6">
        <v>0.56521739130434778</v>
      </c>
      <c r="H450" s="6">
        <v>0.33333333333333326</v>
      </c>
      <c r="I450" s="6">
        <v>0.33333333333333326</v>
      </c>
      <c r="J450" s="6">
        <v>0.73684210526315785</v>
      </c>
      <c r="K450" s="6">
        <v>0.54285714285714282</v>
      </c>
      <c r="L450" s="6">
        <v>0.625</v>
      </c>
      <c r="M450" s="6">
        <v>0.68141592920353977</v>
      </c>
      <c r="N450" s="6">
        <v>0.5</v>
      </c>
      <c r="O450" s="6">
        <v>0.39393939393939392</v>
      </c>
    </row>
    <row r="451" spans="2:15" ht="30" x14ac:dyDescent="0.25">
      <c r="B451" s="5" t="s">
        <v>91</v>
      </c>
      <c r="C451" s="6">
        <v>7.8534031413612565E-2</v>
      </c>
      <c r="D451" s="6">
        <v>0.12718204488778054</v>
      </c>
      <c r="E451" s="6">
        <v>0.17241379310344829</v>
      </c>
      <c r="F451" s="6">
        <v>0.125</v>
      </c>
      <c r="G451" s="6">
        <v>0.19565217391304349</v>
      </c>
      <c r="H451" s="6">
        <v>0.5</v>
      </c>
      <c r="I451" s="6">
        <v>0.55555555555555558</v>
      </c>
      <c r="J451" s="6">
        <v>0.15789473684210525</v>
      </c>
      <c r="K451" s="6">
        <v>0.11428571428571428</v>
      </c>
      <c r="L451" s="6">
        <v>0.20833333333333337</v>
      </c>
      <c r="M451" s="6">
        <v>8.8495575221238937E-2</v>
      </c>
      <c r="N451" s="6">
        <v>0.125</v>
      </c>
      <c r="O451" s="6">
        <v>0.37229437229437229</v>
      </c>
    </row>
    <row r="452" spans="2:15" x14ac:dyDescent="0.25">
      <c r="B452" s="5" t="s">
        <v>49</v>
      </c>
      <c r="C452" s="6">
        <v>5.2356020942408377E-2</v>
      </c>
      <c r="D452" s="6">
        <v>6.9825436408977551E-2</v>
      </c>
      <c r="E452" s="6">
        <v>6.5517241379310351E-2</v>
      </c>
      <c r="F452" s="6">
        <v>0</v>
      </c>
      <c r="G452" s="6">
        <v>4.3478260869565216E-2</v>
      </c>
      <c r="H452" s="6">
        <v>8.3333333333333315E-2</v>
      </c>
      <c r="I452" s="6">
        <v>0.1111111111111111</v>
      </c>
      <c r="J452" s="6">
        <v>5.2631578947368418E-2</v>
      </c>
      <c r="K452" s="6">
        <v>8.5714285714285715E-2</v>
      </c>
      <c r="L452" s="6">
        <v>8.3333333333333315E-2</v>
      </c>
      <c r="M452" s="6">
        <v>0.17699115044247787</v>
      </c>
      <c r="N452" s="6">
        <v>0.25</v>
      </c>
      <c r="O452" s="6">
        <v>0.16883116883116883</v>
      </c>
    </row>
    <row r="453" spans="2:15" s="2" customFormat="1" x14ac:dyDescent="0.25">
      <c r="B453" s="8" t="s">
        <v>149</v>
      </c>
      <c r="C453" s="9">
        <v>191</v>
      </c>
      <c r="D453" s="9">
        <v>401</v>
      </c>
      <c r="E453" s="9">
        <v>290</v>
      </c>
      <c r="F453" s="9">
        <v>8</v>
      </c>
      <c r="G453" s="9">
        <v>46</v>
      </c>
      <c r="H453" s="9">
        <v>12</v>
      </c>
      <c r="I453" s="9">
        <v>9</v>
      </c>
      <c r="J453" s="9">
        <v>19</v>
      </c>
      <c r="K453" s="9">
        <v>35</v>
      </c>
      <c r="L453" s="9">
        <v>24</v>
      </c>
      <c r="M453" s="9">
        <v>226</v>
      </c>
      <c r="N453" s="9">
        <v>8</v>
      </c>
      <c r="O453" s="9">
        <v>231</v>
      </c>
    </row>
    <row r="454" spans="2:15" x14ac:dyDescent="0.25"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 spans="2:15" x14ac:dyDescent="0.25"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 spans="2:15" x14ac:dyDescent="0.25">
      <c r="B456" s="1" t="s">
        <v>92</v>
      </c>
    </row>
    <row r="457" spans="2:15" x14ac:dyDescent="0.25">
      <c r="B457" s="65"/>
      <c r="C457" s="62" t="s">
        <v>150</v>
      </c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</row>
    <row r="458" spans="2:15" ht="45" x14ac:dyDescent="0.25">
      <c r="B458" s="66"/>
      <c r="C458" s="3" t="s">
        <v>0</v>
      </c>
      <c r="D458" s="3" t="s">
        <v>1</v>
      </c>
      <c r="E458" s="3" t="s">
        <v>2</v>
      </c>
      <c r="F458" s="3" t="s">
        <v>3</v>
      </c>
      <c r="G458" s="3" t="s">
        <v>4</v>
      </c>
      <c r="H458" s="3" t="s">
        <v>5</v>
      </c>
      <c r="I458" s="3" t="s">
        <v>6</v>
      </c>
      <c r="J458" s="3" t="s">
        <v>7</v>
      </c>
      <c r="K458" s="3" t="s">
        <v>8</v>
      </c>
      <c r="L458" s="3" t="s">
        <v>9</v>
      </c>
      <c r="M458" s="3" t="s">
        <v>10</v>
      </c>
      <c r="N458" s="3" t="s">
        <v>11</v>
      </c>
      <c r="O458" s="3" t="s">
        <v>12</v>
      </c>
    </row>
    <row r="459" spans="2:15" x14ac:dyDescent="0.25">
      <c r="B459" s="67"/>
      <c r="C459" s="4" t="s">
        <v>13</v>
      </c>
      <c r="D459" s="4" t="s">
        <v>13</v>
      </c>
      <c r="E459" s="4" t="s">
        <v>13</v>
      </c>
      <c r="F459" s="4" t="s">
        <v>13</v>
      </c>
      <c r="G459" s="4" t="s">
        <v>13</v>
      </c>
      <c r="H459" s="4" t="s">
        <v>13</v>
      </c>
      <c r="I459" s="4" t="s">
        <v>13</v>
      </c>
      <c r="J459" s="4" t="s">
        <v>13</v>
      </c>
      <c r="K459" s="4" t="s">
        <v>13</v>
      </c>
      <c r="L459" s="4" t="s">
        <v>13</v>
      </c>
      <c r="M459" s="4" t="s">
        <v>13</v>
      </c>
      <c r="N459" s="4" t="s">
        <v>13</v>
      </c>
      <c r="O459" s="4" t="s">
        <v>13</v>
      </c>
    </row>
    <row r="460" spans="2:15" x14ac:dyDescent="0.25">
      <c r="B460" s="12" t="s">
        <v>65</v>
      </c>
      <c r="C460" s="13">
        <v>0.20418848167539266</v>
      </c>
      <c r="D460" s="13">
        <v>0.11970074812967582</v>
      </c>
      <c r="E460" s="13">
        <v>0.1</v>
      </c>
      <c r="F460" s="13">
        <v>0.125</v>
      </c>
      <c r="G460" s="13">
        <v>0.10869565217391304</v>
      </c>
      <c r="H460" s="13">
        <v>8.3333333333333315E-2</v>
      </c>
      <c r="I460" s="13">
        <v>0.1111111111111111</v>
      </c>
      <c r="J460" s="13">
        <v>0.10526315789473684</v>
      </c>
      <c r="K460" s="13">
        <v>0.17142857142857143</v>
      </c>
      <c r="L460" s="13">
        <v>0</v>
      </c>
      <c r="M460" s="13">
        <v>4.4247787610619468E-2</v>
      </c>
      <c r="N460" s="13">
        <v>0</v>
      </c>
      <c r="O460" s="13">
        <v>4.7619047619047616E-2</v>
      </c>
    </row>
    <row r="461" spans="2:15" x14ac:dyDescent="0.25">
      <c r="B461" s="5" t="s">
        <v>66</v>
      </c>
      <c r="C461" s="6">
        <v>0.50785340314136129</v>
      </c>
      <c r="D461" s="6">
        <v>0.49127182044887779</v>
      </c>
      <c r="E461" s="6">
        <v>0.49310344827586206</v>
      </c>
      <c r="F461" s="6">
        <v>0.625</v>
      </c>
      <c r="G461" s="6">
        <v>0.52173913043478259</v>
      </c>
      <c r="H461" s="6">
        <v>0.16666666666666663</v>
      </c>
      <c r="I461" s="6">
        <v>0.33333333333333326</v>
      </c>
      <c r="J461" s="6">
        <v>0.52631578947368418</v>
      </c>
      <c r="K461" s="6">
        <v>0.42857142857142855</v>
      </c>
      <c r="L461" s="6">
        <v>0.25</v>
      </c>
      <c r="M461" s="6">
        <v>0.56194690265486724</v>
      </c>
      <c r="N461" s="6">
        <v>0.625</v>
      </c>
      <c r="O461" s="6">
        <v>0.32467532467532467</v>
      </c>
    </row>
    <row r="462" spans="2:15" x14ac:dyDescent="0.25">
      <c r="B462" s="5" t="s">
        <v>67</v>
      </c>
      <c r="C462" s="6">
        <v>0.16753926701570682</v>
      </c>
      <c r="D462" s="6">
        <v>0.18703241895261846</v>
      </c>
      <c r="E462" s="6">
        <v>0.2</v>
      </c>
      <c r="F462" s="6">
        <v>0.125</v>
      </c>
      <c r="G462" s="6">
        <v>0.15217391304347827</v>
      </c>
      <c r="H462" s="6">
        <v>0.33333333333333326</v>
      </c>
      <c r="I462" s="6">
        <v>0.1111111111111111</v>
      </c>
      <c r="J462" s="6">
        <v>0.15789473684210525</v>
      </c>
      <c r="K462" s="6">
        <v>0.2857142857142857</v>
      </c>
      <c r="L462" s="6">
        <v>0.5</v>
      </c>
      <c r="M462" s="6">
        <v>0.23893805309734514</v>
      </c>
      <c r="N462" s="6">
        <v>0.125</v>
      </c>
      <c r="O462" s="6">
        <v>0.20346320346320346</v>
      </c>
    </row>
    <row r="463" spans="2:15" x14ac:dyDescent="0.25">
      <c r="B463" s="5" t="s">
        <v>68</v>
      </c>
      <c r="C463" s="6">
        <v>4.712041884816754E-2</v>
      </c>
      <c r="D463" s="6">
        <v>5.4862842892768077E-2</v>
      </c>
      <c r="E463" s="6">
        <v>4.1379310344827586E-2</v>
      </c>
      <c r="F463" s="6">
        <v>0</v>
      </c>
      <c r="G463" s="6">
        <v>8.6956521739130432E-2</v>
      </c>
      <c r="H463" s="6">
        <v>8.3333333333333315E-2</v>
      </c>
      <c r="I463" s="6">
        <v>0</v>
      </c>
      <c r="J463" s="6">
        <v>0</v>
      </c>
      <c r="K463" s="6">
        <v>5.7142857142857141E-2</v>
      </c>
      <c r="L463" s="6">
        <v>4.1666666666666657E-2</v>
      </c>
      <c r="M463" s="6">
        <v>1.7699115044247787E-2</v>
      </c>
      <c r="N463" s="6">
        <v>0</v>
      </c>
      <c r="O463" s="6">
        <v>8.6580086580086577E-2</v>
      </c>
    </row>
    <row r="464" spans="2:15" x14ac:dyDescent="0.25">
      <c r="B464" s="5" t="s">
        <v>69</v>
      </c>
      <c r="C464" s="6">
        <v>1.5706806282722512E-2</v>
      </c>
      <c r="D464" s="6">
        <v>2.9925187032418955E-2</v>
      </c>
      <c r="E464" s="6">
        <v>4.4827586206896551E-2</v>
      </c>
      <c r="F464" s="6">
        <v>0</v>
      </c>
      <c r="G464" s="6">
        <v>0</v>
      </c>
      <c r="H464" s="6">
        <v>0.33333333333333326</v>
      </c>
      <c r="I464" s="6">
        <v>0.1111111111111111</v>
      </c>
      <c r="J464" s="6">
        <v>5.2631578947368418E-2</v>
      </c>
      <c r="K464" s="6">
        <v>2.8571428571428571E-2</v>
      </c>
      <c r="L464" s="6">
        <v>0</v>
      </c>
      <c r="M464" s="6">
        <v>3.0973451327433628E-2</v>
      </c>
      <c r="N464" s="6">
        <v>0</v>
      </c>
      <c r="O464" s="6">
        <v>9.5238095238095233E-2</v>
      </c>
    </row>
    <row r="465" spans="2:15" x14ac:dyDescent="0.25">
      <c r="B465" s="5" t="s">
        <v>70</v>
      </c>
      <c r="C465" s="6">
        <v>1.5706806282722512E-2</v>
      </c>
      <c r="D465" s="6">
        <v>3.2418952618453865E-2</v>
      </c>
      <c r="E465" s="6">
        <v>3.793103448275862E-2</v>
      </c>
      <c r="F465" s="6">
        <v>0</v>
      </c>
      <c r="G465" s="6">
        <v>4.3478260869565216E-2</v>
      </c>
      <c r="H465" s="6">
        <v>0</v>
      </c>
      <c r="I465" s="6">
        <v>0.1111111111111111</v>
      </c>
      <c r="J465" s="6">
        <v>5.2631578947368418E-2</v>
      </c>
      <c r="K465" s="6">
        <v>2.8571428571428571E-2</v>
      </c>
      <c r="L465" s="6">
        <v>0.125</v>
      </c>
      <c r="M465" s="6">
        <v>2.6548672566371681E-2</v>
      </c>
      <c r="N465" s="6">
        <v>0</v>
      </c>
      <c r="O465" s="6">
        <v>9.9567099567099582E-2</v>
      </c>
    </row>
    <row r="466" spans="2:15" x14ac:dyDescent="0.25">
      <c r="B466" s="5" t="s">
        <v>49</v>
      </c>
      <c r="C466" s="6">
        <v>4.1884816753926704E-2</v>
      </c>
      <c r="D466" s="6">
        <v>8.4788029925187039E-2</v>
      </c>
      <c r="E466" s="6">
        <v>8.2758620689655171E-2</v>
      </c>
      <c r="F466" s="6">
        <v>0.125</v>
      </c>
      <c r="G466" s="6">
        <v>8.6956521739130432E-2</v>
      </c>
      <c r="H466" s="6">
        <v>0</v>
      </c>
      <c r="I466" s="6">
        <v>0.22222222222222221</v>
      </c>
      <c r="J466" s="6">
        <v>0.10526315789473684</v>
      </c>
      <c r="K466" s="6">
        <v>0</v>
      </c>
      <c r="L466" s="6">
        <v>8.3333333333333315E-2</v>
      </c>
      <c r="M466" s="6">
        <v>7.9646017699115043E-2</v>
      </c>
      <c r="N466" s="6">
        <v>0.25</v>
      </c>
      <c r="O466" s="6">
        <v>0.14285714285714285</v>
      </c>
    </row>
    <row r="467" spans="2:15" s="2" customFormat="1" x14ac:dyDescent="0.25">
      <c r="B467" s="8" t="s">
        <v>149</v>
      </c>
      <c r="C467" s="9">
        <v>191</v>
      </c>
      <c r="D467" s="9">
        <v>401</v>
      </c>
      <c r="E467" s="9">
        <v>290</v>
      </c>
      <c r="F467" s="9">
        <v>8</v>
      </c>
      <c r="G467" s="9">
        <v>46</v>
      </c>
      <c r="H467" s="9">
        <v>12</v>
      </c>
      <c r="I467" s="9">
        <v>9</v>
      </c>
      <c r="J467" s="9">
        <v>19</v>
      </c>
      <c r="K467" s="9">
        <v>35</v>
      </c>
      <c r="L467" s="9">
        <v>24</v>
      </c>
      <c r="M467" s="9">
        <v>226</v>
      </c>
      <c r="N467" s="9">
        <v>8</v>
      </c>
      <c r="O467" s="9">
        <v>231</v>
      </c>
    </row>
    <row r="468" spans="2:15" x14ac:dyDescent="0.25"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 spans="2:15" x14ac:dyDescent="0.25"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 spans="2:15" x14ac:dyDescent="0.25">
      <c r="B470" s="1" t="s">
        <v>93</v>
      </c>
    </row>
    <row r="471" spans="2:15" x14ac:dyDescent="0.25">
      <c r="B471" s="65"/>
      <c r="C471" s="62" t="s">
        <v>150</v>
      </c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</row>
    <row r="472" spans="2:15" ht="45" x14ac:dyDescent="0.25">
      <c r="B472" s="66"/>
      <c r="C472" s="3" t="s">
        <v>0</v>
      </c>
      <c r="D472" s="3" t="s">
        <v>1</v>
      </c>
      <c r="E472" s="3" t="s">
        <v>2</v>
      </c>
      <c r="F472" s="3" t="s">
        <v>3</v>
      </c>
      <c r="G472" s="3" t="s">
        <v>4</v>
      </c>
      <c r="H472" s="3" t="s">
        <v>5</v>
      </c>
      <c r="I472" s="3" t="s">
        <v>6</v>
      </c>
      <c r="J472" s="3" t="s">
        <v>7</v>
      </c>
      <c r="K472" s="3" t="s">
        <v>8</v>
      </c>
      <c r="L472" s="3" t="s">
        <v>9</v>
      </c>
      <c r="M472" s="3" t="s">
        <v>10</v>
      </c>
      <c r="N472" s="3" t="s">
        <v>11</v>
      </c>
      <c r="O472" s="3" t="s">
        <v>12</v>
      </c>
    </row>
    <row r="473" spans="2:15" x14ac:dyDescent="0.25">
      <c r="B473" s="67"/>
      <c r="C473" s="4" t="s">
        <v>13</v>
      </c>
      <c r="D473" s="4" t="s">
        <v>13</v>
      </c>
      <c r="E473" s="4" t="s">
        <v>13</v>
      </c>
      <c r="F473" s="4" t="s">
        <v>13</v>
      </c>
      <c r="G473" s="4" t="s">
        <v>13</v>
      </c>
      <c r="H473" s="4" t="s">
        <v>13</v>
      </c>
      <c r="I473" s="4" t="s">
        <v>13</v>
      </c>
      <c r="J473" s="4" t="s">
        <v>13</v>
      </c>
      <c r="K473" s="4" t="s">
        <v>13</v>
      </c>
      <c r="L473" s="4" t="s">
        <v>13</v>
      </c>
      <c r="M473" s="4" t="s">
        <v>13</v>
      </c>
      <c r="N473" s="4" t="s">
        <v>13</v>
      </c>
      <c r="O473" s="4" t="s">
        <v>13</v>
      </c>
    </row>
    <row r="474" spans="2:15" x14ac:dyDescent="0.25">
      <c r="B474" s="12" t="s">
        <v>94</v>
      </c>
      <c r="C474" s="13">
        <v>0.14136125654450263</v>
      </c>
      <c r="D474" s="13">
        <v>0.18952618453865339</v>
      </c>
      <c r="E474" s="13">
        <v>9.6551724137931033E-2</v>
      </c>
      <c r="F474" s="13">
        <v>0</v>
      </c>
      <c r="G474" s="13">
        <v>0.17391304347826086</v>
      </c>
      <c r="H474" s="13">
        <v>0</v>
      </c>
      <c r="I474" s="13">
        <v>0</v>
      </c>
      <c r="J474" s="13">
        <v>0.10526315789473684</v>
      </c>
      <c r="K474" s="13">
        <v>0.17142857142857143</v>
      </c>
      <c r="L474" s="13">
        <v>8.3333333333333315E-2</v>
      </c>
      <c r="M474" s="13">
        <v>9.2920353982300891E-2</v>
      </c>
      <c r="N474" s="13">
        <v>0.125</v>
      </c>
      <c r="O474" s="13">
        <v>4.7619047619047616E-2</v>
      </c>
    </row>
    <row r="475" spans="2:15" x14ac:dyDescent="0.25">
      <c r="B475" s="5" t="s">
        <v>95</v>
      </c>
      <c r="C475" s="7">
        <v>5.235602094240838E-3</v>
      </c>
      <c r="D475" s="7">
        <v>7.4812967581047388E-3</v>
      </c>
      <c r="E475" s="7">
        <v>6.8965517241379318E-3</v>
      </c>
      <c r="F475" s="6">
        <v>0</v>
      </c>
      <c r="G475" s="6">
        <v>2.1739130434782608E-2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7">
        <v>4.329004329004329E-3</v>
      </c>
    </row>
    <row r="476" spans="2:15" x14ac:dyDescent="0.25">
      <c r="B476" s="5" t="s">
        <v>96</v>
      </c>
      <c r="C476" s="7">
        <v>5.235602094240838E-3</v>
      </c>
      <c r="D476" s="7">
        <v>2.4937655860349127E-3</v>
      </c>
      <c r="E476" s="7">
        <v>6.8965517241379318E-3</v>
      </c>
      <c r="F476" s="6">
        <v>0.125</v>
      </c>
      <c r="G476" s="6">
        <v>0</v>
      </c>
      <c r="H476" s="6">
        <v>0</v>
      </c>
      <c r="I476" s="6">
        <v>0</v>
      </c>
      <c r="J476" s="6">
        <v>0</v>
      </c>
      <c r="K476" s="6">
        <v>5.7142857142857141E-2</v>
      </c>
      <c r="L476" s="6">
        <v>0</v>
      </c>
      <c r="M476" s="7">
        <v>8.8495575221238937E-3</v>
      </c>
      <c r="N476" s="6">
        <v>0</v>
      </c>
      <c r="O476" s="6">
        <v>0</v>
      </c>
    </row>
    <row r="477" spans="2:15" x14ac:dyDescent="0.25">
      <c r="B477" s="5" t="s">
        <v>97</v>
      </c>
      <c r="C477" s="6">
        <v>5.7591623036649213E-2</v>
      </c>
      <c r="D477" s="6">
        <v>6.4837905236907731E-2</v>
      </c>
      <c r="E477" s="6">
        <v>9.6551724137931033E-2</v>
      </c>
      <c r="F477" s="6">
        <v>0</v>
      </c>
      <c r="G477" s="6">
        <v>2.1739130434782608E-2</v>
      </c>
      <c r="H477" s="6">
        <v>8.3333333333333315E-2</v>
      </c>
      <c r="I477" s="6">
        <v>0.1111111111111111</v>
      </c>
      <c r="J477" s="6">
        <v>0</v>
      </c>
      <c r="K477" s="6">
        <v>8.5714285714285715E-2</v>
      </c>
      <c r="L477" s="6">
        <v>0.75</v>
      </c>
      <c r="M477" s="6">
        <v>7.5221238938053103E-2</v>
      </c>
      <c r="N477" s="6">
        <v>0.125</v>
      </c>
      <c r="O477" s="6">
        <v>2.1645021645021644E-2</v>
      </c>
    </row>
    <row r="478" spans="2:15" x14ac:dyDescent="0.25">
      <c r="B478" s="5" t="s">
        <v>98</v>
      </c>
      <c r="C478" s="7">
        <v>5.235602094240838E-3</v>
      </c>
      <c r="D478" s="7">
        <v>2.4937655860349127E-3</v>
      </c>
      <c r="E478" s="7">
        <v>3.4482758620689659E-3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7">
        <v>4.4247787610619468E-3</v>
      </c>
      <c r="N478" s="6">
        <v>0</v>
      </c>
      <c r="O478" s="6">
        <v>0</v>
      </c>
    </row>
    <row r="479" spans="2:15" x14ac:dyDescent="0.25">
      <c r="B479" s="5" t="s">
        <v>99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2.8571428571428571E-2</v>
      </c>
      <c r="L479" s="6">
        <v>0</v>
      </c>
      <c r="M479" s="7">
        <v>4.4247787610619468E-3</v>
      </c>
      <c r="N479" s="6">
        <v>0</v>
      </c>
      <c r="O479" s="6">
        <v>0</v>
      </c>
    </row>
    <row r="480" spans="2:15" x14ac:dyDescent="0.25">
      <c r="B480" s="5" t="s">
        <v>100</v>
      </c>
      <c r="C480" s="6">
        <v>1.0471204188481676E-2</v>
      </c>
      <c r="D480" s="7">
        <v>7.4812967581047388E-3</v>
      </c>
      <c r="E480" s="6">
        <v>1.0344827586206896E-2</v>
      </c>
      <c r="F480" s="6">
        <v>0</v>
      </c>
      <c r="G480" s="6">
        <v>4.3478260869565216E-2</v>
      </c>
      <c r="H480" s="6">
        <v>0</v>
      </c>
      <c r="I480" s="6">
        <v>0</v>
      </c>
      <c r="J480" s="6">
        <v>0</v>
      </c>
      <c r="K480" s="6">
        <v>2.8571428571428571E-2</v>
      </c>
      <c r="L480" s="6">
        <v>0</v>
      </c>
      <c r="M480" s="7">
        <v>8.8495575221238937E-3</v>
      </c>
      <c r="N480" s="6">
        <v>0</v>
      </c>
      <c r="O480" s="6">
        <v>0</v>
      </c>
    </row>
    <row r="481" spans="2:15" x14ac:dyDescent="0.25">
      <c r="B481" s="5" t="s">
        <v>101</v>
      </c>
      <c r="C481" s="6">
        <v>0.14136125654450263</v>
      </c>
      <c r="D481" s="6">
        <v>3.9900249376558602E-2</v>
      </c>
      <c r="E481" s="6">
        <v>1.7241379310344827E-2</v>
      </c>
      <c r="F481" s="6">
        <v>0</v>
      </c>
      <c r="G481" s="6">
        <v>2.1739130434782608E-2</v>
      </c>
      <c r="H481" s="6">
        <v>8.3333333333333315E-2</v>
      </c>
      <c r="I481" s="6">
        <v>0</v>
      </c>
      <c r="J481" s="6">
        <v>0</v>
      </c>
      <c r="K481" s="6">
        <v>8.5714285714285715E-2</v>
      </c>
      <c r="L481" s="6">
        <v>0</v>
      </c>
      <c r="M481" s="6">
        <v>2.2123893805309734E-2</v>
      </c>
      <c r="N481" s="6">
        <v>0</v>
      </c>
      <c r="O481" s="6">
        <v>1.2987012987012986E-2</v>
      </c>
    </row>
    <row r="482" spans="2:15" x14ac:dyDescent="0.25">
      <c r="B482" s="5" t="s">
        <v>102</v>
      </c>
      <c r="C482" s="6">
        <v>0</v>
      </c>
      <c r="D482" s="7">
        <v>2.4937655860349127E-3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</row>
    <row r="483" spans="2:15" x14ac:dyDescent="0.25">
      <c r="B483" s="5" t="s">
        <v>103</v>
      </c>
      <c r="C483" s="6">
        <v>0</v>
      </c>
      <c r="D483" s="7">
        <v>2.4937655860349127E-3</v>
      </c>
      <c r="E483" s="6">
        <v>0</v>
      </c>
      <c r="F483" s="6">
        <v>0</v>
      </c>
      <c r="G483" s="6">
        <v>0.10869565217391304</v>
      </c>
      <c r="H483" s="6">
        <v>8.3333333333333315E-2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</row>
    <row r="484" spans="2:15" x14ac:dyDescent="0.25">
      <c r="B484" s="5" t="s">
        <v>104</v>
      </c>
      <c r="C484" s="6">
        <v>0</v>
      </c>
      <c r="D484" s="6">
        <v>0</v>
      </c>
      <c r="E484" s="6">
        <v>0</v>
      </c>
      <c r="F484" s="6">
        <v>0.25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</row>
    <row r="485" spans="2:15" x14ac:dyDescent="0.25">
      <c r="B485" s="5" t="s">
        <v>105</v>
      </c>
      <c r="C485" s="6">
        <v>1.0471204188481676E-2</v>
      </c>
      <c r="D485" s="6">
        <v>2.2443890274314215E-2</v>
      </c>
      <c r="E485" s="6">
        <v>1.3793103448275864E-2</v>
      </c>
      <c r="F485" s="6">
        <v>0</v>
      </c>
      <c r="G485" s="6">
        <v>0</v>
      </c>
      <c r="H485" s="6">
        <v>0</v>
      </c>
      <c r="I485" s="6">
        <v>0</v>
      </c>
      <c r="J485" s="6">
        <v>0.10526315789473684</v>
      </c>
      <c r="K485" s="6">
        <v>0</v>
      </c>
      <c r="L485" s="6">
        <v>0</v>
      </c>
      <c r="M485" s="6">
        <v>1.3274336283185841E-2</v>
      </c>
      <c r="N485" s="6">
        <v>0.125</v>
      </c>
      <c r="O485" s="6">
        <v>0</v>
      </c>
    </row>
    <row r="486" spans="2:15" x14ac:dyDescent="0.25">
      <c r="B486" s="5" t="s">
        <v>106</v>
      </c>
      <c r="C486" s="6">
        <v>1.0471204188481676E-2</v>
      </c>
      <c r="D486" s="7">
        <v>2.4937655860349127E-3</v>
      </c>
      <c r="E486" s="6">
        <v>8.2758620689655171E-2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</row>
    <row r="487" spans="2:15" x14ac:dyDescent="0.25">
      <c r="B487" s="5" t="s">
        <v>107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0.1111111111111111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</row>
    <row r="488" spans="2:15" x14ac:dyDescent="0.25">
      <c r="B488" s="5" t="s">
        <v>108</v>
      </c>
      <c r="C488" s="7">
        <v>5.235602094240838E-3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</row>
    <row r="489" spans="2:15" x14ac:dyDescent="0.25">
      <c r="B489" s="5" t="s">
        <v>109</v>
      </c>
      <c r="C489" s="7">
        <v>5.235602094240838E-3</v>
      </c>
      <c r="D489" s="6">
        <v>0</v>
      </c>
      <c r="E489" s="7">
        <v>6.8965517241379318E-3</v>
      </c>
      <c r="F489" s="6">
        <v>0</v>
      </c>
      <c r="G489" s="6">
        <v>0</v>
      </c>
      <c r="H489" s="6">
        <v>0.16666666666666663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7">
        <v>8.658008658008658E-3</v>
      </c>
    </row>
    <row r="490" spans="2:15" x14ac:dyDescent="0.25">
      <c r="B490" s="5" t="s">
        <v>110</v>
      </c>
      <c r="C490" s="6">
        <v>0</v>
      </c>
      <c r="D490" s="6">
        <v>5.2369077306733167E-2</v>
      </c>
      <c r="E490" s="7">
        <v>3.4482758620689659E-3</v>
      </c>
      <c r="F490" s="6">
        <v>0</v>
      </c>
      <c r="G490" s="6">
        <v>2.1739130434782608E-2</v>
      </c>
      <c r="H490" s="6">
        <v>0</v>
      </c>
      <c r="I490" s="6">
        <v>0</v>
      </c>
      <c r="J490" s="6">
        <v>0</v>
      </c>
      <c r="K490" s="6">
        <v>2.8571428571428571E-2</v>
      </c>
      <c r="L490" s="6">
        <v>0</v>
      </c>
      <c r="M490" s="7">
        <v>4.4247787610619468E-3</v>
      </c>
      <c r="N490" s="6">
        <v>0</v>
      </c>
      <c r="O490" s="7">
        <v>4.329004329004329E-3</v>
      </c>
    </row>
    <row r="491" spans="2:15" x14ac:dyDescent="0.25">
      <c r="B491" s="5" t="s">
        <v>111</v>
      </c>
      <c r="C491" s="7">
        <v>5.235602094240838E-3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7">
        <v>4.4247787610619468E-3</v>
      </c>
      <c r="N491" s="6">
        <v>0</v>
      </c>
      <c r="O491" s="6">
        <v>0</v>
      </c>
    </row>
    <row r="492" spans="2:15" x14ac:dyDescent="0.25">
      <c r="B492" s="5" t="s">
        <v>112</v>
      </c>
      <c r="C492" s="6">
        <v>0</v>
      </c>
      <c r="D492" s="7">
        <v>2.4937655860349127E-3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</row>
    <row r="493" spans="2:15" x14ac:dyDescent="0.25">
      <c r="B493" s="5" t="s">
        <v>113</v>
      </c>
      <c r="C493" s="6">
        <v>0</v>
      </c>
      <c r="D493" s="6">
        <v>0</v>
      </c>
      <c r="E493" s="7">
        <v>3.4482758620689659E-3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</row>
    <row r="494" spans="2:15" x14ac:dyDescent="0.25">
      <c r="B494" s="5" t="s">
        <v>12</v>
      </c>
      <c r="C494" s="6">
        <v>0.47643979057591623</v>
      </c>
      <c r="D494" s="6">
        <v>0.51122194513715713</v>
      </c>
      <c r="E494" s="6">
        <v>0.52758620689655178</v>
      </c>
      <c r="F494" s="6">
        <v>0.5</v>
      </c>
      <c r="G494" s="6">
        <v>0.45652173913043476</v>
      </c>
      <c r="H494" s="6">
        <v>0.5</v>
      </c>
      <c r="I494" s="6">
        <v>0.66666666666666652</v>
      </c>
      <c r="J494" s="6">
        <v>0.73684210526315785</v>
      </c>
      <c r="K494" s="6">
        <v>0.42857142857142855</v>
      </c>
      <c r="L494" s="6">
        <v>0.125</v>
      </c>
      <c r="M494" s="6">
        <v>0.65929203539823011</v>
      </c>
      <c r="N494" s="6">
        <v>0.5</v>
      </c>
      <c r="O494" s="6">
        <v>0.76190476190476186</v>
      </c>
    </row>
    <row r="495" spans="2:15" x14ac:dyDescent="0.25">
      <c r="B495" s="5" t="s">
        <v>44</v>
      </c>
      <c r="C495" s="6">
        <v>1.0471204188481676E-2</v>
      </c>
      <c r="D495" s="7">
        <v>9.9750623441396506E-3</v>
      </c>
      <c r="E495" s="6">
        <v>2.7586206896551727E-2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2.8571428571428571E-2</v>
      </c>
      <c r="L495" s="6">
        <v>0</v>
      </c>
      <c r="M495" s="6">
        <v>1.7699115044247787E-2</v>
      </c>
      <c r="N495" s="6">
        <v>0</v>
      </c>
      <c r="O495" s="6">
        <v>0</v>
      </c>
    </row>
    <row r="496" spans="2:15" x14ac:dyDescent="0.25">
      <c r="B496" s="5" t="s">
        <v>49</v>
      </c>
      <c r="C496" s="6">
        <v>0.1099476439790576</v>
      </c>
      <c r="D496" s="6">
        <v>7.9800498753117205E-2</v>
      </c>
      <c r="E496" s="6">
        <v>9.6551724137931033E-2</v>
      </c>
      <c r="F496" s="6">
        <v>0.125</v>
      </c>
      <c r="G496" s="6">
        <v>0.13043478260869565</v>
      </c>
      <c r="H496" s="6">
        <v>8.3333333333333315E-2</v>
      </c>
      <c r="I496" s="6">
        <v>0.1111111111111111</v>
      </c>
      <c r="J496" s="6">
        <v>5.2631578947368418E-2</v>
      </c>
      <c r="K496" s="6">
        <v>5.7142857142857141E-2</v>
      </c>
      <c r="L496" s="6">
        <v>4.1666666666666657E-2</v>
      </c>
      <c r="M496" s="6">
        <v>8.4070796460176997E-2</v>
      </c>
      <c r="N496" s="6">
        <v>0.125</v>
      </c>
      <c r="O496" s="6">
        <v>0.13852813852813853</v>
      </c>
    </row>
    <row r="497" spans="2:15" s="2" customFormat="1" x14ac:dyDescent="0.25">
      <c r="B497" s="8" t="s">
        <v>149</v>
      </c>
      <c r="C497" s="9">
        <v>191</v>
      </c>
      <c r="D497" s="9">
        <v>401</v>
      </c>
      <c r="E497" s="9">
        <v>290</v>
      </c>
      <c r="F497" s="9">
        <v>8</v>
      </c>
      <c r="G497" s="9">
        <v>46</v>
      </c>
      <c r="H497" s="9">
        <v>12</v>
      </c>
      <c r="I497" s="9">
        <v>9</v>
      </c>
      <c r="J497" s="9">
        <v>19</v>
      </c>
      <c r="K497" s="9">
        <v>35</v>
      </c>
      <c r="L497" s="9">
        <v>24</v>
      </c>
      <c r="M497" s="9">
        <v>226</v>
      </c>
      <c r="N497" s="9">
        <v>8</v>
      </c>
      <c r="O497" s="9">
        <v>231</v>
      </c>
    </row>
    <row r="498" spans="2:15" x14ac:dyDescent="0.25"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 spans="2:15" x14ac:dyDescent="0.25"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 spans="2:15" x14ac:dyDescent="0.25">
      <c r="B500" s="1" t="s">
        <v>114</v>
      </c>
    </row>
    <row r="501" spans="2:15" x14ac:dyDescent="0.25">
      <c r="B501" s="65"/>
      <c r="C501" s="62" t="s">
        <v>150</v>
      </c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</row>
    <row r="502" spans="2:15" ht="45" x14ac:dyDescent="0.25">
      <c r="B502" s="66"/>
      <c r="C502" s="3" t="s">
        <v>0</v>
      </c>
      <c r="D502" s="3" t="s">
        <v>1</v>
      </c>
      <c r="E502" s="3" t="s">
        <v>2</v>
      </c>
      <c r="F502" s="3" t="s">
        <v>3</v>
      </c>
      <c r="G502" s="3" t="s">
        <v>4</v>
      </c>
      <c r="H502" s="3" t="s">
        <v>5</v>
      </c>
      <c r="I502" s="3" t="s">
        <v>6</v>
      </c>
      <c r="J502" s="3" t="s">
        <v>7</v>
      </c>
      <c r="K502" s="3" t="s">
        <v>8</v>
      </c>
      <c r="L502" s="3" t="s">
        <v>9</v>
      </c>
      <c r="M502" s="3" t="s">
        <v>10</v>
      </c>
      <c r="N502" s="3" t="s">
        <v>11</v>
      </c>
      <c r="O502" s="3" t="s">
        <v>12</v>
      </c>
    </row>
    <row r="503" spans="2:15" x14ac:dyDescent="0.25">
      <c r="B503" s="67"/>
      <c r="C503" s="4" t="s">
        <v>13</v>
      </c>
      <c r="D503" s="4" t="s">
        <v>13</v>
      </c>
      <c r="E503" s="4" t="s">
        <v>13</v>
      </c>
      <c r="F503" s="4" t="s">
        <v>13</v>
      </c>
      <c r="G503" s="4" t="s">
        <v>13</v>
      </c>
      <c r="H503" s="4" t="s">
        <v>13</v>
      </c>
      <c r="I503" s="4" t="s">
        <v>13</v>
      </c>
      <c r="J503" s="4" t="s">
        <v>13</v>
      </c>
      <c r="K503" s="4" t="s">
        <v>13</v>
      </c>
      <c r="L503" s="4" t="s">
        <v>13</v>
      </c>
      <c r="M503" s="4" t="s">
        <v>13</v>
      </c>
      <c r="N503" s="4" t="s">
        <v>13</v>
      </c>
      <c r="O503" s="4" t="s">
        <v>13</v>
      </c>
    </row>
    <row r="504" spans="2:15" x14ac:dyDescent="0.25">
      <c r="B504" s="12" t="s">
        <v>115</v>
      </c>
      <c r="C504" s="13">
        <v>0.68586387434554974</v>
      </c>
      <c r="D504" s="13">
        <v>0.57356608478802995</v>
      </c>
      <c r="E504" s="13">
        <v>0.56551724137931036</v>
      </c>
      <c r="F504" s="13">
        <v>0.5</v>
      </c>
      <c r="G504" s="13">
        <v>0.54347826086956519</v>
      </c>
      <c r="H504" s="13">
        <v>0.25</v>
      </c>
      <c r="I504" s="13">
        <v>0.33333333333333326</v>
      </c>
      <c r="J504" s="13">
        <v>0.57894736842105265</v>
      </c>
      <c r="K504" s="13">
        <v>0.42857142857142855</v>
      </c>
      <c r="L504" s="13">
        <v>0.375</v>
      </c>
      <c r="M504" s="13">
        <v>0.45575221238938046</v>
      </c>
      <c r="N504" s="13">
        <v>0.625</v>
      </c>
      <c r="O504" s="13">
        <v>0.24675324675324675</v>
      </c>
    </row>
    <row r="505" spans="2:15" x14ac:dyDescent="0.25">
      <c r="B505" s="5" t="s">
        <v>116</v>
      </c>
      <c r="C505" s="6">
        <v>0.26701570680628273</v>
      </c>
      <c r="D505" s="6">
        <v>0.32418952618453867</v>
      </c>
      <c r="E505" s="6">
        <v>0.29655172413793102</v>
      </c>
      <c r="F505" s="6">
        <v>0.5</v>
      </c>
      <c r="G505" s="6">
        <v>0.30434782608695654</v>
      </c>
      <c r="H505" s="6">
        <v>0.58333333333333337</v>
      </c>
      <c r="I505" s="6">
        <v>0.1111111111111111</v>
      </c>
      <c r="J505" s="6">
        <v>0.31578947368421051</v>
      </c>
      <c r="K505" s="6">
        <v>0.42857142857142855</v>
      </c>
      <c r="L505" s="6">
        <v>0.41666666666666674</v>
      </c>
      <c r="M505" s="6">
        <v>0.5</v>
      </c>
      <c r="N505" s="6">
        <v>0.375</v>
      </c>
      <c r="O505" s="6">
        <v>0.4935064935064935</v>
      </c>
    </row>
    <row r="506" spans="2:15" x14ac:dyDescent="0.25">
      <c r="B506" s="5" t="s">
        <v>49</v>
      </c>
      <c r="C506" s="6">
        <v>1.0471204188481676E-2</v>
      </c>
      <c r="D506" s="7">
        <v>4.9875311720698253E-3</v>
      </c>
      <c r="E506" s="6">
        <v>1.0344827586206896E-2</v>
      </c>
      <c r="F506" s="6">
        <v>0</v>
      </c>
      <c r="G506" s="6">
        <v>4.3478260869565216E-2</v>
      </c>
      <c r="H506" s="6">
        <v>0</v>
      </c>
      <c r="I506" s="6">
        <v>0</v>
      </c>
      <c r="J506" s="6">
        <v>0</v>
      </c>
      <c r="K506" s="6">
        <v>5.7142857142857141E-2</v>
      </c>
      <c r="L506" s="6">
        <v>0</v>
      </c>
      <c r="M506" s="6">
        <v>1.3274336283185841E-2</v>
      </c>
      <c r="N506" s="6">
        <v>0</v>
      </c>
      <c r="O506" s="6">
        <v>4.3290043290043288E-2</v>
      </c>
    </row>
    <row r="507" spans="2:15" x14ac:dyDescent="0.25">
      <c r="B507" s="5" t="s">
        <v>117</v>
      </c>
      <c r="C507" s="6">
        <v>3.6649214659685861E-2</v>
      </c>
      <c r="D507" s="6">
        <v>9.7256857855361589E-2</v>
      </c>
      <c r="E507" s="6">
        <v>0.12758620689655173</v>
      </c>
      <c r="F507" s="6">
        <v>0</v>
      </c>
      <c r="G507" s="6">
        <v>0.10869565217391304</v>
      </c>
      <c r="H507" s="6">
        <v>0.16666666666666663</v>
      </c>
      <c r="I507" s="6">
        <v>0.55555555555555558</v>
      </c>
      <c r="J507" s="6">
        <v>0.10526315789473684</v>
      </c>
      <c r="K507" s="6">
        <v>8.5714285714285715E-2</v>
      </c>
      <c r="L507" s="6">
        <v>0.20833333333333337</v>
      </c>
      <c r="M507" s="6">
        <v>3.0973451327433628E-2</v>
      </c>
      <c r="N507" s="6">
        <v>0</v>
      </c>
      <c r="O507" s="6">
        <v>0.21645021645021642</v>
      </c>
    </row>
    <row r="508" spans="2:15" s="2" customFormat="1" x14ac:dyDescent="0.25">
      <c r="B508" s="8" t="s">
        <v>149</v>
      </c>
      <c r="C508" s="9">
        <v>191</v>
      </c>
      <c r="D508" s="9">
        <v>401</v>
      </c>
      <c r="E508" s="9">
        <v>290</v>
      </c>
      <c r="F508" s="9">
        <v>8</v>
      </c>
      <c r="G508" s="9">
        <v>46</v>
      </c>
      <c r="H508" s="9">
        <v>12</v>
      </c>
      <c r="I508" s="9">
        <v>9</v>
      </c>
      <c r="J508" s="9">
        <v>19</v>
      </c>
      <c r="K508" s="9">
        <v>35</v>
      </c>
      <c r="L508" s="9">
        <v>24</v>
      </c>
      <c r="M508" s="9">
        <v>226</v>
      </c>
      <c r="N508" s="9">
        <v>8</v>
      </c>
      <c r="O508" s="9">
        <v>231</v>
      </c>
    </row>
    <row r="509" spans="2:15" x14ac:dyDescent="0.25"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 spans="2:15" x14ac:dyDescent="0.25"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 spans="2:15" x14ac:dyDescent="0.25">
      <c r="B511" s="1" t="s">
        <v>118</v>
      </c>
    </row>
    <row r="512" spans="2:15" x14ac:dyDescent="0.25">
      <c r="B512" s="65"/>
      <c r="C512" s="62" t="s">
        <v>150</v>
      </c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</row>
    <row r="513" spans="2:15" ht="45" x14ac:dyDescent="0.25">
      <c r="B513" s="66"/>
      <c r="C513" s="3" t="s">
        <v>0</v>
      </c>
      <c r="D513" s="3" t="s">
        <v>1</v>
      </c>
      <c r="E513" s="3" t="s">
        <v>2</v>
      </c>
      <c r="F513" s="3" t="s">
        <v>3</v>
      </c>
      <c r="G513" s="3" t="s">
        <v>4</v>
      </c>
      <c r="H513" s="3" t="s">
        <v>5</v>
      </c>
      <c r="I513" s="3" t="s">
        <v>6</v>
      </c>
      <c r="J513" s="3" t="s">
        <v>7</v>
      </c>
      <c r="K513" s="3" t="s">
        <v>8</v>
      </c>
      <c r="L513" s="3" t="s">
        <v>9</v>
      </c>
      <c r="M513" s="3" t="s">
        <v>10</v>
      </c>
      <c r="N513" s="3" t="s">
        <v>11</v>
      </c>
      <c r="O513" s="3" t="s">
        <v>12</v>
      </c>
    </row>
    <row r="514" spans="2:15" x14ac:dyDescent="0.25">
      <c r="B514" s="67"/>
      <c r="C514" s="4" t="s">
        <v>13</v>
      </c>
      <c r="D514" s="4" t="s">
        <v>13</v>
      </c>
      <c r="E514" s="4" t="s">
        <v>13</v>
      </c>
      <c r="F514" s="4" t="s">
        <v>13</v>
      </c>
      <c r="G514" s="4" t="s">
        <v>13</v>
      </c>
      <c r="H514" s="4" t="s">
        <v>13</v>
      </c>
      <c r="I514" s="4" t="s">
        <v>13</v>
      </c>
      <c r="J514" s="4" t="s">
        <v>13</v>
      </c>
      <c r="K514" s="4" t="s">
        <v>13</v>
      </c>
      <c r="L514" s="4" t="s">
        <v>13</v>
      </c>
      <c r="M514" s="4" t="s">
        <v>13</v>
      </c>
      <c r="N514" s="4" t="s">
        <v>13</v>
      </c>
      <c r="O514" s="4" t="s">
        <v>13</v>
      </c>
    </row>
    <row r="515" spans="2:15" x14ac:dyDescent="0.25">
      <c r="B515" s="12" t="s">
        <v>65</v>
      </c>
      <c r="C515" s="13">
        <v>0.22513089005235598</v>
      </c>
      <c r="D515" s="13">
        <v>0.1172069825436409</v>
      </c>
      <c r="E515" s="13">
        <v>0.12068965517241378</v>
      </c>
      <c r="F515" s="13">
        <v>0</v>
      </c>
      <c r="G515" s="13">
        <v>0.10869565217391304</v>
      </c>
      <c r="H515" s="13">
        <v>0.16666666666666663</v>
      </c>
      <c r="I515" s="13">
        <v>0</v>
      </c>
      <c r="J515" s="13">
        <v>0.15789473684210525</v>
      </c>
      <c r="K515" s="13">
        <v>0.17142857142857143</v>
      </c>
      <c r="L515" s="13">
        <v>4.1666666666666657E-2</v>
      </c>
      <c r="M515" s="13">
        <v>1.7699115044247787E-2</v>
      </c>
      <c r="N515" s="13">
        <v>0</v>
      </c>
      <c r="O515" s="13">
        <v>3.0303030303030304E-2</v>
      </c>
    </row>
    <row r="516" spans="2:15" x14ac:dyDescent="0.25">
      <c r="B516" s="5" t="s">
        <v>66</v>
      </c>
      <c r="C516" s="6">
        <v>0.52879581151832455</v>
      </c>
      <c r="D516" s="6">
        <v>0.52618453865336656</v>
      </c>
      <c r="E516" s="6">
        <v>0.52758620689655178</v>
      </c>
      <c r="F516" s="6">
        <v>1</v>
      </c>
      <c r="G516" s="6">
        <v>0.52173913043478259</v>
      </c>
      <c r="H516" s="6">
        <v>0.16666666666666663</v>
      </c>
      <c r="I516" s="6">
        <v>0.33333333333333326</v>
      </c>
      <c r="J516" s="6">
        <v>0.63157894736842102</v>
      </c>
      <c r="K516" s="6">
        <v>0.2857142857142857</v>
      </c>
      <c r="L516" s="6">
        <v>0.29166666666666669</v>
      </c>
      <c r="M516" s="6">
        <v>0.62389380530973448</v>
      </c>
      <c r="N516" s="6">
        <v>0.375</v>
      </c>
      <c r="O516" s="6">
        <v>0.34199134199134201</v>
      </c>
    </row>
    <row r="517" spans="2:15" x14ac:dyDescent="0.25">
      <c r="B517" s="5" t="s">
        <v>67</v>
      </c>
      <c r="C517" s="6">
        <v>0.193717277486911</v>
      </c>
      <c r="D517" s="6">
        <v>0.22443890274314213</v>
      </c>
      <c r="E517" s="6">
        <v>0.18620689655172418</v>
      </c>
      <c r="F517" s="6">
        <v>0</v>
      </c>
      <c r="G517" s="6">
        <v>0.17391304347826086</v>
      </c>
      <c r="H517" s="6">
        <v>0.33333333333333326</v>
      </c>
      <c r="I517" s="6">
        <v>0.1111111111111111</v>
      </c>
      <c r="J517" s="6">
        <v>0.10526315789473684</v>
      </c>
      <c r="K517" s="6">
        <v>0.34285714285714286</v>
      </c>
      <c r="L517" s="6">
        <v>0.375</v>
      </c>
      <c r="M517" s="6">
        <v>0.26106194690265488</v>
      </c>
      <c r="N517" s="6">
        <v>0.375</v>
      </c>
      <c r="O517" s="6">
        <v>0.2121212121212121</v>
      </c>
    </row>
    <row r="518" spans="2:15" x14ac:dyDescent="0.25">
      <c r="B518" s="5" t="s">
        <v>68</v>
      </c>
      <c r="C518" s="6">
        <v>2.0942408376963352E-2</v>
      </c>
      <c r="D518" s="6">
        <v>5.2369077306733167E-2</v>
      </c>
      <c r="E518" s="6">
        <v>6.5517241379310351E-2</v>
      </c>
      <c r="F518" s="6">
        <v>0</v>
      </c>
      <c r="G518" s="6">
        <v>0.15217391304347827</v>
      </c>
      <c r="H518" s="6">
        <v>0</v>
      </c>
      <c r="I518" s="6">
        <v>0.1111111111111111</v>
      </c>
      <c r="J518" s="6">
        <v>5.2631578947368418E-2</v>
      </c>
      <c r="K518" s="6">
        <v>8.5714285714285715E-2</v>
      </c>
      <c r="L518" s="6">
        <v>8.3333333333333315E-2</v>
      </c>
      <c r="M518" s="6">
        <v>3.5398230088495575E-2</v>
      </c>
      <c r="N518" s="6">
        <v>0</v>
      </c>
      <c r="O518" s="6">
        <v>0.14285714285714285</v>
      </c>
    </row>
    <row r="519" spans="2:15" x14ac:dyDescent="0.25">
      <c r="B519" s="5" t="s">
        <v>69</v>
      </c>
      <c r="C519" s="6">
        <v>1.5706806282722512E-2</v>
      </c>
      <c r="D519" s="6">
        <v>4.7381546134663347E-2</v>
      </c>
      <c r="E519" s="6">
        <v>7.9310344827586213E-2</v>
      </c>
      <c r="F519" s="6">
        <v>0</v>
      </c>
      <c r="G519" s="6">
        <v>2.1739130434782608E-2</v>
      </c>
      <c r="H519" s="6">
        <v>0.33333333333333326</v>
      </c>
      <c r="I519" s="6">
        <v>0.44444444444444442</v>
      </c>
      <c r="J519" s="6">
        <v>5.2631578947368418E-2</v>
      </c>
      <c r="K519" s="6">
        <v>5.7142857142857141E-2</v>
      </c>
      <c r="L519" s="6">
        <v>0.16666666666666663</v>
      </c>
      <c r="M519" s="6">
        <v>2.6548672566371681E-2</v>
      </c>
      <c r="N519" s="6">
        <v>0</v>
      </c>
      <c r="O519" s="6">
        <v>0.11255411255411256</v>
      </c>
    </row>
    <row r="520" spans="2:15" x14ac:dyDescent="0.25">
      <c r="B520" s="5" t="s">
        <v>70</v>
      </c>
      <c r="C520" s="7">
        <v>5.235602094240838E-3</v>
      </c>
      <c r="D520" s="7">
        <v>9.9750623441396506E-3</v>
      </c>
      <c r="E520" s="7">
        <v>6.8965517241379318E-3</v>
      </c>
      <c r="F520" s="6">
        <v>0</v>
      </c>
      <c r="G520" s="6">
        <v>2.1739130434782608E-2</v>
      </c>
      <c r="H520" s="6">
        <v>0</v>
      </c>
      <c r="I520" s="6">
        <v>0</v>
      </c>
      <c r="J520" s="6">
        <v>0</v>
      </c>
      <c r="K520" s="6">
        <v>2.8571428571428571E-2</v>
      </c>
      <c r="L520" s="6">
        <v>0</v>
      </c>
      <c r="M520" s="7">
        <v>8.8495575221238937E-3</v>
      </c>
      <c r="N520" s="6">
        <v>0</v>
      </c>
      <c r="O520" s="6">
        <v>9.0909090909090912E-2</v>
      </c>
    </row>
    <row r="521" spans="2:15" x14ac:dyDescent="0.25">
      <c r="B521" s="5" t="s">
        <v>49</v>
      </c>
      <c r="C521" s="6">
        <v>1.0471204188481676E-2</v>
      </c>
      <c r="D521" s="6">
        <v>2.2443890274314215E-2</v>
      </c>
      <c r="E521" s="6">
        <v>1.3793103448275864E-2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2.8571428571428571E-2</v>
      </c>
      <c r="L521" s="6">
        <v>4.1666666666666657E-2</v>
      </c>
      <c r="M521" s="6">
        <v>2.6548672566371681E-2</v>
      </c>
      <c r="N521" s="6">
        <v>0.25</v>
      </c>
      <c r="O521" s="6">
        <v>6.9264069264069264E-2</v>
      </c>
    </row>
    <row r="522" spans="2:15" s="2" customFormat="1" x14ac:dyDescent="0.25">
      <c r="B522" s="8" t="s">
        <v>149</v>
      </c>
      <c r="C522" s="9">
        <v>191</v>
      </c>
      <c r="D522" s="9">
        <v>401</v>
      </c>
      <c r="E522" s="9">
        <v>290</v>
      </c>
      <c r="F522" s="9">
        <v>8</v>
      </c>
      <c r="G522" s="9">
        <v>46</v>
      </c>
      <c r="H522" s="9">
        <v>12</v>
      </c>
      <c r="I522" s="9">
        <v>9</v>
      </c>
      <c r="J522" s="9">
        <v>19</v>
      </c>
      <c r="K522" s="9">
        <v>35</v>
      </c>
      <c r="L522" s="9">
        <v>24</v>
      </c>
      <c r="M522" s="9">
        <v>226</v>
      </c>
      <c r="N522" s="9">
        <v>8</v>
      </c>
      <c r="O522" s="9">
        <v>231</v>
      </c>
    </row>
    <row r="523" spans="2:15" x14ac:dyDescent="0.25"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 spans="2:15" x14ac:dyDescent="0.25"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 spans="2:15" x14ac:dyDescent="0.25">
      <c r="B525" s="1" t="s">
        <v>153</v>
      </c>
    </row>
    <row r="526" spans="2:15" x14ac:dyDescent="0.25">
      <c r="B526" s="65"/>
      <c r="C526" s="62" t="s">
        <v>150</v>
      </c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</row>
    <row r="527" spans="2:15" ht="45" x14ac:dyDescent="0.25">
      <c r="B527" s="66"/>
      <c r="C527" s="3" t="s">
        <v>0</v>
      </c>
      <c r="D527" s="3" t="s">
        <v>1</v>
      </c>
      <c r="E527" s="3" t="s">
        <v>2</v>
      </c>
      <c r="F527" s="3" t="s">
        <v>3</v>
      </c>
      <c r="G527" s="3" t="s">
        <v>4</v>
      </c>
      <c r="H527" s="3" t="s">
        <v>5</v>
      </c>
      <c r="I527" s="3" t="s">
        <v>6</v>
      </c>
      <c r="J527" s="3" t="s">
        <v>7</v>
      </c>
      <c r="K527" s="3" t="s">
        <v>8</v>
      </c>
      <c r="L527" s="3" t="s">
        <v>9</v>
      </c>
      <c r="M527" s="3" t="s">
        <v>10</v>
      </c>
      <c r="N527" s="3" t="s">
        <v>11</v>
      </c>
      <c r="O527" s="3" t="s">
        <v>12</v>
      </c>
    </row>
    <row r="528" spans="2:15" x14ac:dyDescent="0.25">
      <c r="B528" s="67"/>
      <c r="C528" s="4" t="s">
        <v>13</v>
      </c>
      <c r="D528" s="4" t="s">
        <v>13</v>
      </c>
      <c r="E528" s="4" t="s">
        <v>13</v>
      </c>
      <c r="F528" s="4" t="s">
        <v>13</v>
      </c>
      <c r="G528" s="4" t="s">
        <v>13</v>
      </c>
      <c r="H528" s="4" t="s">
        <v>13</v>
      </c>
      <c r="I528" s="4" t="s">
        <v>13</v>
      </c>
      <c r="J528" s="4" t="s">
        <v>13</v>
      </c>
      <c r="K528" s="4" t="s">
        <v>13</v>
      </c>
      <c r="L528" s="4" t="s">
        <v>13</v>
      </c>
      <c r="M528" s="4" t="s">
        <v>13</v>
      </c>
      <c r="N528" s="4" t="s">
        <v>13</v>
      </c>
      <c r="O528" s="4" t="s">
        <v>13</v>
      </c>
    </row>
    <row r="529" spans="2:15" x14ac:dyDescent="0.25">
      <c r="B529" s="12" t="s">
        <v>119</v>
      </c>
      <c r="C529" s="13">
        <v>0.7120418848167539</v>
      </c>
      <c r="D529" s="13">
        <v>0.61097256857855364</v>
      </c>
      <c r="E529" s="13">
        <v>0.57586206896551728</v>
      </c>
      <c r="F529" s="13">
        <v>0.875</v>
      </c>
      <c r="G529" s="13">
        <v>0.63043478260869568</v>
      </c>
      <c r="H529" s="13">
        <v>0.41666666666666674</v>
      </c>
      <c r="I529" s="13">
        <v>0.33333333333333326</v>
      </c>
      <c r="J529" s="13">
        <v>0.63157894736842102</v>
      </c>
      <c r="K529" s="13">
        <v>0.4</v>
      </c>
      <c r="L529" s="13">
        <v>0.375</v>
      </c>
      <c r="M529" s="13">
        <v>0.62831858407079644</v>
      </c>
      <c r="N529" s="13">
        <v>0.5</v>
      </c>
      <c r="O529" s="13">
        <v>0.41558441558441556</v>
      </c>
    </row>
    <row r="530" spans="2:15" ht="30" x14ac:dyDescent="0.25">
      <c r="B530" s="5" t="s">
        <v>120</v>
      </c>
      <c r="C530" s="6">
        <v>0.16230366492146597</v>
      </c>
      <c r="D530" s="6">
        <v>9.7256857855361589E-2</v>
      </c>
      <c r="E530" s="6">
        <v>0.11379310344827587</v>
      </c>
      <c r="F530" s="6">
        <v>0.25</v>
      </c>
      <c r="G530" s="6">
        <v>0.10869565217391304</v>
      </c>
      <c r="H530" s="6">
        <v>0</v>
      </c>
      <c r="I530" s="6">
        <v>0.1111111111111111</v>
      </c>
      <c r="J530" s="6">
        <v>0</v>
      </c>
      <c r="K530" s="6">
        <v>8.5714285714285715E-2</v>
      </c>
      <c r="L530" s="6">
        <v>0</v>
      </c>
      <c r="M530" s="6">
        <v>0.19911504424778761</v>
      </c>
      <c r="N530" s="6">
        <v>0</v>
      </c>
      <c r="O530" s="6">
        <v>9.5238095238095233E-2</v>
      </c>
    </row>
    <row r="531" spans="2:15" ht="30" x14ac:dyDescent="0.25">
      <c r="B531" s="5" t="s">
        <v>121</v>
      </c>
      <c r="C531" s="6">
        <v>9.947643979057591E-2</v>
      </c>
      <c r="D531" s="6">
        <v>6.2344139650872821E-2</v>
      </c>
      <c r="E531" s="6">
        <v>4.4827586206896551E-2</v>
      </c>
      <c r="F531" s="6">
        <v>0.125</v>
      </c>
      <c r="G531" s="6">
        <v>6.5217391304347824E-2</v>
      </c>
      <c r="H531" s="6">
        <v>0</v>
      </c>
      <c r="I531" s="6">
        <v>0.1111111111111111</v>
      </c>
      <c r="J531" s="6">
        <v>0</v>
      </c>
      <c r="K531" s="6">
        <v>0</v>
      </c>
      <c r="L531" s="6">
        <v>4.1666666666666657E-2</v>
      </c>
      <c r="M531" s="6">
        <v>0.11061946902654868</v>
      </c>
      <c r="N531" s="6">
        <v>0</v>
      </c>
      <c r="O531" s="6">
        <v>6.9264069264069264E-2</v>
      </c>
    </row>
    <row r="532" spans="2:15" ht="30" x14ac:dyDescent="0.25">
      <c r="B532" s="5" t="s">
        <v>122</v>
      </c>
      <c r="C532" s="6">
        <v>9.4240837696335081E-2</v>
      </c>
      <c r="D532" s="6">
        <v>5.2369077306733167E-2</v>
      </c>
      <c r="E532" s="6">
        <v>5.5172413793103454E-2</v>
      </c>
      <c r="F532" s="6">
        <v>0</v>
      </c>
      <c r="G532" s="6">
        <v>4.3478260869565216E-2</v>
      </c>
      <c r="H532" s="6">
        <v>0</v>
      </c>
      <c r="I532" s="6">
        <v>0</v>
      </c>
      <c r="J532" s="6">
        <v>5.2631578947368418E-2</v>
      </c>
      <c r="K532" s="6">
        <v>5.7142857142857141E-2</v>
      </c>
      <c r="L532" s="6">
        <v>0</v>
      </c>
      <c r="M532" s="6">
        <v>9.2920353982300891E-2</v>
      </c>
      <c r="N532" s="6">
        <v>0.125</v>
      </c>
      <c r="O532" s="6">
        <v>3.4632034632034632E-2</v>
      </c>
    </row>
    <row r="533" spans="2:15" x14ac:dyDescent="0.25">
      <c r="B533" s="5" t="s">
        <v>123</v>
      </c>
      <c r="C533" s="6">
        <v>7.8534031413612565E-2</v>
      </c>
      <c r="D533" s="6">
        <v>1.7456359102244388E-2</v>
      </c>
      <c r="E533" s="6">
        <v>3.793103448275862E-2</v>
      </c>
      <c r="F533" s="6">
        <v>0</v>
      </c>
      <c r="G533" s="6">
        <v>2.1739130434782608E-2</v>
      </c>
      <c r="H533" s="6">
        <v>0</v>
      </c>
      <c r="I533" s="6">
        <v>0.22222222222222221</v>
      </c>
      <c r="J533" s="6">
        <v>0</v>
      </c>
      <c r="K533" s="6">
        <v>0</v>
      </c>
      <c r="L533" s="6">
        <v>0</v>
      </c>
      <c r="M533" s="6">
        <v>5.7522123893805309E-2</v>
      </c>
      <c r="N533" s="6">
        <v>0</v>
      </c>
      <c r="O533" s="6">
        <v>3.896103896103896E-2</v>
      </c>
    </row>
    <row r="534" spans="2:15" ht="30" x14ac:dyDescent="0.25">
      <c r="B534" s="5" t="s">
        <v>124</v>
      </c>
      <c r="C534" s="6">
        <v>9.947643979057591E-2</v>
      </c>
      <c r="D534" s="6">
        <v>4.7381546134663347E-2</v>
      </c>
      <c r="E534" s="6">
        <v>4.1379310344827586E-2</v>
      </c>
      <c r="F534" s="6">
        <v>0</v>
      </c>
      <c r="G534" s="6">
        <v>2.1739130434782608E-2</v>
      </c>
      <c r="H534" s="6">
        <v>8.3333333333333315E-2</v>
      </c>
      <c r="I534" s="6">
        <v>0</v>
      </c>
      <c r="J534" s="6">
        <v>0</v>
      </c>
      <c r="K534" s="6">
        <v>5.7142857142857141E-2</v>
      </c>
      <c r="L534" s="6">
        <v>4.1666666666666657E-2</v>
      </c>
      <c r="M534" s="6">
        <v>9.7345132743362831E-2</v>
      </c>
      <c r="N534" s="6">
        <v>0</v>
      </c>
      <c r="O534" s="6">
        <v>5.627705627705628E-2</v>
      </c>
    </row>
    <row r="535" spans="2:15" x14ac:dyDescent="0.25">
      <c r="B535" s="5" t="s">
        <v>125</v>
      </c>
      <c r="C535" s="6">
        <v>0.10471204188481675</v>
      </c>
      <c r="D535" s="6">
        <v>7.9800498753117205E-2</v>
      </c>
      <c r="E535" s="6">
        <v>5.1724137931034482E-2</v>
      </c>
      <c r="F535" s="6">
        <v>0</v>
      </c>
      <c r="G535" s="6">
        <v>0.10869565217391304</v>
      </c>
      <c r="H535" s="6">
        <v>0</v>
      </c>
      <c r="I535" s="6">
        <v>0.33333333333333326</v>
      </c>
      <c r="J535" s="6">
        <v>5.2631578947368418E-2</v>
      </c>
      <c r="K535" s="6">
        <v>5.7142857142857141E-2</v>
      </c>
      <c r="L535" s="6">
        <v>0</v>
      </c>
      <c r="M535" s="6">
        <v>0.11061946902654868</v>
      </c>
      <c r="N535" s="6">
        <v>0</v>
      </c>
      <c r="O535" s="6">
        <v>7.792207792207792E-2</v>
      </c>
    </row>
    <row r="536" spans="2:15" x14ac:dyDescent="0.25">
      <c r="B536" s="5" t="s">
        <v>126</v>
      </c>
      <c r="C536" s="6">
        <v>5.7591623036649213E-2</v>
      </c>
      <c r="D536" s="6">
        <v>6.7331670822942641E-2</v>
      </c>
      <c r="E536" s="6">
        <v>5.5172413793103454E-2</v>
      </c>
      <c r="F536" s="6">
        <v>0.125</v>
      </c>
      <c r="G536" s="6">
        <v>6.5217391304347824E-2</v>
      </c>
      <c r="H536" s="6">
        <v>0</v>
      </c>
      <c r="I536" s="6">
        <v>0</v>
      </c>
      <c r="J536" s="6">
        <v>5.2631578947368418E-2</v>
      </c>
      <c r="K536" s="6">
        <v>2.8571428571428571E-2</v>
      </c>
      <c r="L536" s="6">
        <v>4.1666666666666657E-2</v>
      </c>
      <c r="M536" s="6">
        <v>6.1946902654867256E-2</v>
      </c>
      <c r="N536" s="6">
        <v>0</v>
      </c>
      <c r="O536" s="6">
        <v>6.4935064935064929E-2</v>
      </c>
    </row>
    <row r="537" spans="2:15" x14ac:dyDescent="0.25">
      <c r="B537" s="5" t="s">
        <v>127</v>
      </c>
      <c r="C537" s="6">
        <v>4.712041884816754E-2</v>
      </c>
      <c r="D537" s="6">
        <v>3.7406483790523692E-2</v>
      </c>
      <c r="E537" s="6">
        <v>3.4482758620689655E-2</v>
      </c>
      <c r="F537" s="6">
        <v>0</v>
      </c>
      <c r="G537" s="6">
        <v>6.5217391304347824E-2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6.1946902654867256E-2</v>
      </c>
      <c r="N537" s="6">
        <v>0</v>
      </c>
      <c r="O537" s="6">
        <v>3.896103896103896E-2</v>
      </c>
    </row>
    <row r="538" spans="2:15" x14ac:dyDescent="0.25">
      <c r="B538" s="5" t="s">
        <v>128</v>
      </c>
      <c r="C538" s="6">
        <v>1.0471204188481676E-2</v>
      </c>
      <c r="D538" s="6">
        <v>1.2468827930174564E-2</v>
      </c>
      <c r="E538" s="6">
        <v>1.3793103448275864E-2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4.1666666666666657E-2</v>
      </c>
      <c r="M538" s="6">
        <v>4.4247787610619468E-2</v>
      </c>
      <c r="N538" s="6">
        <v>0</v>
      </c>
      <c r="O538" s="6">
        <v>1.7316017316017316E-2</v>
      </c>
    </row>
    <row r="539" spans="2:15" x14ac:dyDescent="0.25">
      <c r="B539" s="5" t="s">
        <v>129</v>
      </c>
      <c r="C539" s="6">
        <v>3.1413612565445025E-2</v>
      </c>
      <c r="D539" s="6">
        <v>2.4937655860349128E-2</v>
      </c>
      <c r="E539" s="6">
        <v>2.0689655172413793E-2</v>
      </c>
      <c r="F539" s="6">
        <v>0</v>
      </c>
      <c r="G539" s="6">
        <v>2.1739130434782608E-2</v>
      </c>
      <c r="H539" s="6">
        <v>0</v>
      </c>
      <c r="I539" s="6">
        <v>0</v>
      </c>
      <c r="J539" s="6">
        <v>5.2631578947368418E-2</v>
      </c>
      <c r="K539" s="6">
        <v>0</v>
      </c>
      <c r="L539" s="6">
        <v>0</v>
      </c>
      <c r="M539" s="6">
        <v>4.4247787610619468E-2</v>
      </c>
      <c r="N539" s="6">
        <v>0</v>
      </c>
      <c r="O539" s="6">
        <v>2.5974025974025972E-2</v>
      </c>
    </row>
    <row r="540" spans="2:15" x14ac:dyDescent="0.25">
      <c r="B540" s="5" t="s">
        <v>130</v>
      </c>
      <c r="C540" s="6">
        <v>3.6649214659685861E-2</v>
      </c>
      <c r="D540" s="7">
        <v>4.9875311720698253E-3</v>
      </c>
      <c r="E540" s="6">
        <v>0</v>
      </c>
      <c r="F540" s="6">
        <v>0</v>
      </c>
      <c r="G540" s="6">
        <v>2.1739130434782608E-2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1.3274336283185841E-2</v>
      </c>
      <c r="N540" s="6">
        <v>0</v>
      </c>
      <c r="O540" s="6">
        <v>1.7316017316017316E-2</v>
      </c>
    </row>
    <row r="541" spans="2:15" x14ac:dyDescent="0.25">
      <c r="B541" s="5" t="s">
        <v>131</v>
      </c>
      <c r="C541" s="6">
        <v>4.712041884816754E-2</v>
      </c>
      <c r="D541" s="6">
        <v>2.7431421446384038E-2</v>
      </c>
      <c r="E541" s="6">
        <v>3.793103448275862E-2</v>
      </c>
      <c r="F541" s="6">
        <v>0</v>
      </c>
      <c r="G541" s="6">
        <v>8.6956521739130432E-2</v>
      </c>
      <c r="H541" s="6">
        <v>0</v>
      </c>
      <c r="I541" s="6">
        <v>0</v>
      </c>
      <c r="J541" s="6">
        <v>0</v>
      </c>
      <c r="K541" s="6">
        <v>0</v>
      </c>
      <c r="L541" s="6">
        <v>4.1666666666666657E-2</v>
      </c>
      <c r="M541" s="7">
        <v>8.8495575221238937E-3</v>
      </c>
      <c r="N541" s="6">
        <v>0</v>
      </c>
      <c r="O541" s="6">
        <v>2.5974025974025972E-2</v>
      </c>
    </row>
    <row r="542" spans="2:15" x14ac:dyDescent="0.25">
      <c r="B542" s="5" t="s">
        <v>132</v>
      </c>
      <c r="C542" s="6">
        <v>0.11518324607329843</v>
      </c>
      <c r="D542" s="6">
        <v>0.22194513715710723</v>
      </c>
      <c r="E542" s="6">
        <v>0.23793103448275862</v>
      </c>
      <c r="F542" s="6">
        <v>0.125</v>
      </c>
      <c r="G542" s="6">
        <v>0.15217391304347827</v>
      </c>
      <c r="H542" s="6">
        <v>0.66666666666666652</v>
      </c>
      <c r="I542" s="6">
        <v>0.44444444444444442</v>
      </c>
      <c r="J542" s="6">
        <v>0.21052631578947367</v>
      </c>
      <c r="K542" s="6">
        <v>0.42857142857142855</v>
      </c>
      <c r="L542" s="6">
        <v>0.41666666666666674</v>
      </c>
      <c r="M542" s="6">
        <v>0.20796460176991149</v>
      </c>
      <c r="N542" s="6">
        <v>0.5</v>
      </c>
      <c r="O542" s="6">
        <v>0.33333333333333326</v>
      </c>
    </row>
    <row r="543" spans="2:15" x14ac:dyDescent="0.25">
      <c r="B543" s="5" t="s">
        <v>49</v>
      </c>
      <c r="C543" s="6">
        <v>1.0471204188481676E-2</v>
      </c>
      <c r="D543" s="6">
        <v>5.4862842892768077E-2</v>
      </c>
      <c r="E543" s="6">
        <v>4.4827586206896551E-2</v>
      </c>
      <c r="F543" s="6">
        <v>0</v>
      </c>
      <c r="G543" s="6">
        <v>8.6956521739130432E-2</v>
      </c>
      <c r="H543" s="6">
        <v>0</v>
      </c>
      <c r="I543" s="6">
        <v>0.1111111111111111</v>
      </c>
      <c r="J543" s="6">
        <v>0</v>
      </c>
      <c r="K543" s="6">
        <v>2.8571428571428571E-2</v>
      </c>
      <c r="L543" s="6">
        <v>0.125</v>
      </c>
      <c r="M543" s="6">
        <v>5.3097345132743362E-2</v>
      </c>
      <c r="N543" s="6">
        <v>0</v>
      </c>
      <c r="O543" s="6">
        <v>0.12554112554112554</v>
      </c>
    </row>
    <row r="544" spans="2:15" s="2" customFormat="1" x14ac:dyDescent="0.25">
      <c r="B544" s="8" t="s">
        <v>149</v>
      </c>
      <c r="C544" s="9">
        <v>191</v>
      </c>
      <c r="D544" s="9">
        <v>401</v>
      </c>
      <c r="E544" s="9">
        <v>290</v>
      </c>
      <c r="F544" s="9">
        <v>8</v>
      </c>
      <c r="G544" s="9">
        <v>46</v>
      </c>
      <c r="H544" s="9">
        <v>12</v>
      </c>
      <c r="I544" s="9">
        <v>9</v>
      </c>
      <c r="J544" s="9">
        <v>19</v>
      </c>
      <c r="K544" s="9">
        <v>35</v>
      </c>
      <c r="L544" s="9">
        <v>24</v>
      </c>
      <c r="M544" s="9">
        <v>226</v>
      </c>
      <c r="N544" s="9">
        <v>8</v>
      </c>
      <c r="O544" s="9">
        <v>231</v>
      </c>
    </row>
    <row r="545" spans="2:15" x14ac:dyDescent="0.25"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 spans="2:15" x14ac:dyDescent="0.25"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 spans="2:15" x14ac:dyDescent="0.25">
      <c r="B547" s="1" t="s">
        <v>133</v>
      </c>
    </row>
    <row r="548" spans="2:15" x14ac:dyDescent="0.25">
      <c r="B548" s="65"/>
      <c r="C548" s="62" t="s">
        <v>150</v>
      </c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</row>
    <row r="549" spans="2:15" ht="45" x14ac:dyDescent="0.25">
      <c r="B549" s="66"/>
      <c r="C549" s="3" t="s">
        <v>0</v>
      </c>
      <c r="D549" s="3" t="s">
        <v>1</v>
      </c>
      <c r="E549" s="3" t="s">
        <v>2</v>
      </c>
      <c r="F549" s="3" t="s">
        <v>3</v>
      </c>
      <c r="G549" s="3" t="s">
        <v>4</v>
      </c>
      <c r="H549" s="3" t="s">
        <v>5</v>
      </c>
      <c r="I549" s="3" t="s">
        <v>6</v>
      </c>
      <c r="J549" s="3" t="s">
        <v>7</v>
      </c>
      <c r="K549" s="3" t="s">
        <v>8</v>
      </c>
      <c r="L549" s="3" t="s">
        <v>9</v>
      </c>
      <c r="M549" s="3" t="s">
        <v>10</v>
      </c>
      <c r="N549" s="3" t="s">
        <v>11</v>
      </c>
      <c r="O549" s="3" t="s">
        <v>12</v>
      </c>
    </row>
    <row r="550" spans="2:15" x14ac:dyDescent="0.25">
      <c r="B550" s="67"/>
      <c r="C550" s="4" t="s">
        <v>13</v>
      </c>
      <c r="D550" s="4" t="s">
        <v>13</v>
      </c>
      <c r="E550" s="4" t="s">
        <v>13</v>
      </c>
      <c r="F550" s="4" t="s">
        <v>13</v>
      </c>
      <c r="G550" s="4" t="s">
        <v>13</v>
      </c>
      <c r="H550" s="4" t="s">
        <v>13</v>
      </c>
      <c r="I550" s="4" t="s">
        <v>13</v>
      </c>
      <c r="J550" s="4" t="s">
        <v>13</v>
      </c>
      <c r="K550" s="4" t="s">
        <v>13</v>
      </c>
      <c r="L550" s="4" t="s">
        <v>13</v>
      </c>
      <c r="M550" s="4" t="s">
        <v>13</v>
      </c>
      <c r="N550" s="4" t="s">
        <v>13</v>
      </c>
      <c r="O550" s="4" t="s">
        <v>13</v>
      </c>
    </row>
    <row r="551" spans="2:15" x14ac:dyDescent="0.25">
      <c r="B551" s="12" t="s">
        <v>134</v>
      </c>
      <c r="C551" s="13">
        <v>0.36649214659685858</v>
      </c>
      <c r="D551" s="13">
        <v>0.22443890274314213</v>
      </c>
      <c r="E551" s="13">
        <v>0.25172413793103449</v>
      </c>
      <c r="F551" s="13">
        <v>0.375</v>
      </c>
      <c r="G551" s="13">
        <v>0.21739130434782608</v>
      </c>
      <c r="H551" s="13">
        <v>0.16666666666666663</v>
      </c>
      <c r="I551" s="13">
        <v>0</v>
      </c>
      <c r="J551" s="13">
        <v>0.31578947368421051</v>
      </c>
      <c r="K551" s="13">
        <v>0.25714285714285712</v>
      </c>
      <c r="L551" s="13">
        <v>0.16666666666666663</v>
      </c>
      <c r="M551" s="13">
        <v>7.0796460176991149E-2</v>
      </c>
      <c r="N551" s="13">
        <v>0.125</v>
      </c>
      <c r="O551" s="13">
        <v>8.6580086580086577E-2</v>
      </c>
    </row>
    <row r="552" spans="2:15" x14ac:dyDescent="0.25">
      <c r="B552" s="5" t="s">
        <v>135</v>
      </c>
      <c r="C552" s="6">
        <v>0.56544502617801051</v>
      </c>
      <c r="D552" s="6">
        <v>0.5960099750623441</v>
      </c>
      <c r="E552" s="6">
        <v>0.55172413793103448</v>
      </c>
      <c r="F552" s="6">
        <v>0.625</v>
      </c>
      <c r="G552" s="6">
        <v>0.56521739130434778</v>
      </c>
      <c r="H552" s="6">
        <v>0.5</v>
      </c>
      <c r="I552" s="6">
        <v>0.55555555555555558</v>
      </c>
      <c r="J552" s="6">
        <v>0.57894736842105265</v>
      </c>
      <c r="K552" s="6">
        <v>0.54285714285714282</v>
      </c>
      <c r="L552" s="6">
        <v>0.54166666666666663</v>
      </c>
      <c r="M552" s="6">
        <v>0.77433628318584069</v>
      </c>
      <c r="N552" s="6">
        <v>0.75</v>
      </c>
      <c r="O552" s="6">
        <v>0.4935064935064935</v>
      </c>
    </row>
    <row r="553" spans="2:15" x14ac:dyDescent="0.25">
      <c r="B553" s="5" t="s">
        <v>136</v>
      </c>
      <c r="C553" s="6">
        <v>3.1413612565445025E-2</v>
      </c>
      <c r="D553" s="6">
        <v>0.10972568578553615</v>
      </c>
      <c r="E553" s="6">
        <v>0.11724137931034483</v>
      </c>
      <c r="F553" s="6">
        <v>0</v>
      </c>
      <c r="G553" s="6">
        <v>4.3478260869565216E-2</v>
      </c>
      <c r="H553" s="6">
        <v>0.25</v>
      </c>
      <c r="I553" s="6">
        <v>0.44444444444444442</v>
      </c>
      <c r="J553" s="6">
        <v>5.2631578947368418E-2</v>
      </c>
      <c r="K553" s="6">
        <v>0.11428571428571428</v>
      </c>
      <c r="L553" s="6">
        <v>0.16666666666666663</v>
      </c>
      <c r="M553" s="6">
        <v>8.4070796460176997E-2</v>
      </c>
      <c r="N553" s="6">
        <v>0.125</v>
      </c>
      <c r="O553" s="6">
        <v>0.19913419913419916</v>
      </c>
    </row>
    <row r="554" spans="2:15" x14ac:dyDescent="0.25">
      <c r="B554" s="5" t="s">
        <v>137</v>
      </c>
      <c r="C554" s="6">
        <v>1.5706806282722512E-2</v>
      </c>
      <c r="D554" s="6">
        <v>2.7431421446384038E-2</v>
      </c>
      <c r="E554" s="6">
        <v>4.1379310344827586E-2</v>
      </c>
      <c r="F554" s="6">
        <v>0</v>
      </c>
      <c r="G554" s="6">
        <v>6.5217391304347824E-2</v>
      </c>
      <c r="H554" s="6">
        <v>8.3333333333333315E-2</v>
      </c>
      <c r="I554" s="6">
        <v>0</v>
      </c>
      <c r="J554" s="6">
        <v>5.2631578947368418E-2</v>
      </c>
      <c r="K554" s="6">
        <v>5.7142857142857141E-2</v>
      </c>
      <c r="L554" s="6">
        <v>4.1666666666666657E-2</v>
      </c>
      <c r="M554" s="6">
        <v>0</v>
      </c>
      <c r="N554" s="6">
        <v>0</v>
      </c>
      <c r="O554" s="6">
        <v>0.11688311688311687</v>
      </c>
    </row>
    <row r="555" spans="2:15" x14ac:dyDescent="0.25">
      <c r="B555" s="5" t="s">
        <v>49</v>
      </c>
      <c r="C555" s="6">
        <v>2.0942408376963352E-2</v>
      </c>
      <c r="D555" s="6">
        <v>4.2394014962593519E-2</v>
      </c>
      <c r="E555" s="6">
        <v>3.793103448275862E-2</v>
      </c>
      <c r="F555" s="6">
        <v>0</v>
      </c>
      <c r="G555" s="6">
        <v>0.10869565217391304</v>
      </c>
      <c r="H555" s="6">
        <v>0</v>
      </c>
      <c r="I555" s="6">
        <v>0</v>
      </c>
      <c r="J555" s="6">
        <v>0</v>
      </c>
      <c r="K555" s="6">
        <v>2.8571428571428571E-2</v>
      </c>
      <c r="L555" s="6">
        <v>8.3333333333333315E-2</v>
      </c>
      <c r="M555" s="6">
        <v>7.0796460176991149E-2</v>
      </c>
      <c r="N555" s="6">
        <v>0</v>
      </c>
      <c r="O555" s="6">
        <v>0.10389610389610389</v>
      </c>
    </row>
    <row r="556" spans="2:15" s="2" customFormat="1" x14ac:dyDescent="0.25">
      <c r="B556" s="8" t="s">
        <v>149</v>
      </c>
      <c r="C556" s="9">
        <v>191</v>
      </c>
      <c r="D556" s="9">
        <v>401</v>
      </c>
      <c r="E556" s="9">
        <v>290</v>
      </c>
      <c r="F556" s="9">
        <v>8</v>
      </c>
      <c r="G556" s="9">
        <v>46</v>
      </c>
      <c r="H556" s="9">
        <v>12</v>
      </c>
      <c r="I556" s="9">
        <v>9</v>
      </c>
      <c r="J556" s="9">
        <v>19</v>
      </c>
      <c r="K556" s="9">
        <v>35</v>
      </c>
      <c r="L556" s="9">
        <v>24</v>
      </c>
      <c r="M556" s="9">
        <v>226</v>
      </c>
      <c r="N556" s="9">
        <v>8</v>
      </c>
      <c r="O556" s="9">
        <v>231</v>
      </c>
    </row>
    <row r="557" spans="2:15" x14ac:dyDescent="0.25"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 spans="2:15" x14ac:dyDescent="0.25"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 spans="2:15" x14ac:dyDescent="0.25">
      <c r="B559" s="1" t="s">
        <v>138</v>
      </c>
    </row>
    <row r="560" spans="2:15" x14ac:dyDescent="0.25">
      <c r="B560" s="65"/>
      <c r="C560" s="62" t="s">
        <v>150</v>
      </c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</row>
    <row r="561" spans="2:15" ht="45" x14ac:dyDescent="0.25">
      <c r="B561" s="66"/>
      <c r="C561" s="3" t="s">
        <v>0</v>
      </c>
      <c r="D561" s="3" t="s">
        <v>1</v>
      </c>
      <c r="E561" s="3" t="s">
        <v>2</v>
      </c>
      <c r="F561" s="3" t="s">
        <v>3</v>
      </c>
      <c r="G561" s="3" t="s">
        <v>4</v>
      </c>
      <c r="H561" s="3" t="s">
        <v>5</v>
      </c>
      <c r="I561" s="3" t="s">
        <v>6</v>
      </c>
      <c r="J561" s="3" t="s">
        <v>7</v>
      </c>
      <c r="K561" s="3" t="s">
        <v>8</v>
      </c>
      <c r="L561" s="3" t="s">
        <v>9</v>
      </c>
      <c r="M561" s="3" t="s">
        <v>10</v>
      </c>
      <c r="N561" s="3" t="s">
        <v>11</v>
      </c>
      <c r="O561" s="3" t="s">
        <v>12</v>
      </c>
    </row>
    <row r="562" spans="2:15" x14ac:dyDescent="0.25">
      <c r="B562" s="67"/>
      <c r="C562" s="4" t="s">
        <v>13</v>
      </c>
      <c r="D562" s="4" t="s">
        <v>13</v>
      </c>
      <c r="E562" s="4" t="s">
        <v>13</v>
      </c>
      <c r="F562" s="4" t="s">
        <v>13</v>
      </c>
      <c r="G562" s="4" t="s">
        <v>13</v>
      </c>
      <c r="H562" s="4" t="s">
        <v>13</v>
      </c>
      <c r="I562" s="4" t="s">
        <v>13</v>
      </c>
      <c r="J562" s="4" t="s">
        <v>13</v>
      </c>
      <c r="K562" s="4" t="s">
        <v>13</v>
      </c>
      <c r="L562" s="4" t="s">
        <v>13</v>
      </c>
      <c r="M562" s="4" t="s">
        <v>13</v>
      </c>
      <c r="N562" s="4" t="s">
        <v>13</v>
      </c>
      <c r="O562" s="4" t="s">
        <v>13</v>
      </c>
    </row>
    <row r="563" spans="2:15" x14ac:dyDescent="0.25">
      <c r="B563" s="12" t="s">
        <v>0</v>
      </c>
      <c r="C563" s="13">
        <v>0.92670157068062831</v>
      </c>
      <c r="D563" s="13">
        <v>9.2269326683291769E-2</v>
      </c>
      <c r="E563" s="13">
        <v>8.9655172413793102E-2</v>
      </c>
      <c r="F563" s="13">
        <v>0.125</v>
      </c>
      <c r="G563" s="13">
        <v>0.10869565217391304</v>
      </c>
      <c r="H563" s="13">
        <v>0</v>
      </c>
      <c r="I563" s="13">
        <v>0</v>
      </c>
      <c r="J563" s="13">
        <v>0.10526315789473684</v>
      </c>
      <c r="K563" s="13">
        <v>8.5714285714285715E-2</v>
      </c>
      <c r="L563" s="13">
        <v>0.125</v>
      </c>
      <c r="M563" s="13">
        <v>0.11504424778761062</v>
      </c>
      <c r="N563" s="13">
        <v>0.125</v>
      </c>
      <c r="O563" s="13">
        <v>3.896103896103896E-2</v>
      </c>
    </row>
    <row r="564" spans="2:15" x14ac:dyDescent="0.25">
      <c r="B564" s="5" t="s">
        <v>1</v>
      </c>
      <c r="C564" s="6">
        <v>4.1884816753926704E-2</v>
      </c>
      <c r="D564" s="6">
        <v>0.82044887780548625</v>
      </c>
      <c r="E564" s="6">
        <v>5.1724137931034482E-2</v>
      </c>
      <c r="F564" s="6">
        <v>0</v>
      </c>
      <c r="G564" s="6">
        <v>6.5217391304347824E-2</v>
      </c>
      <c r="H564" s="6">
        <v>0</v>
      </c>
      <c r="I564" s="6">
        <v>0</v>
      </c>
      <c r="J564" s="6">
        <v>5.2631578947368418E-2</v>
      </c>
      <c r="K564" s="6">
        <v>0.17142857142857143</v>
      </c>
      <c r="L564" s="6">
        <v>8.3333333333333315E-2</v>
      </c>
      <c r="M564" s="6">
        <v>5.7522123893805309E-2</v>
      </c>
      <c r="N564" s="6">
        <v>0</v>
      </c>
      <c r="O564" s="6">
        <v>4.3290043290043288E-2</v>
      </c>
    </row>
    <row r="565" spans="2:15" x14ac:dyDescent="0.25">
      <c r="B565" s="5" t="s">
        <v>2</v>
      </c>
      <c r="C565" s="7">
        <v>5.235602094240838E-3</v>
      </c>
      <c r="D565" s="6">
        <v>1.4962593516209478E-2</v>
      </c>
      <c r="E565" s="6">
        <v>0.81379310344827582</v>
      </c>
      <c r="F565" s="6">
        <v>0.125</v>
      </c>
      <c r="G565" s="6">
        <v>2.1739130434782608E-2</v>
      </c>
      <c r="H565" s="6">
        <v>8.3333333333333315E-2</v>
      </c>
      <c r="I565" s="6">
        <v>0</v>
      </c>
      <c r="J565" s="6">
        <v>0</v>
      </c>
      <c r="K565" s="6">
        <v>2.8571428571428571E-2</v>
      </c>
      <c r="L565" s="6">
        <v>0</v>
      </c>
      <c r="M565" s="6">
        <v>5.3097345132743362E-2</v>
      </c>
      <c r="N565" s="6">
        <v>0</v>
      </c>
      <c r="O565" s="6">
        <v>4.3290043290043288E-2</v>
      </c>
    </row>
    <row r="566" spans="2:15" x14ac:dyDescent="0.25">
      <c r="B566" s="5" t="s">
        <v>3</v>
      </c>
      <c r="C566" s="6">
        <v>0</v>
      </c>
      <c r="D566" s="6">
        <v>0</v>
      </c>
      <c r="E566" s="6">
        <v>0</v>
      </c>
      <c r="F566" s="6">
        <v>0.625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7">
        <v>4.329004329004329E-3</v>
      </c>
    </row>
    <row r="567" spans="2:15" x14ac:dyDescent="0.25">
      <c r="B567" s="5" t="s">
        <v>4</v>
      </c>
      <c r="C567" s="6">
        <v>1.0471204188481676E-2</v>
      </c>
      <c r="D567" s="7">
        <v>2.4937655860349127E-3</v>
      </c>
      <c r="E567" s="7">
        <v>3.4482758620689659E-3</v>
      </c>
      <c r="F567" s="6">
        <v>0</v>
      </c>
      <c r="G567" s="6">
        <v>0.69565217391304346</v>
      </c>
      <c r="H567" s="6">
        <v>0</v>
      </c>
      <c r="I567" s="6">
        <v>0</v>
      </c>
      <c r="J567" s="6">
        <v>0</v>
      </c>
      <c r="K567" s="6">
        <v>0</v>
      </c>
      <c r="L567" s="6">
        <v>4.1666666666666657E-2</v>
      </c>
      <c r="M567" s="6">
        <v>0</v>
      </c>
      <c r="N567" s="6">
        <v>0</v>
      </c>
      <c r="O567" s="7">
        <v>8.658008658008658E-3</v>
      </c>
    </row>
    <row r="568" spans="2:15" x14ac:dyDescent="0.25">
      <c r="B568" s="5" t="s">
        <v>5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0.66666666666666652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</row>
    <row r="569" spans="2:15" x14ac:dyDescent="0.25">
      <c r="B569" s="5" t="s">
        <v>6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0.7777777777777779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</row>
    <row r="570" spans="2:15" x14ac:dyDescent="0.25">
      <c r="B570" s="5" t="s">
        <v>7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0.73684210526315785</v>
      </c>
      <c r="K570" s="6">
        <v>2.8571428571428571E-2</v>
      </c>
      <c r="L570" s="6">
        <v>0</v>
      </c>
      <c r="M570" s="6">
        <v>0</v>
      </c>
      <c r="N570" s="6">
        <v>0</v>
      </c>
      <c r="O570" s="7">
        <v>4.329004329004329E-3</v>
      </c>
    </row>
    <row r="571" spans="2:15" x14ac:dyDescent="0.25">
      <c r="B571" s="5" t="s">
        <v>8</v>
      </c>
      <c r="C571" s="6">
        <v>0</v>
      </c>
      <c r="D571" s="7">
        <v>4.9875311720698253E-3</v>
      </c>
      <c r="E571" s="7">
        <v>3.4482758620689659E-3</v>
      </c>
      <c r="F571" s="6">
        <v>0.125</v>
      </c>
      <c r="G571" s="6">
        <v>2.1739130434782608E-2</v>
      </c>
      <c r="H571" s="6">
        <v>0</v>
      </c>
      <c r="I571" s="6">
        <v>0</v>
      </c>
      <c r="J571" s="6">
        <v>0</v>
      </c>
      <c r="K571" s="6">
        <v>0.6</v>
      </c>
      <c r="L571" s="6">
        <v>0</v>
      </c>
      <c r="M571" s="7">
        <v>4.4247787610619468E-3</v>
      </c>
      <c r="N571" s="6">
        <v>0</v>
      </c>
      <c r="O571" s="6">
        <v>0</v>
      </c>
    </row>
    <row r="572" spans="2:15" x14ac:dyDescent="0.25">
      <c r="B572" s="5" t="s">
        <v>9</v>
      </c>
      <c r="C572" s="6">
        <v>0</v>
      </c>
      <c r="D572" s="7">
        <v>2.4937655860349127E-3</v>
      </c>
      <c r="E572" s="6">
        <v>0</v>
      </c>
      <c r="F572" s="6">
        <v>0</v>
      </c>
      <c r="G572" s="6">
        <v>0</v>
      </c>
      <c r="H572" s="6">
        <v>8.3333333333333315E-2</v>
      </c>
      <c r="I572" s="6">
        <v>0</v>
      </c>
      <c r="J572" s="6">
        <v>0</v>
      </c>
      <c r="K572" s="6">
        <v>0</v>
      </c>
      <c r="L572" s="6">
        <v>0.625</v>
      </c>
      <c r="M572" s="6">
        <v>0</v>
      </c>
      <c r="N572" s="6">
        <v>0</v>
      </c>
      <c r="O572" s="7">
        <v>4.329004329004329E-3</v>
      </c>
    </row>
    <row r="573" spans="2:15" x14ac:dyDescent="0.25">
      <c r="B573" s="5" t="s">
        <v>10</v>
      </c>
      <c r="C573" s="6">
        <v>1.0471204188481676E-2</v>
      </c>
      <c r="D573" s="6">
        <v>4.488778054862843E-2</v>
      </c>
      <c r="E573" s="6">
        <v>3.1034482758620689E-2</v>
      </c>
      <c r="F573" s="6">
        <v>0</v>
      </c>
      <c r="G573" s="6">
        <v>2.1739130434782608E-2</v>
      </c>
      <c r="H573" s="6">
        <v>0</v>
      </c>
      <c r="I573" s="6">
        <v>0.1111111111111111</v>
      </c>
      <c r="J573" s="6">
        <v>0.10526315789473684</v>
      </c>
      <c r="K573" s="6">
        <v>2.8571428571428571E-2</v>
      </c>
      <c r="L573" s="6">
        <v>4.1666666666666657E-2</v>
      </c>
      <c r="M573" s="6">
        <v>0.65929203539823011</v>
      </c>
      <c r="N573" s="6">
        <v>0.375</v>
      </c>
      <c r="O573" s="6">
        <v>6.9264069264069264E-2</v>
      </c>
    </row>
    <row r="574" spans="2:15" x14ac:dyDescent="0.25">
      <c r="B574" s="5" t="s">
        <v>11</v>
      </c>
      <c r="C574" s="6">
        <v>0</v>
      </c>
      <c r="D574" s="7">
        <v>7.4812967581047388E-3</v>
      </c>
      <c r="E574" s="7">
        <v>3.4482758620689659E-3</v>
      </c>
      <c r="F574" s="6">
        <v>0</v>
      </c>
      <c r="G574" s="6">
        <v>2.1739130434782608E-2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2.6548672566371681E-2</v>
      </c>
      <c r="N574" s="6">
        <v>0.125</v>
      </c>
      <c r="O574" s="6">
        <v>1.2987012987012986E-2</v>
      </c>
    </row>
    <row r="575" spans="2:15" x14ac:dyDescent="0.25">
      <c r="B575" s="5" t="s">
        <v>12</v>
      </c>
      <c r="C575" s="7">
        <v>5.235602094240838E-3</v>
      </c>
      <c r="D575" s="7">
        <v>9.9750623441396506E-3</v>
      </c>
      <c r="E575" s="7">
        <v>3.4482758620689659E-3</v>
      </c>
      <c r="F575" s="6">
        <v>0</v>
      </c>
      <c r="G575" s="6">
        <v>4.3478260869565216E-2</v>
      </c>
      <c r="H575" s="6">
        <v>0.16666666666666663</v>
      </c>
      <c r="I575" s="6">
        <v>0.1111111111111111</v>
      </c>
      <c r="J575" s="6">
        <v>0</v>
      </c>
      <c r="K575" s="6">
        <v>5.7142857142857141E-2</v>
      </c>
      <c r="L575" s="6">
        <v>8.3333333333333315E-2</v>
      </c>
      <c r="M575" s="6">
        <v>8.4070796460176997E-2</v>
      </c>
      <c r="N575" s="6">
        <v>0.375</v>
      </c>
      <c r="O575" s="6">
        <v>0.77056277056277056</v>
      </c>
    </row>
    <row r="576" spans="2:15" s="2" customFormat="1" x14ac:dyDescent="0.25">
      <c r="B576" s="8" t="s">
        <v>149</v>
      </c>
      <c r="C576" s="9">
        <v>191</v>
      </c>
      <c r="D576" s="9">
        <v>401</v>
      </c>
      <c r="E576" s="9">
        <v>290</v>
      </c>
      <c r="F576" s="9">
        <v>8</v>
      </c>
      <c r="G576" s="9">
        <v>46</v>
      </c>
      <c r="H576" s="9">
        <v>12</v>
      </c>
      <c r="I576" s="9">
        <v>9</v>
      </c>
      <c r="J576" s="9">
        <v>19</v>
      </c>
      <c r="K576" s="9">
        <v>35</v>
      </c>
      <c r="L576" s="9">
        <v>24</v>
      </c>
      <c r="M576" s="9">
        <v>226</v>
      </c>
      <c r="N576" s="9">
        <v>8</v>
      </c>
      <c r="O576" s="9">
        <v>231</v>
      </c>
    </row>
    <row r="577" spans="2:15" x14ac:dyDescent="0.25"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 spans="2:15" x14ac:dyDescent="0.25"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 spans="2:15" x14ac:dyDescent="0.25">
      <c r="B579" s="1" t="s">
        <v>139</v>
      </c>
    </row>
    <row r="580" spans="2:15" x14ac:dyDescent="0.25">
      <c r="B580" s="65"/>
      <c r="C580" s="62" t="s">
        <v>150</v>
      </c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</row>
    <row r="581" spans="2:15" ht="45" x14ac:dyDescent="0.25">
      <c r="B581" s="66"/>
      <c r="C581" s="3" t="s">
        <v>0</v>
      </c>
      <c r="D581" s="3" t="s">
        <v>1</v>
      </c>
      <c r="E581" s="3" t="s">
        <v>2</v>
      </c>
      <c r="F581" s="3" t="s">
        <v>3</v>
      </c>
      <c r="G581" s="3" t="s">
        <v>4</v>
      </c>
      <c r="H581" s="3" t="s">
        <v>5</v>
      </c>
      <c r="I581" s="3" t="s">
        <v>6</v>
      </c>
      <c r="J581" s="3" t="s">
        <v>7</v>
      </c>
      <c r="K581" s="3" t="s">
        <v>8</v>
      </c>
      <c r="L581" s="3" t="s">
        <v>9</v>
      </c>
      <c r="M581" s="3" t="s">
        <v>10</v>
      </c>
      <c r="N581" s="3" t="s">
        <v>11</v>
      </c>
      <c r="O581" s="3" t="s">
        <v>12</v>
      </c>
    </row>
    <row r="582" spans="2:15" x14ac:dyDescent="0.25">
      <c r="B582" s="67"/>
      <c r="C582" s="4" t="s">
        <v>13</v>
      </c>
      <c r="D582" s="4" t="s">
        <v>13</v>
      </c>
      <c r="E582" s="4" t="s">
        <v>13</v>
      </c>
      <c r="F582" s="4" t="s">
        <v>13</v>
      </c>
      <c r="G582" s="4" t="s">
        <v>13</v>
      </c>
      <c r="H582" s="4" t="s">
        <v>13</v>
      </c>
      <c r="I582" s="4" t="s">
        <v>13</v>
      </c>
      <c r="J582" s="4" t="s">
        <v>13</v>
      </c>
      <c r="K582" s="4" t="s">
        <v>13</v>
      </c>
      <c r="L582" s="4" t="s">
        <v>13</v>
      </c>
      <c r="M582" s="4" t="s">
        <v>13</v>
      </c>
      <c r="N582" s="4" t="s">
        <v>13</v>
      </c>
      <c r="O582" s="4" t="s">
        <v>13</v>
      </c>
    </row>
    <row r="583" spans="2:15" x14ac:dyDescent="0.25">
      <c r="B583" s="12" t="s">
        <v>0</v>
      </c>
      <c r="C583" s="13">
        <v>0.87958115183246077</v>
      </c>
      <c r="D583" s="13">
        <v>3.9900249376558602E-2</v>
      </c>
      <c r="E583" s="13">
        <v>5.1724137931034482E-2</v>
      </c>
      <c r="F583" s="13">
        <v>0</v>
      </c>
      <c r="G583" s="13">
        <v>6.5217391304347824E-2</v>
      </c>
      <c r="H583" s="13">
        <v>0</v>
      </c>
      <c r="I583" s="13">
        <v>0</v>
      </c>
      <c r="J583" s="13">
        <v>0.10526315789473684</v>
      </c>
      <c r="K583" s="13">
        <v>2.8571428571428571E-2</v>
      </c>
      <c r="L583" s="13">
        <v>0</v>
      </c>
      <c r="M583" s="13">
        <v>7.9646017699115043E-2</v>
      </c>
      <c r="N583" s="13">
        <v>0</v>
      </c>
      <c r="O583" s="13">
        <v>3.896103896103896E-2</v>
      </c>
    </row>
    <row r="584" spans="2:15" x14ac:dyDescent="0.25">
      <c r="B584" s="5" t="s">
        <v>1</v>
      </c>
      <c r="C584" s="6">
        <v>4.712041884816754E-2</v>
      </c>
      <c r="D584" s="6">
        <v>0.86284289276807979</v>
      </c>
      <c r="E584" s="6">
        <v>6.2068965517241378E-2</v>
      </c>
      <c r="F584" s="6">
        <v>0.125</v>
      </c>
      <c r="G584" s="6">
        <v>0.13043478260869565</v>
      </c>
      <c r="H584" s="6">
        <v>0</v>
      </c>
      <c r="I584" s="6">
        <v>0.1111111111111111</v>
      </c>
      <c r="J584" s="6">
        <v>5.2631578947368418E-2</v>
      </c>
      <c r="K584" s="6">
        <v>0.2</v>
      </c>
      <c r="L584" s="6">
        <v>0.125</v>
      </c>
      <c r="M584" s="6">
        <v>7.5221238938053103E-2</v>
      </c>
      <c r="N584" s="6">
        <v>0.125</v>
      </c>
      <c r="O584" s="6">
        <v>4.3290043290043288E-2</v>
      </c>
    </row>
    <row r="585" spans="2:15" x14ac:dyDescent="0.25">
      <c r="B585" s="5" t="s">
        <v>2</v>
      </c>
      <c r="C585" s="6">
        <v>1.5706806282722512E-2</v>
      </c>
      <c r="D585" s="6">
        <v>1.7456359102244388E-2</v>
      </c>
      <c r="E585" s="6">
        <v>0.81379310344827582</v>
      </c>
      <c r="F585" s="6">
        <v>0.125</v>
      </c>
      <c r="G585" s="6">
        <v>2.1739130434782608E-2</v>
      </c>
      <c r="H585" s="6">
        <v>8.3333333333333315E-2</v>
      </c>
      <c r="I585" s="6">
        <v>0</v>
      </c>
      <c r="J585" s="6">
        <v>0</v>
      </c>
      <c r="K585" s="6">
        <v>5.7142857142857141E-2</v>
      </c>
      <c r="L585" s="6">
        <v>4.1666666666666657E-2</v>
      </c>
      <c r="M585" s="6">
        <v>4.8672566371681415E-2</v>
      </c>
      <c r="N585" s="6">
        <v>0</v>
      </c>
      <c r="O585" s="6">
        <v>4.7619047619047616E-2</v>
      </c>
    </row>
    <row r="586" spans="2:15" x14ac:dyDescent="0.25">
      <c r="B586" s="5" t="s">
        <v>3</v>
      </c>
      <c r="C586" s="6">
        <v>0</v>
      </c>
      <c r="D586" s="7">
        <v>2.4937655860349127E-3</v>
      </c>
      <c r="E586" s="6">
        <v>1.0344827586206896E-2</v>
      </c>
      <c r="F586" s="6">
        <v>0.5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</row>
    <row r="587" spans="2:15" x14ac:dyDescent="0.25">
      <c r="B587" s="5" t="s">
        <v>4</v>
      </c>
      <c r="C587" s="7">
        <v>5.235602094240838E-3</v>
      </c>
      <c r="D587" s="6">
        <v>0</v>
      </c>
      <c r="E587" s="7">
        <v>6.8965517241379318E-3</v>
      </c>
      <c r="F587" s="6">
        <v>0</v>
      </c>
      <c r="G587" s="6">
        <v>0.67391304347826098</v>
      </c>
      <c r="H587" s="6">
        <v>0</v>
      </c>
      <c r="I587" s="6">
        <v>0</v>
      </c>
      <c r="J587" s="6">
        <v>5.2631578947368418E-2</v>
      </c>
      <c r="K587" s="6">
        <v>0</v>
      </c>
      <c r="L587" s="6">
        <v>4.1666666666666657E-2</v>
      </c>
      <c r="M587" s="6">
        <v>0</v>
      </c>
      <c r="N587" s="6">
        <v>0</v>
      </c>
      <c r="O587" s="7">
        <v>8.658008658008658E-3</v>
      </c>
    </row>
    <row r="588" spans="2:15" x14ac:dyDescent="0.25">
      <c r="B588" s="5" t="s">
        <v>5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0.66666666666666652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7">
        <v>4.329004329004329E-3</v>
      </c>
    </row>
    <row r="589" spans="2:15" x14ac:dyDescent="0.25">
      <c r="B589" s="5" t="s">
        <v>6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0.7777777777777779</v>
      </c>
      <c r="J589" s="6">
        <v>0</v>
      </c>
      <c r="K589" s="6">
        <v>2.8571428571428571E-2</v>
      </c>
      <c r="L589" s="6">
        <v>0</v>
      </c>
      <c r="M589" s="6">
        <v>0</v>
      </c>
      <c r="N589" s="6">
        <v>0</v>
      </c>
      <c r="O589" s="6">
        <v>0</v>
      </c>
    </row>
    <row r="590" spans="2:15" x14ac:dyDescent="0.25">
      <c r="B590" s="5" t="s">
        <v>7</v>
      </c>
      <c r="C590" s="6">
        <v>0</v>
      </c>
      <c r="D590" s="7">
        <v>2.4937655860349127E-3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0.73684210526315785</v>
      </c>
      <c r="K590" s="6">
        <v>0</v>
      </c>
      <c r="L590" s="6">
        <v>4.1666666666666657E-2</v>
      </c>
      <c r="M590" s="6">
        <v>0</v>
      </c>
      <c r="N590" s="6">
        <v>0</v>
      </c>
      <c r="O590" s="7">
        <v>4.329004329004329E-3</v>
      </c>
    </row>
    <row r="591" spans="2:15" x14ac:dyDescent="0.25">
      <c r="B591" s="5" t="s">
        <v>8</v>
      </c>
      <c r="C591" s="6">
        <v>0</v>
      </c>
      <c r="D591" s="7">
        <v>2.4937655860349127E-3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0.5714285714285714</v>
      </c>
      <c r="L591" s="6">
        <v>0</v>
      </c>
      <c r="M591" s="7">
        <v>4.4247787610619468E-3</v>
      </c>
      <c r="N591" s="6">
        <v>0</v>
      </c>
      <c r="O591" s="6">
        <v>0</v>
      </c>
    </row>
    <row r="592" spans="2:15" x14ac:dyDescent="0.25">
      <c r="B592" s="5" t="s">
        <v>9</v>
      </c>
      <c r="C592" s="6">
        <v>0</v>
      </c>
      <c r="D592" s="7">
        <v>2.4937655860349127E-3</v>
      </c>
      <c r="E592" s="6">
        <v>0</v>
      </c>
      <c r="F592" s="6">
        <v>0</v>
      </c>
      <c r="G592" s="6">
        <v>0</v>
      </c>
      <c r="H592" s="6">
        <v>8.3333333333333315E-2</v>
      </c>
      <c r="I592" s="6">
        <v>0</v>
      </c>
      <c r="J592" s="6">
        <v>0</v>
      </c>
      <c r="K592" s="6">
        <v>0</v>
      </c>
      <c r="L592" s="6">
        <v>0.625</v>
      </c>
      <c r="M592" s="6">
        <v>0</v>
      </c>
      <c r="N592" s="6">
        <v>0</v>
      </c>
      <c r="O592" s="7">
        <v>4.329004329004329E-3</v>
      </c>
    </row>
    <row r="593" spans="2:15" x14ac:dyDescent="0.25">
      <c r="B593" s="5" t="s">
        <v>10</v>
      </c>
      <c r="C593" s="6">
        <v>2.0942408376963352E-2</v>
      </c>
      <c r="D593" s="6">
        <v>4.9875311720698257E-2</v>
      </c>
      <c r="E593" s="6">
        <v>3.793103448275862E-2</v>
      </c>
      <c r="F593" s="6">
        <v>0.125</v>
      </c>
      <c r="G593" s="6">
        <v>4.3478260869565216E-2</v>
      </c>
      <c r="H593" s="6">
        <v>8.3333333333333315E-2</v>
      </c>
      <c r="I593" s="6">
        <v>0</v>
      </c>
      <c r="J593" s="6">
        <v>5.2631578947368418E-2</v>
      </c>
      <c r="K593" s="6">
        <v>8.5714285714285715E-2</v>
      </c>
      <c r="L593" s="6">
        <v>4.1666666666666657E-2</v>
      </c>
      <c r="M593" s="6">
        <v>0.69911504424778759</v>
      </c>
      <c r="N593" s="6">
        <v>0.25</v>
      </c>
      <c r="O593" s="6">
        <v>7.792207792207792E-2</v>
      </c>
    </row>
    <row r="594" spans="2:15" x14ac:dyDescent="0.25">
      <c r="B594" s="5" t="s">
        <v>11</v>
      </c>
      <c r="C594" s="6">
        <v>0</v>
      </c>
      <c r="D594" s="7">
        <v>7.4812967581047388E-3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2.6548672566371681E-2</v>
      </c>
      <c r="N594" s="6">
        <v>0.25</v>
      </c>
      <c r="O594" s="6">
        <v>1.7316017316017316E-2</v>
      </c>
    </row>
    <row r="595" spans="2:15" x14ac:dyDescent="0.25">
      <c r="B595" s="5" t="s">
        <v>12</v>
      </c>
      <c r="C595" s="6">
        <v>3.1413612565445025E-2</v>
      </c>
      <c r="D595" s="6">
        <v>1.2468827930174564E-2</v>
      </c>
      <c r="E595" s="6">
        <v>1.7241379310344827E-2</v>
      </c>
      <c r="F595" s="6">
        <v>0.125</v>
      </c>
      <c r="G595" s="6">
        <v>6.5217391304347824E-2</v>
      </c>
      <c r="H595" s="6">
        <v>8.3333333333333315E-2</v>
      </c>
      <c r="I595" s="6">
        <v>0.1111111111111111</v>
      </c>
      <c r="J595" s="6">
        <v>0</v>
      </c>
      <c r="K595" s="6">
        <v>2.8571428571428571E-2</v>
      </c>
      <c r="L595" s="6">
        <v>8.3333333333333315E-2</v>
      </c>
      <c r="M595" s="6">
        <v>6.637168141592921E-2</v>
      </c>
      <c r="N595" s="6">
        <v>0.375</v>
      </c>
      <c r="O595" s="6">
        <v>0.75324675324675328</v>
      </c>
    </row>
    <row r="596" spans="2:15" s="2" customFormat="1" x14ac:dyDescent="0.25">
      <c r="B596" s="8" t="s">
        <v>149</v>
      </c>
      <c r="C596" s="9">
        <v>191</v>
      </c>
      <c r="D596" s="9">
        <v>401</v>
      </c>
      <c r="E596" s="9">
        <v>290</v>
      </c>
      <c r="F596" s="9">
        <v>8</v>
      </c>
      <c r="G596" s="9">
        <v>46</v>
      </c>
      <c r="H596" s="9">
        <v>12</v>
      </c>
      <c r="I596" s="9">
        <v>9</v>
      </c>
      <c r="J596" s="9">
        <v>19</v>
      </c>
      <c r="K596" s="9">
        <v>35</v>
      </c>
      <c r="L596" s="9">
        <v>24</v>
      </c>
      <c r="M596" s="9">
        <v>226</v>
      </c>
      <c r="N596" s="9">
        <v>8</v>
      </c>
      <c r="O596" s="9">
        <v>231</v>
      </c>
    </row>
    <row r="597" spans="2:15" x14ac:dyDescent="0.25"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 spans="2:15" x14ac:dyDescent="0.25"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 spans="2:15" x14ac:dyDescent="0.25">
      <c r="B599" s="1" t="s">
        <v>140</v>
      </c>
    </row>
    <row r="600" spans="2:15" x14ac:dyDescent="0.25">
      <c r="B600" s="65"/>
      <c r="C600" s="62" t="s">
        <v>150</v>
      </c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</row>
    <row r="601" spans="2:15" ht="45" x14ac:dyDescent="0.25">
      <c r="B601" s="66"/>
      <c r="C601" s="3" t="s">
        <v>0</v>
      </c>
      <c r="D601" s="3" t="s">
        <v>1</v>
      </c>
      <c r="E601" s="3" t="s">
        <v>2</v>
      </c>
      <c r="F601" s="3" t="s">
        <v>3</v>
      </c>
      <c r="G601" s="3" t="s">
        <v>4</v>
      </c>
      <c r="H601" s="3" t="s">
        <v>5</v>
      </c>
      <c r="I601" s="3" t="s">
        <v>6</v>
      </c>
      <c r="J601" s="3" t="s">
        <v>7</v>
      </c>
      <c r="K601" s="3" t="s">
        <v>8</v>
      </c>
      <c r="L601" s="3" t="s">
        <v>9</v>
      </c>
      <c r="M601" s="3" t="s">
        <v>10</v>
      </c>
      <c r="N601" s="3" t="s">
        <v>11</v>
      </c>
      <c r="O601" s="3" t="s">
        <v>12</v>
      </c>
    </row>
    <row r="602" spans="2:15" x14ac:dyDescent="0.25">
      <c r="B602" s="67"/>
      <c r="C602" s="4" t="s">
        <v>13</v>
      </c>
      <c r="D602" s="4" t="s">
        <v>13</v>
      </c>
      <c r="E602" s="4" t="s">
        <v>13</v>
      </c>
      <c r="F602" s="4" t="s">
        <v>13</v>
      </c>
      <c r="G602" s="4" t="s">
        <v>13</v>
      </c>
      <c r="H602" s="4" t="s">
        <v>13</v>
      </c>
      <c r="I602" s="4" t="s">
        <v>13</v>
      </c>
      <c r="J602" s="4" t="s">
        <v>13</v>
      </c>
      <c r="K602" s="4" t="s">
        <v>13</v>
      </c>
      <c r="L602" s="4" t="s">
        <v>13</v>
      </c>
      <c r="M602" s="4" t="s">
        <v>13</v>
      </c>
      <c r="N602" s="4" t="s">
        <v>13</v>
      </c>
      <c r="O602" s="4" t="s">
        <v>13</v>
      </c>
    </row>
    <row r="603" spans="2:15" x14ac:dyDescent="0.25">
      <c r="B603" s="12" t="s">
        <v>152</v>
      </c>
      <c r="C603" s="13">
        <v>0.30890052356020942</v>
      </c>
      <c r="D603" s="13">
        <v>0.34912718204488785</v>
      </c>
      <c r="E603" s="13">
        <v>0.31379310344827588</v>
      </c>
      <c r="F603" s="13">
        <v>0.5</v>
      </c>
      <c r="G603" s="13">
        <v>0.45652173913043476</v>
      </c>
      <c r="H603" s="13">
        <v>0.33333333333333326</v>
      </c>
      <c r="I603" s="13">
        <v>0.55555555555555558</v>
      </c>
      <c r="J603" s="13">
        <v>0.42105263157894735</v>
      </c>
      <c r="K603" s="13">
        <v>0.31428571428571428</v>
      </c>
      <c r="L603" s="13">
        <v>0.5</v>
      </c>
      <c r="M603" s="13">
        <v>0.17256637168141592</v>
      </c>
      <c r="N603" s="13">
        <v>0.125</v>
      </c>
      <c r="O603" s="13">
        <v>0.34199134199134201</v>
      </c>
    </row>
    <row r="604" spans="2:15" x14ac:dyDescent="0.25">
      <c r="B604" s="5" t="s">
        <v>142</v>
      </c>
      <c r="C604" s="6">
        <v>0.52879581151832455</v>
      </c>
      <c r="D604" s="6">
        <v>0.46633416458852861</v>
      </c>
      <c r="E604" s="6">
        <v>0.52758620689655178</v>
      </c>
      <c r="F604" s="6">
        <v>0.375</v>
      </c>
      <c r="G604" s="6">
        <v>0.36956521739130432</v>
      </c>
      <c r="H604" s="6">
        <v>0.41666666666666674</v>
      </c>
      <c r="I604" s="6">
        <v>0.1111111111111111</v>
      </c>
      <c r="J604" s="6">
        <v>0.52631578947368418</v>
      </c>
      <c r="K604" s="6">
        <v>0.51428571428571423</v>
      </c>
      <c r="L604" s="6">
        <v>0.41666666666666674</v>
      </c>
      <c r="M604" s="6">
        <v>0.65929203539823011</v>
      </c>
      <c r="N604" s="6">
        <v>0.625</v>
      </c>
      <c r="O604" s="6">
        <v>0.3593073593073593</v>
      </c>
    </row>
    <row r="605" spans="2:15" x14ac:dyDescent="0.25">
      <c r="B605" s="5" t="s">
        <v>49</v>
      </c>
      <c r="C605" s="6">
        <v>0.16230366492146597</v>
      </c>
      <c r="D605" s="6">
        <v>0.18453865336658354</v>
      </c>
      <c r="E605" s="6">
        <v>0.15862068965517243</v>
      </c>
      <c r="F605" s="6">
        <v>0.125</v>
      </c>
      <c r="G605" s="6">
        <v>0.17391304347826086</v>
      </c>
      <c r="H605" s="6">
        <v>0.25</v>
      </c>
      <c r="I605" s="6">
        <v>0.33333333333333326</v>
      </c>
      <c r="J605" s="6">
        <v>5.2631578947368418E-2</v>
      </c>
      <c r="K605" s="6">
        <v>0.17142857142857143</v>
      </c>
      <c r="L605" s="6">
        <v>8.3333333333333315E-2</v>
      </c>
      <c r="M605" s="6">
        <v>0.16814159292035399</v>
      </c>
      <c r="N605" s="6">
        <v>0.25</v>
      </c>
      <c r="O605" s="6">
        <v>0.29870129870129869</v>
      </c>
    </row>
    <row r="606" spans="2:15" s="2" customFormat="1" x14ac:dyDescent="0.25">
      <c r="B606" s="8" t="s">
        <v>149</v>
      </c>
      <c r="C606" s="9">
        <v>191</v>
      </c>
      <c r="D606" s="9">
        <v>401</v>
      </c>
      <c r="E606" s="9">
        <v>290</v>
      </c>
      <c r="F606" s="9">
        <v>8</v>
      </c>
      <c r="G606" s="9">
        <v>46</v>
      </c>
      <c r="H606" s="9">
        <v>12</v>
      </c>
      <c r="I606" s="9">
        <v>9</v>
      </c>
      <c r="J606" s="9">
        <v>19</v>
      </c>
      <c r="K606" s="9">
        <v>35</v>
      </c>
      <c r="L606" s="9">
        <v>24</v>
      </c>
      <c r="M606" s="9">
        <v>226</v>
      </c>
      <c r="N606" s="9">
        <v>8</v>
      </c>
      <c r="O606" s="9">
        <v>231</v>
      </c>
    </row>
    <row r="607" spans="2:15" x14ac:dyDescent="0.25">
      <c r="B607" s="10"/>
      <c r="C607" s="11"/>
      <c r="D607" s="24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 spans="2:15" x14ac:dyDescent="0.25">
      <c r="B608" s="1" t="s">
        <v>143</v>
      </c>
    </row>
    <row r="609" spans="2:15" x14ac:dyDescent="0.25">
      <c r="B609" s="65"/>
      <c r="C609" s="62" t="s">
        <v>150</v>
      </c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</row>
    <row r="610" spans="2:15" ht="45" x14ac:dyDescent="0.25">
      <c r="B610" s="66"/>
      <c r="C610" s="3" t="s">
        <v>0</v>
      </c>
      <c r="D610" s="3" t="s">
        <v>1</v>
      </c>
      <c r="E610" s="3" t="s">
        <v>2</v>
      </c>
      <c r="F610" s="3" t="s">
        <v>3</v>
      </c>
      <c r="G610" s="3" t="s">
        <v>4</v>
      </c>
      <c r="H610" s="3" t="s">
        <v>5</v>
      </c>
      <c r="I610" s="3" t="s">
        <v>6</v>
      </c>
      <c r="J610" s="3" t="s">
        <v>7</v>
      </c>
      <c r="K610" s="3" t="s">
        <v>8</v>
      </c>
      <c r="L610" s="3" t="s">
        <v>9</v>
      </c>
      <c r="M610" s="3" t="s">
        <v>10</v>
      </c>
      <c r="N610" s="3" t="s">
        <v>11</v>
      </c>
      <c r="O610" s="3" t="s">
        <v>12</v>
      </c>
    </row>
    <row r="611" spans="2:15" x14ac:dyDescent="0.25">
      <c r="B611" s="67"/>
      <c r="C611" s="4" t="s">
        <v>13</v>
      </c>
      <c r="D611" s="4" t="s">
        <v>13</v>
      </c>
      <c r="E611" s="4" t="s">
        <v>13</v>
      </c>
      <c r="F611" s="4" t="s">
        <v>13</v>
      </c>
      <c r="G611" s="4" t="s">
        <v>13</v>
      </c>
      <c r="H611" s="4" t="s">
        <v>13</v>
      </c>
      <c r="I611" s="4" t="s">
        <v>13</v>
      </c>
      <c r="J611" s="4" t="s">
        <v>13</v>
      </c>
      <c r="K611" s="4" t="s">
        <v>13</v>
      </c>
      <c r="L611" s="4" t="s">
        <v>13</v>
      </c>
      <c r="M611" s="4" t="s">
        <v>13</v>
      </c>
      <c r="N611" s="4" t="s">
        <v>13</v>
      </c>
      <c r="O611" s="4" t="s">
        <v>13</v>
      </c>
    </row>
    <row r="612" spans="2:15" x14ac:dyDescent="0.25">
      <c r="B612" s="12" t="s">
        <v>144</v>
      </c>
      <c r="C612" s="13">
        <v>0.65445026178010468</v>
      </c>
      <c r="D612" s="13">
        <v>0.6608478802992519</v>
      </c>
      <c r="E612" s="13">
        <v>0.57241379310344831</v>
      </c>
      <c r="F612" s="13">
        <v>0.75</v>
      </c>
      <c r="G612" s="13">
        <v>0.80434782608695654</v>
      </c>
      <c r="H612" s="13">
        <v>0.58333333333333337</v>
      </c>
      <c r="I612" s="13">
        <v>0.7777777777777779</v>
      </c>
      <c r="J612" s="13">
        <v>0.78947368421052633</v>
      </c>
      <c r="K612" s="13">
        <v>0.42857142857142855</v>
      </c>
      <c r="L612" s="13">
        <v>0.70833333333333348</v>
      </c>
      <c r="M612" s="13">
        <v>0.47345132743362833</v>
      </c>
      <c r="N612" s="13">
        <v>0.375</v>
      </c>
      <c r="O612" s="13">
        <v>0.66666666666666652</v>
      </c>
    </row>
    <row r="613" spans="2:15" x14ac:dyDescent="0.25">
      <c r="B613" s="5" t="s">
        <v>145</v>
      </c>
      <c r="C613" s="6">
        <v>0.25654450261780104</v>
      </c>
      <c r="D613" s="6">
        <v>0.28179551122194513</v>
      </c>
      <c r="E613" s="6">
        <v>0.33793103448275863</v>
      </c>
      <c r="F613" s="6">
        <v>0.25</v>
      </c>
      <c r="G613" s="6">
        <v>0.17391304347826086</v>
      </c>
      <c r="H613" s="6">
        <v>0.41666666666666674</v>
      </c>
      <c r="I613" s="6">
        <v>0.1111111111111111</v>
      </c>
      <c r="J613" s="6">
        <v>0.21052631578947367</v>
      </c>
      <c r="K613" s="6">
        <v>0.5714285714285714</v>
      </c>
      <c r="L613" s="6">
        <v>0.20833333333333337</v>
      </c>
      <c r="M613" s="6">
        <v>0.38053097345132741</v>
      </c>
      <c r="N613" s="6">
        <v>0.375</v>
      </c>
      <c r="O613" s="6">
        <v>0.22510822510822512</v>
      </c>
    </row>
    <row r="614" spans="2:15" x14ac:dyDescent="0.25">
      <c r="B614" s="5" t="s">
        <v>49</v>
      </c>
      <c r="C614" s="6">
        <v>8.9005235602094238E-2</v>
      </c>
      <c r="D614" s="6">
        <v>5.7356608478802994E-2</v>
      </c>
      <c r="E614" s="6">
        <v>8.9655172413793102E-2</v>
      </c>
      <c r="F614" s="6">
        <v>0</v>
      </c>
      <c r="G614" s="6">
        <v>2.1739130434782608E-2</v>
      </c>
      <c r="H614" s="6">
        <v>0</v>
      </c>
      <c r="I614" s="6">
        <v>0.1111111111111111</v>
      </c>
      <c r="J614" s="6">
        <v>0</v>
      </c>
      <c r="K614" s="6">
        <v>0</v>
      </c>
      <c r="L614" s="6">
        <v>8.3333333333333315E-2</v>
      </c>
      <c r="M614" s="6">
        <v>0.14601769911504425</v>
      </c>
      <c r="N614" s="6">
        <v>0.25</v>
      </c>
      <c r="O614" s="6">
        <v>0.10822510822510821</v>
      </c>
    </row>
    <row r="615" spans="2:15" s="2" customFormat="1" x14ac:dyDescent="0.25">
      <c r="B615" s="8" t="s">
        <v>149</v>
      </c>
      <c r="C615" s="9">
        <v>191</v>
      </c>
      <c r="D615" s="9">
        <v>401</v>
      </c>
      <c r="E615" s="9">
        <v>290</v>
      </c>
      <c r="F615" s="9">
        <v>8</v>
      </c>
      <c r="G615" s="9">
        <v>46</v>
      </c>
      <c r="H615" s="9">
        <v>12</v>
      </c>
      <c r="I615" s="9">
        <v>9</v>
      </c>
      <c r="J615" s="9">
        <v>19</v>
      </c>
      <c r="K615" s="9">
        <v>35</v>
      </c>
      <c r="L615" s="9">
        <v>24</v>
      </c>
      <c r="M615" s="9">
        <v>226</v>
      </c>
      <c r="N615" s="9">
        <v>8</v>
      </c>
      <c r="O615" s="9">
        <v>231</v>
      </c>
    </row>
    <row r="616" spans="2:15" x14ac:dyDescent="0.25"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 spans="2:15" x14ac:dyDescent="0.25"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 spans="2:15" x14ac:dyDescent="0.25">
      <c r="B618" s="1" t="s">
        <v>146</v>
      </c>
    </row>
    <row r="619" spans="2:15" x14ac:dyDescent="0.25">
      <c r="B619" s="65"/>
      <c r="C619" s="62" t="s">
        <v>150</v>
      </c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</row>
    <row r="620" spans="2:15" ht="45" x14ac:dyDescent="0.25">
      <c r="B620" s="66"/>
      <c r="C620" s="3" t="s">
        <v>0</v>
      </c>
      <c r="D620" s="3" t="s">
        <v>1</v>
      </c>
      <c r="E620" s="3" t="s">
        <v>2</v>
      </c>
      <c r="F620" s="3" t="s">
        <v>3</v>
      </c>
      <c r="G620" s="3" t="s">
        <v>4</v>
      </c>
      <c r="H620" s="3" t="s">
        <v>5</v>
      </c>
      <c r="I620" s="3" t="s">
        <v>6</v>
      </c>
      <c r="J620" s="3" t="s">
        <v>7</v>
      </c>
      <c r="K620" s="3" t="s">
        <v>8</v>
      </c>
      <c r="L620" s="3" t="s">
        <v>9</v>
      </c>
      <c r="M620" s="3" t="s">
        <v>10</v>
      </c>
      <c r="N620" s="3" t="s">
        <v>11</v>
      </c>
      <c r="O620" s="3" t="s">
        <v>12</v>
      </c>
    </row>
    <row r="621" spans="2:15" x14ac:dyDescent="0.25">
      <c r="B621" s="67"/>
      <c r="C621" s="4" t="s">
        <v>13</v>
      </c>
      <c r="D621" s="4" t="s">
        <v>13</v>
      </c>
      <c r="E621" s="4" t="s">
        <v>13</v>
      </c>
      <c r="F621" s="4" t="s">
        <v>13</v>
      </c>
      <c r="G621" s="4" t="s">
        <v>13</v>
      </c>
      <c r="H621" s="4" t="s">
        <v>13</v>
      </c>
      <c r="I621" s="4" t="s">
        <v>13</v>
      </c>
      <c r="J621" s="4" t="s">
        <v>13</v>
      </c>
      <c r="K621" s="4" t="s">
        <v>13</v>
      </c>
      <c r="L621" s="4" t="s">
        <v>13</v>
      </c>
      <c r="M621" s="4" t="s">
        <v>13</v>
      </c>
      <c r="N621" s="4" t="s">
        <v>13</v>
      </c>
      <c r="O621" s="4" t="s">
        <v>13</v>
      </c>
    </row>
    <row r="622" spans="2:15" x14ac:dyDescent="0.25">
      <c r="B622" s="12" t="s">
        <v>0</v>
      </c>
      <c r="C622" s="13">
        <v>1.5706806282722512E-2</v>
      </c>
      <c r="D622" s="13">
        <v>6.7331670822942641E-2</v>
      </c>
      <c r="E622" s="13">
        <v>7.2413793103448282E-2</v>
      </c>
      <c r="F622" s="13">
        <v>0</v>
      </c>
      <c r="G622" s="13">
        <v>6.5217391304347824E-2</v>
      </c>
      <c r="H622" s="13">
        <v>8.3333333333333315E-2</v>
      </c>
      <c r="I622" s="13">
        <v>0.22222222222222221</v>
      </c>
      <c r="J622" s="13">
        <v>0</v>
      </c>
      <c r="K622" s="13">
        <v>2.8571428571428571E-2</v>
      </c>
      <c r="L622" s="13">
        <v>0.125</v>
      </c>
      <c r="M622" s="13">
        <v>4.4247787610619468E-2</v>
      </c>
      <c r="N622" s="13">
        <v>0</v>
      </c>
      <c r="O622" s="13">
        <v>7.792207792207792E-2</v>
      </c>
    </row>
    <row r="623" spans="2:15" x14ac:dyDescent="0.25">
      <c r="B623" s="5" t="s">
        <v>1</v>
      </c>
      <c r="C623" s="6">
        <v>4.1884816753926704E-2</v>
      </c>
      <c r="D623" s="7">
        <v>9.9750623441396506E-3</v>
      </c>
      <c r="E623" s="6">
        <v>3.1034482758620689E-2</v>
      </c>
      <c r="F623" s="6">
        <v>0</v>
      </c>
      <c r="G623" s="6">
        <v>0.10869565217391304</v>
      </c>
      <c r="H623" s="6">
        <v>8.3333333333333315E-2</v>
      </c>
      <c r="I623" s="6">
        <v>0</v>
      </c>
      <c r="J623" s="6">
        <v>5.2631578947368418E-2</v>
      </c>
      <c r="K623" s="6">
        <v>0</v>
      </c>
      <c r="L623" s="6">
        <v>0</v>
      </c>
      <c r="M623" s="6">
        <v>2.6548672566371681E-2</v>
      </c>
      <c r="N623" s="6">
        <v>0</v>
      </c>
      <c r="O623" s="6">
        <v>6.9264069264069264E-2</v>
      </c>
    </row>
    <row r="624" spans="2:15" x14ac:dyDescent="0.25">
      <c r="B624" s="5" t="s">
        <v>2</v>
      </c>
      <c r="C624" s="6">
        <v>3.1413612565445025E-2</v>
      </c>
      <c r="D624" s="6">
        <v>5.7356608478802994E-2</v>
      </c>
      <c r="E624" s="6">
        <v>1.3793103448275864E-2</v>
      </c>
      <c r="F624" s="6">
        <v>0.125</v>
      </c>
      <c r="G624" s="6">
        <v>4.3478260869565216E-2</v>
      </c>
      <c r="H624" s="6">
        <v>8.3333333333333315E-2</v>
      </c>
      <c r="I624" s="6">
        <v>0.1111111111111111</v>
      </c>
      <c r="J624" s="6">
        <v>0</v>
      </c>
      <c r="K624" s="6">
        <v>5.7142857142857141E-2</v>
      </c>
      <c r="L624" s="6">
        <v>8.3333333333333315E-2</v>
      </c>
      <c r="M624" s="7">
        <v>4.4247787610619468E-3</v>
      </c>
      <c r="N624" s="6">
        <v>0</v>
      </c>
      <c r="O624" s="6">
        <v>3.896103896103896E-2</v>
      </c>
    </row>
    <row r="625" spans="1:15" x14ac:dyDescent="0.25">
      <c r="B625" s="5" t="s">
        <v>3</v>
      </c>
      <c r="C625" s="7">
        <v>5.235602094240838E-3</v>
      </c>
      <c r="D625" s="7">
        <v>4.9875311720698253E-3</v>
      </c>
      <c r="E625" s="6">
        <v>0</v>
      </c>
      <c r="F625" s="6">
        <v>0</v>
      </c>
      <c r="G625" s="6">
        <v>2.1739130434782608E-2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1.2987012987012986E-2</v>
      </c>
    </row>
    <row r="626" spans="1:15" x14ac:dyDescent="0.25">
      <c r="B626" s="5" t="s">
        <v>4</v>
      </c>
      <c r="C626" s="6">
        <v>0</v>
      </c>
      <c r="D626" s="7">
        <v>2.4937655860349127E-3</v>
      </c>
      <c r="E626" s="7">
        <v>3.4482758620689659E-3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0.125</v>
      </c>
      <c r="O626" s="6">
        <v>0</v>
      </c>
    </row>
    <row r="627" spans="1:15" x14ac:dyDescent="0.25">
      <c r="B627" s="5" t="s">
        <v>5</v>
      </c>
      <c r="C627" s="6">
        <v>0</v>
      </c>
      <c r="D627" s="6">
        <v>0</v>
      </c>
      <c r="E627" s="7">
        <v>3.4482758620689659E-3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</row>
    <row r="628" spans="1:15" x14ac:dyDescent="0.25">
      <c r="B628" s="5" t="s">
        <v>6</v>
      </c>
      <c r="C628" s="6">
        <v>0</v>
      </c>
      <c r="D628" s="7">
        <v>2.4937655860349127E-3</v>
      </c>
      <c r="E628" s="7">
        <v>3.4482758620689659E-3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</row>
    <row r="629" spans="1:15" x14ac:dyDescent="0.25">
      <c r="B629" s="5" t="s">
        <v>7</v>
      </c>
      <c r="C629" s="6">
        <v>0</v>
      </c>
      <c r="D629" s="7">
        <v>2.4937655860349127E-3</v>
      </c>
      <c r="E629" s="7">
        <v>3.4482758620689659E-3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</row>
    <row r="630" spans="1:15" x14ac:dyDescent="0.25">
      <c r="B630" s="5" t="s">
        <v>8</v>
      </c>
      <c r="C630" s="6">
        <v>1.0471204188481676E-2</v>
      </c>
      <c r="D630" s="6">
        <v>2.9925187032418955E-2</v>
      </c>
      <c r="E630" s="6">
        <v>3.1034482758620689E-2</v>
      </c>
      <c r="F630" s="6">
        <v>0</v>
      </c>
      <c r="G630" s="6">
        <v>4.3478260869565216E-2</v>
      </c>
      <c r="H630" s="6">
        <v>0</v>
      </c>
      <c r="I630" s="6">
        <v>0.1111111111111111</v>
      </c>
      <c r="J630" s="6">
        <v>0</v>
      </c>
      <c r="K630" s="6">
        <v>0</v>
      </c>
      <c r="L630" s="6">
        <v>4.1666666666666657E-2</v>
      </c>
      <c r="M630" s="6">
        <v>0</v>
      </c>
      <c r="N630" s="6">
        <v>0</v>
      </c>
      <c r="O630" s="6">
        <v>2.5974025974025972E-2</v>
      </c>
    </row>
    <row r="631" spans="1:15" x14ac:dyDescent="0.25">
      <c r="B631" s="5" t="s">
        <v>147</v>
      </c>
      <c r="C631" s="6">
        <v>0.36649214659685858</v>
      </c>
      <c r="D631" s="6">
        <v>0.36408977556109723</v>
      </c>
      <c r="E631" s="6">
        <v>0.38620689655172413</v>
      </c>
      <c r="F631" s="6">
        <v>0.625</v>
      </c>
      <c r="G631" s="6">
        <v>0.32608695652173914</v>
      </c>
      <c r="H631" s="6">
        <v>0.41666666666666674</v>
      </c>
      <c r="I631" s="6">
        <v>0.1111111111111111</v>
      </c>
      <c r="J631" s="6">
        <v>0.26315789473684209</v>
      </c>
      <c r="K631" s="6">
        <v>0.42857142857142855</v>
      </c>
      <c r="L631" s="6">
        <v>0.25</v>
      </c>
      <c r="M631" s="6">
        <v>0.42035398230088494</v>
      </c>
      <c r="N631" s="6">
        <v>0.375</v>
      </c>
      <c r="O631" s="6">
        <v>0.31601731601731603</v>
      </c>
    </row>
    <row r="632" spans="1:15" x14ac:dyDescent="0.25">
      <c r="B632" s="5" t="s">
        <v>49</v>
      </c>
      <c r="C632" s="6">
        <v>0.52879581151832455</v>
      </c>
      <c r="D632" s="6">
        <v>0.45885286783042395</v>
      </c>
      <c r="E632" s="6">
        <v>0.4517241379310345</v>
      </c>
      <c r="F632" s="6">
        <v>0.25</v>
      </c>
      <c r="G632" s="6">
        <v>0.39130434782608697</v>
      </c>
      <c r="H632" s="6">
        <v>0.33333333333333326</v>
      </c>
      <c r="I632" s="6">
        <v>0.44444444444444442</v>
      </c>
      <c r="J632" s="6">
        <v>0.68421052631578949</v>
      </c>
      <c r="K632" s="6">
        <v>0.48571428571428571</v>
      </c>
      <c r="L632" s="6">
        <v>0.5</v>
      </c>
      <c r="M632" s="6">
        <v>0.50442477876106195</v>
      </c>
      <c r="N632" s="6">
        <v>0.5</v>
      </c>
      <c r="O632" s="6">
        <v>0.45887445887445888</v>
      </c>
    </row>
    <row r="633" spans="1:15" s="2" customFormat="1" x14ac:dyDescent="0.25">
      <c r="B633" s="8" t="s">
        <v>149</v>
      </c>
      <c r="C633" s="9">
        <v>191</v>
      </c>
      <c r="D633" s="9">
        <v>401</v>
      </c>
      <c r="E633" s="9">
        <v>290</v>
      </c>
      <c r="F633" s="9">
        <v>8</v>
      </c>
      <c r="G633" s="9">
        <v>46</v>
      </c>
      <c r="H633" s="9">
        <v>12</v>
      </c>
      <c r="I633" s="9">
        <v>9</v>
      </c>
      <c r="J633" s="9">
        <v>19</v>
      </c>
      <c r="K633" s="9">
        <v>35</v>
      </c>
      <c r="L633" s="9">
        <v>24</v>
      </c>
      <c r="M633" s="9">
        <v>226</v>
      </c>
      <c r="N633" s="9">
        <v>8</v>
      </c>
      <c r="O633" s="9">
        <v>231</v>
      </c>
    </row>
    <row r="634" spans="1:15" x14ac:dyDescent="0.25">
      <c r="A634" s="10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</row>
  </sheetData>
  <mergeCells count="92">
    <mergeCell ref="B580:B582"/>
    <mergeCell ref="C580:O580"/>
    <mergeCell ref="B600:B602"/>
    <mergeCell ref="C600:O600"/>
    <mergeCell ref="B619:B621"/>
    <mergeCell ref="B609:B611"/>
    <mergeCell ref="C619:O619"/>
    <mergeCell ref="C609:O609"/>
    <mergeCell ref="B512:B514"/>
    <mergeCell ref="C512:O512"/>
    <mergeCell ref="B526:B528"/>
    <mergeCell ref="B560:B562"/>
    <mergeCell ref="B548:B550"/>
    <mergeCell ref="C560:O560"/>
    <mergeCell ref="C526:O526"/>
    <mergeCell ref="B434:B436"/>
    <mergeCell ref="B446:B448"/>
    <mergeCell ref="B471:B473"/>
    <mergeCell ref="B457:B459"/>
    <mergeCell ref="B501:B503"/>
    <mergeCell ref="B379:B381"/>
    <mergeCell ref="B390:B392"/>
    <mergeCell ref="B410:B412"/>
    <mergeCell ref="B400:B402"/>
    <mergeCell ref="B422:B424"/>
    <mergeCell ref="B344:B346"/>
    <mergeCell ref="B355:B357"/>
    <mergeCell ref="C344:O344"/>
    <mergeCell ref="B369:B371"/>
    <mergeCell ref="C369:O369"/>
    <mergeCell ref="A291:A295"/>
    <mergeCell ref="A296:A300"/>
    <mergeCell ref="A301:A305"/>
    <mergeCell ref="A306:A310"/>
    <mergeCell ref="A336:A340"/>
    <mergeCell ref="A311:A315"/>
    <mergeCell ref="A316:A320"/>
    <mergeCell ref="A321:A325"/>
    <mergeCell ref="A326:A330"/>
    <mergeCell ref="A331:A335"/>
    <mergeCell ref="B105:B107"/>
    <mergeCell ref="B93:B95"/>
    <mergeCell ref="B117:B119"/>
    <mergeCell ref="C117:O117"/>
    <mergeCell ref="B128:B130"/>
    <mergeCell ref="C128:O128"/>
    <mergeCell ref="B3:B5"/>
    <mergeCell ref="B50:B52"/>
    <mergeCell ref="B30:B32"/>
    <mergeCell ref="B68:B70"/>
    <mergeCell ref="B81:B83"/>
    <mergeCell ref="A186:A190"/>
    <mergeCell ref="A181:A185"/>
    <mergeCell ref="A191:A195"/>
    <mergeCell ref="A151:A155"/>
    <mergeCell ref="B148:B150"/>
    <mergeCell ref="A156:A160"/>
    <mergeCell ref="A161:A165"/>
    <mergeCell ref="A171:A175"/>
    <mergeCell ref="A166:A170"/>
    <mergeCell ref="A176:A180"/>
    <mergeCell ref="A272:A284"/>
    <mergeCell ref="B288:B290"/>
    <mergeCell ref="C288:O288"/>
    <mergeCell ref="A196:A200"/>
    <mergeCell ref="B204:B206"/>
    <mergeCell ref="C204:O204"/>
    <mergeCell ref="A207:A219"/>
    <mergeCell ref="A220:A232"/>
    <mergeCell ref="A233:A245"/>
    <mergeCell ref="A246:A258"/>
    <mergeCell ref="A259:A271"/>
    <mergeCell ref="C379:O379"/>
    <mergeCell ref="C355:O355"/>
    <mergeCell ref="C548:O548"/>
    <mergeCell ref="C400:O400"/>
    <mergeCell ref="C148:O148"/>
    <mergeCell ref="C422:O422"/>
    <mergeCell ref="C457:O457"/>
    <mergeCell ref="C446:O446"/>
    <mergeCell ref="C434:O434"/>
    <mergeCell ref="C410:O410"/>
    <mergeCell ref="C390:O390"/>
    <mergeCell ref="C471:O471"/>
    <mergeCell ref="C501:O501"/>
    <mergeCell ref="C3:O3"/>
    <mergeCell ref="C50:O50"/>
    <mergeCell ref="C68:O68"/>
    <mergeCell ref="C105:O105"/>
    <mergeCell ref="C93:O93"/>
    <mergeCell ref="C81:O81"/>
    <mergeCell ref="C30:L30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/>
  </sheetViews>
  <sheetFormatPr defaultRowHeight="15" x14ac:dyDescent="0.25"/>
  <cols>
    <col min="1" max="1" width="22.7109375" style="1" customWidth="1"/>
    <col min="2" max="2" width="10.85546875" style="1" customWidth="1"/>
    <col min="3" max="6" width="13.5703125" style="1" customWidth="1"/>
    <col min="7" max="7" width="11.5703125" style="1" customWidth="1"/>
    <col min="8" max="9" width="10.85546875" style="1" customWidth="1"/>
    <col min="10" max="11" width="11.5703125" style="1" customWidth="1"/>
    <col min="12" max="16" width="9.42578125" style="1" customWidth="1"/>
    <col min="17" max="16384" width="9.140625" style="1"/>
  </cols>
  <sheetData>
    <row r="1" spans="1:14" x14ac:dyDescent="0.25">
      <c r="A1" s="1" t="s">
        <v>140</v>
      </c>
    </row>
    <row r="2" spans="1:14" ht="14.1" customHeight="1" x14ac:dyDescent="0.25">
      <c r="A2" s="65"/>
      <c r="B2" s="62" t="s">
        <v>172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45" x14ac:dyDescent="0.25">
      <c r="A3" s="66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1:14" ht="14.1" customHeight="1" x14ac:dyDescent="0.25">
      <c r="A4" s="67"/>
      <c r="B4" s="45" t="s">
        <v>13</v>
      </c>
      <c r="C4" s="45" t="s">
        <v>13</v>
      </c>
      <c r="D4" s="45" t="s">
        <v>13</v>
      </c>
      <c r="E4" s="45" t="s">
        <v>13</v>
      </c>
      <c r="F4" s="45" t="s">
        <v>13</v>
      </c>
      <c r="G4" s="45" t="s">
        <v>13</v>
      </c>
      <c r="H4" s="45" t="s">
        <v>13</v>
      </c>
      <c r="I4" s="45" t="s">
        <v>13</v>
      </c>
      <c r="J4" s="45" t="s">
        <v>13</v>
      </c>
      <c r="K4" s="45" t="s">
        <v>13</v>
      </c>
      <c r="L4" s="45" t="s">
        <v>13</v>
      </c>
      <c r="M4" s="45" t="s">
        <v>13</v>
      </c>
      <c r="N4" s="45" t="s">
        <v>13</v>
      </c>
    </row>
    <row r="5" spans="1:14" ht="17.100000000000001" customHeight="1" x14ac:dyDescent="0.25">
      <c r="A5" s="12" t="s">
        <v>173</v>
      </c>
      <c r="B5" s="13">
        <v>0.31034482758620691</v>
      </c>
      <c r="C5" s="13">
        <v>0.35917312661498707</v>
      </c>
      <c r="D5" s="13">
        <v>0.30483271375464682</v>
      </c>
      <c r="E5" s="13">
        <v>0.5</v>
      </c>
      <c r="F5" s="13">
        <v>0.46153846153846151</v>
      </c>
      <c r="G5" s="13">
        <v>0.5</v>
      </c>
      <c r="H5" s="13">
        <v>0.5714285714285714</v>
      </c>
      <c r="I5" s="13">
        <v>0.375</v>
      </c>
      <c r="J5" s="13">
        <v>0.29629629629629628</v>
      </c>
      <c r="K5" s="13">
        <v>0.55555555555555558</v>
      </c>
      <c r="L5" s="13">
        <v>0.2019704433497537</v>
      </c>
      <c r="M5" s="13">
        <v>6.6666666666666666E-2</v>
      </c>
      <c r="N5" s="13">
        <v>0.31627906976744186</v>
      </c>
    </row>
    <row r="6" spans="1:14" ht="17.100000000000001" customHeight="1" x14ac:dyDescent="0.25">
      <c r="A6" s="5" t="s">
        <v>142</v>
      </c>
      <c r="B6" s="6">
        <v>0.52758620689655178</v>
      </c>
      <c r="C6" s="6">
        <v>0.47286821705426357</v>
      </c>
      <c r="D6" s="6">
        <v>0.51672862453531598</v>
      </c>
      <c r="E6" s="6">
        <v>0.5</v>
      </c>
      <c r="F6" s="6">
        <v>0.33333333333333326</v>
      </c>
      <c r="G6" s="6">
        <v>0.375</v>
      </c>
      <c r="H6" s="6">
        <v>0</v>
      </c>
      <c r="I6" s="6">
        <v>0.5</v>
      </c>
      <c r="J6" s="6">
        <v>0.55555555555555558</v>
      </c>
      <c r="K6" s="6">
        <v>0.38888888888888895</v>
      </c>
      <c r="L6" s="6">
        <v>0.64039408866995073</v>
      </c>
      <c r="M6" s="6">
        <v>0.53333333333333333</v>
      </c>
      <c r="N6" s="6">
        <v>0.37209302325581395</v>
      </c>
    </row>
    <row r="7" spans="1:14" ht="17.100000000000001" customHeight="1" x14ac:dyDescent="0.25">
      <c r="A7" s="5" t="s">
        <v>49</v>
      </c>
      <c r="B7" s="6">
        <v>0.16206896551724134</v>
      </c>
      <c r="C7" s="6">
        <v>0.16795865633074936</v>
      </c>
      <c r="D7" s="6">
        <v>0.17843866171003719</v>
      </c>
      <c r="E7" s="6">
        <v>0</v>
      </c>
      <c r="F7" s="6">
        <v>0.20512820512820512</v>
      </c>
      <c r="G7" s="6">
        <v>0.125</v>
      </c>
      <c r="H7" s="6">
        <v>0.42857142857142855</v>
      </c>
      <c r="I7" s="6">
        <v>0.125</v>
      </c>
      <c r="J7" s="6">
        <v>0.14814814814814814</v>
      </c>
      <c r="K7" s="6">
        <v>5.5555555555555552E-2</v>
      </c>
      <c r="L7" s="6">
        <v>0.15763546798029557</v>
      </c>
      <c r="M7" s="6">
        <v>0.4</v>
      </c>
      <c r="N7" s="6">
        <v>0.3116279069767442</v>
      </c>
    </row>
    <row r="8" spans="1:14" ht="17.100000000000001" customHeight="1" x14ac:dyDescent="0.25">
      <c r="A8" s="8" t="s">
        <v>149</v>
      </c>
      <c r="B8" s="9">
        <v>290</v>
      </c>
      <c r="C8" s="9">
        <v>387</v>
      </c>
      <c r="D8" s="9">
        <v>269</v>
      </c>
      <c r="E8" s="9">
        <v>6</v>
      </c>
      <c r="F8" s="9">
        <v>39</v>
      </c>
      <c r="G8" s="9">
        <v>8</v>
      </c>
      <c r="H8" s="9">
        <v>7</v>
      </c>
      <c r="I8" s="9">
        <v>16</v>
      </c>
      <c r="J8" s="9">
        <v>27</v>
      </c>
      <c r="K8" s="9">
        <v>18</v>
      </c>
      <c r="L8" s="9">
        <v>203</v>
      </c>
      <c r="M8" s="9">
        <v>15</v>
      </c>
      <c r="N8" s="9">
        <v>215</v>
      </c>
    </row>
    <row r="9" spans="1:14" ht="17.100000000000001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7.100000000000001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" t="s">
        <v>146</v>
      </c>
    </row>
    <row r="12" spans="1:14" ht="14.1" customHeight="1" x14ac:dyDescent="0.25">
      <c r="A12" s="65"/>
      <c r="B12" s="62" t="s">
        <v>172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</row>
    <row r="13" spans="1:14" ht="45" x14ac:dyDescent="0.25">
      <c r="A13" s="66"/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3" t="s">
        <v>12</v>
      </c>
    </row>
    <row r="14" spans="1:14" ht="14.1" customHeight="1" x14ac:dyDescent="0.25">
      <c r="A14" s="67"/>
      <c r="B14" s="45" t="s">
        <v>13</v>
      </c>
      <c r="C14" s="45" t="s">
        <v>13</v>
      </c>
      <c r="D14" s="45" t="s">
        <v>13</v>
      </c>
      <c r="E14" s="45" t="s">
        <v>13</v>
      </c>
      <c r="F14" s="45" t="s">
        <v>13</v>
      </c>
      <c r="G14" s="45" t="s">
        <v>13</v>
      </c>
      <c r="H14" s="45" t="s">
        <v>13</v>
      </c>
      <c r="I14" s="45" t="s">
        <v>13</v>
      </c>
      <c r="J14" s="45" t="s">
        <v>13</v>
      </c>
      <c r="K14" s="45" t="s">
        <v>13</v>
      </c>
      <c r="L14" s="45" t="s">
        <v>13</v>
      </c>
      <c r="M14" s="45" t="s">
        <v>13</v>
      </c>
      <c r="N14" s="45" t="s">
        <v>13</v>
      </c>
    </row>
    <row r="15" spans="1:14" ht="15" customHeight="1" x14ac:dyDescent="0.25">
      <c r="A15" s="12" t="s">
        <v>0</v>
      </c>
      <c r="B15" s="13">
        <v>1.3793103448275864E-2</v>
      </c>
      <c r="C15" s="13">
        <v>8.2687338501292007E-2</v>
      </c>
      <c r="D15" s="13">
        <v>8.1784386617100371E-2</v>
      </c>
      <c r="E15" s="13">
        <v>0</v>
      </c>
      <c r="F15" s="13">
        <v>7.6923076923076927E-2</v>
      </c>
      <c r="G15" s="13">
        <v>0.125</v>
      </c>
      <c r="H15" s="13">
        <v>0.14285714285714285</v>
      </c>
      <c r="I15" s="13">
        <v>0</v>
      </c>
      <c r="J15" s="13">
        <v>3.7037037037037035E-2</v>
      </c>
      <c r="K15" s="13">
        <v>0.16666666666666663</v>
      </c>
      <c r="L15" s="13">
        <v>4.4334975369458129E-2</v>
      </c>
      <c r="M15" s="13">
        <v>0</v>
      </c>
      <c r="N15" s="13">
        <v>6.0465116279069767E-2</v>
      </c>
    </row>
    <row r="16" spans="1:14" ht="15" customHeight="1" x14ac:dyDescent="0.25">
      <c r="A16" s="5" t="s">
        <v>1</v>
      </c>
      <c r="B16" s="6">
        <v>3.4482758620689655E-2</v>
      </c>
      <c r="C16" s="6">
        <v>1.2919896640826873E-2</v>
      </c>
      <c r="D16" s="6">
        <v>2.6022304832713755E-2</v>
      </c>
      <c r="E16" s="6">
        <v>0.16666666666666663</v>
      </c>
      <c r="F16" s="6">
        <v>0.15384615384615385</v>
      </c>
      <c r="G16" s="6">
        <v>0.125</v>
      </c>
      <c r="H16" s="6">
        <v>0</v>
      </c>
      <c r="I16" s="6">
        <v>6.25E-2</v>
      </c>
      <c r="J16" s="6">
        <v>0</v>
      </c>
      <c r="K16" s="6">
        <v>0</v>
      </c>
      <c r="L16" s="6">
        <v>2.9556650246305417E-2</v>
      </c>
      <c r="M16" s="6">
        <v>0</v>
      </c>
      <c r="N16" s="6">
        <v>6.0465116279069767E-2</v>
      </c>
    </row>
    <row r="17" spans="1:14" ht="15" customHeight="1" x14ac:dyDescent="0.25">
      <c r="A17" s="5" t="s">
        <v>2</v>
      </c>
      <c r="B17" s="6">
        <v>2.7586206896551727E-2</v>
      </c>
      <c r="C17" s="6">
        <v>5.9431524547803614E-2</v>
      </c>
      <c r="D17" s="7">
        <v>7.4349442379182153E-3</v>
      </c>
      <c r="E17" s="6">
        <v>0.16666666666666663</v>
      </c>
      <c r="F17" s="6">
        <v>5.128205128205128E-2</v>
      </c>
      <c r="G17" s="6">
        <v>0.125</v>
      </c>
      <c r="H17" s="6">
        <v>0.14285714285714285</v>
      </c>
      <c r="I17" s="6">
        <v>0</v>
      </c>
      <c r="J17" s="6">
        <v>3.7037037037037035E-2</v>
      </c>
      <c r="K17" s="6">
        <v>0.1111111111111111</v>
      </c>
      <c r="L17" s="7">
        <v>9.852216748768473E-3</v>
      </c>
      <c r="M17" s="6">
        <v>0</v>
      </c>
      <c r="N17" s="6">
        <v>4.1860465116279076E-2</v>
      </c>
    </row>
    <row r="18" spans="1:14" ht="15" customHeight="1" x14ac:dyDescent="0.25">
      <c r="A18" s="5" t="s">
        <v>3</v>
      </c>
      <c r="B18" s="6">
        <v>1.0344827586206896E-2</v>
      </c>
      <c r="C18" s="7">
        <v>2.5839793281653752E-3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6.6666666666666666E-2</v>
      </c>
      <c r="N18" s="7">
        <v>9.3023255813953487E-3</v>
      </c>
    </row>
    <row r="19" spans="1:14" ht="15" customHeight="1" x14ac:dyDescent="0.25">
      <c r="A19" s="5" t="s">
        <v>4</v>
      </c>
      <c r="B19" s="6">
        <v>0</v>
      </c>
      <c r="C19" s="7">
        <v>2.5839793281653752E-3</v>
      </c>
      <c r="D19" s="7">
        <v>3.7174721189591076E-3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7">
        <v>4.9261083743842365E-3</v>
      </c>
      <c r="M19" s="6">
        <v>0</v>
      </c>
      <c r="N19" s="6">
        <v>0</v>
      </c>
    </row>
    <row r="20" spans="1:14" ht="15" customHeight="1" x14ac:dyDescent="0.25">
      <c r="A20" s="5" t="s">
        <v>5</v>
      </c>
      <c r="B20" s="6">
        <v>0</v>
      </c>
      <c r="C20" s="6">
        <v>0</v>
      </c>
      <c r="D20" s="7">
        <v>3.7174721189591076E-3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14" ht="15" customHeight="1" x14ac:dyDescent="0.25">
      <c r="A21" s="5" t="s">
        <v>6</v>
      </c>
      <c r="B21" s="6">
        <v>0</v>
      </c>
      <c r="C21" s="7">
        <v>2.5839793281653752E-3</v>
      </c>
      <c r="D21" s="7">
        <v>3.7174721189591076E-3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14" ht="15" customHeight="1" x14ac:dyDescent="0.25">
      <c r="A22" s="5" t="s">
        <v>7</v>
      </c>
      <c r="B22" s="6">
        <v>0</v>
      </c>
      <c r="C22" s="7">
        <v>2.5839793281653752E-3</v>
      </c>
      <c r="D22" s="7">
        <v>3.7174721189591076E-3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</row>
    <row r="23" spans="1:14" ht="24.95" customHeight="1" x14ac:dyDescent="0.25">
      <c r="A23" s="5" t="s">
        <v>8</v>
      </c>
      <c r="B23" s="6">
        <v>2.7586206896551727E-2</v>
      </c>
      <c r="C23" s="6">
        <v>2.0671834625323002E-2</v>
      </c>
      <c r="D23" s="6">
        <v>2.6022304832713755E-2</v>
      </c>
      <c r="E23" s="6">
        <v>0</v>
      </c>
      <c r="F23" s="6">
        <v>2.564102564102564E-2</v>
      </c>
      <c r="G23" s="6">
        <v>0</v>
      </c>
      <c r="H23" s="6">
        <v>0.14285714285714285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3.7209302325581395E-2</v>
      </c>
    </row>
    <row r="24" spans="1:14" ht="15" customHeight="1" x14ac:dyDescent="0.25">
      <c r="A24" s="5" t="s">
        <v>147</v>
      </c>
      <c r="B24" s="6">
        <v>0.37241379310344835</v>
      </c>
      <c r="C24" s="6">
        <v>0.34625322997416019</v>
      </c>
      <c r="D24" s="6">
        <v>0.379182156133829</v>
      </c>
      <c r="E24" s="6">
        <v>0.5</v>
      </c>
      <c r="F24" s="6">
        <v>0.33333333333333326</v>
      </c>
      <c r="G24" s="6">
        <v>0.375</v>
      </c>
      <c r="H24" s="6">
        <v>0.14285714285714285</v>
      </c>
      <c r="I24" s="6">
        <v>0.3125</v>
      </c>
      <c r="J24" s="6">
        <v>0.44444444444444442</v>
      </c>
      <c r="K24" s="6">
        <v>0.33333333333333326</v>
      </c>
      <c r="L24" s="6">
        <v>0.44334975369458129</v>
      </c>
      <c r="M24" s="6">
        <v>0.4</v>
      </c>
      <c r="N24" s="6">
        <v>0.31627906976744186</v>
      </c>
    </row>
    <row r="25" spans="1:14" ht="15" customHeight="1" x14ac:dyDescent="0.25">
      <c r="A25" s="5" t="s">
        <v>49</v>
      </c>
      <c r="B25" s="6">
        <v>0.51379310344827589</v>
      </c>
      <c r="C25" s="6">
        <v>0.46770025839793283</v>
      </c>
      <c r="D25" s="6">
        <v>0.46468401486988847</v>
      </c>
      <c r="E25" s="6">
        <v>0.16666666666666663</v>
      </c>
      <c r="F25" s="6">
        <v>0.35897435897435898</v>
      </c>
      <c r="G25" s="6">
        <v>0.25</v>
      </c>
      <c r="H25" s="6">
        <v>0.42857142857142855</v>
      </c>
      <c r="I25" s="6">
        <v>0.625</v>
      </c>
      <c r="J25" s="6">
        <v>0.48148148148148145</v>
      </c>
      <c r="K25" s="6">
        <v>0.38888888888888895</v>
      </c>
      <c r="L25" s="6">
        <v>0.46798029556650245</v>
      </c>
      <c r="M25" s="6">
        <v>0.53333333333333333</v>
      </c>
      <c r="N25" s="6">
        <v>0.47441860465116276</v>
      </c>
    </row>
    <row r="26" spans="1:14" ht="17.100000000000001" customHeight="1" x14ac:dyDescent="0.25">
      <c r="A26" s="8" t="s">
        <v>149</v>
      </c>
      <c r="B26" s="9">
        <v>290</v>
      </c>
      <c r="C26" s="9">
        <v>387</v>
      </c>
      <c r="D26" s="9">
        <v>269</v>
      </c>
      <c r="E26" s="9">
        <v>6</v>
      </c>
      <c r="F26" s="9">
        <v>39</v>
      </c>
      <c r="G26" s="9">
        <v>8</v>
      </c>
      <c r="H26" s="9">
        <v>7</v>
      </c>
      <c r="I26" s="9">
        <v>16</v>
      </c>
      <c r="J26" s="9">
        <v>27</v>
      </c>
      <c r="K26" s="9">
        <v>18</v>
      </c>
      <c r="L26" s="9">
        <v>203</v>
      </c>
      <c r="M26" s="9">
        <v>15</v>
      </c>
      <c r="N26" s="9">
        <v>215</v>
      </c>
    </row>
  </sheetData>
  <mergeCells count="4">
    <mergeCell ref="B2:N2"/>
    <mergeCell ref="A12:A14"/>
    <mergeCell ref="B12:N12"/>
    <mergeCell ref="A2:A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selection sqref="A1:XFD1048576"/>
    </sheetView>
  </sheetViews>
  <sheetFormatPr defaultRowHeight="15" x14ac:dyDescent="0.25"/>
  <cols>
    <col min="1" max="1" width="29.140625" style="1" customWidth="1"/>
    <col min="2" max="5" width="13.5703125" style="1" customWidth="1"/>
    <col min="6" max="6" width="11.5703125" style="1" customWidth="1"/>
    <col min="7" max="8" width="10.85546875" style="1" customWidth="1"/>
    <col min="9" max="10" width="11.5703125" style="1" customWidth="1"/>
    <col min="11" max="14" width="9.42578125" style="1" customWidth="1"/>
    <col min="15" max="16384" width="9.140625" style="1"/>
  </cols>
  <sheetData>
    <row r="1" spans="1:27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7" x14ac:dyDescent="0.25">
      <c r="A2" s="1" t="s">
        <v>157</v>
      </c>
    </row>
    <row r="3" spans="1:27" s="56" customFormat="1" x14ac:dyDescent="0.25">
      <c r="A3" s="81"/>
      <c r="B3" s="62" t="s">
        <v>43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27" s="56" customFormat="1" ht="45" x14ac:dyDescent="0.25">
      <c r="A4" s="82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44</v>
      </c>
    </row>
    <row r="5" spans="1:27" s="56" customFormat="1" x14ac:dyDescent="0.25">
      <c r="A5" s="83"/>
      <c r="B5" s="45" t="s">
        <v>13</v>
      </c>
      <c r="C5" s="45" t="s">
        <v>13</v>
      </c>
      <c r="D5" s="45" t="s">
        <v>13</v>
      </c>
      <c r="E5" s="45" t="s">
        <v>13</v>
      </c>
      <c r="F5" s="45" t="s">
        <v>13</v>
      </c>
      <c r="G5" s="45" t="s">
        <v>13</v>
      </c>
      <c r="H5" s="45" t="s">
        <v>13</v>
      </c>
      <c r="I5" s="45" t="s">
        <v>13</v>
      </c>
      <c r="J5" s="45" t="s">
        <v>13</v>
      </c>
      <c r="K5" s="45" t="s">
        <v>13</v>
      </c>
      <c r="L5" s="45" t="s">
        <v>13</v>
      </c>
      <c r="M5" s="45" t="s">
        <v>13</v>
      </c>
      <c r="N5" s="45" t="s">
        <v>13</v>
      </c>
    </row>
    <row r="6" spans="1:27" ht="30" x14ac:dyDescent="0.25">
      <c r="A6" s="12" t="s">
        <v>45</v>
      </c>
      <c r="B6" s="13">
        <v>0.35294117647058826</v>
      </c>
      <c r="C6" s="13">
        <v>0.31858407079646017</v>
      </c>
      <c r="D6" s="13">
        <v>0.31598513011152418</v>
      </c>
      <c r="E6" s="13">
        <v>0.23076923076923075</v>
      </c>
      <c r="F6" s="13">
        <v>0.29166666666666669</v>
      </c>
      <c r="G6" s="13">
        <v>0.375</v>
      </c>
      <c r="H6" s="13">
        <v>0.41666666666666674</v>
      </c>
      <c r="I6" s="13">
        <v>0.13636363636363635</v>
      </c>
      <c r="J6" s="13">
        <v>0.31496062992125984</v>
      </c>
      <c r="K6" s="13">
        <v>0.20786516853932585</v>
      </c>
      <c r="L6" s="13">
        <v>0.12894736842105264</v>
      </c>
      <c r="M6" s="13">
        <v>0.17910447761194029</v>
      </c>
      <c r="N6" s="13">
        <v>0.24193548387096775</v>
      </c>
    </row>
    <row r="7" spans="1:27" ht="30" x14ac:dyDescent="0.25">
      <c r="A7" s="5" t="s">
        <v>46</v>
      </c>
      <c r="B7" s="6">
        <v>0.31372549019607843</v>
      </c>
      <c r="C7" s="6">
        <v>0.2831858407079646</v>
      </c>
      <c r="D7" s="6">
        <v>0.34572490706319703</v>
      </c>
      <c r="E7" s="6">
        <v>0.23076923076923075</v>
      </c>
      <c r="F7" s="6">
        <v>0.33333333333333326</v>
      </c>
      <c r="G7" s="6">
        <v>0.375</v>
      </c>
      <c r="H7" s="6">
        <v>0.33333333333333326</v>
      </c>
      <c r="I7" s="6">
        <v>0.22727272727272727</v>
      </c>
      <c r="J7" s="6">
        <v>0.32283464566929132</v>
      </c>
      <c r="K7" s="6">
        <v>0.33146067415730335</v>
      </c>
      <c r="L7" s="6">
        <v>0.30263157894736842</v>
      </c>
      <c r="M7" s="6">
        <v>0.35820895522388058</v>
      </c>
      <c r="N7" s="6">
        <v>0.2661290322580645</v>
      </c>
    </row>
    <row r="8" spans="1:27" ht="30" x14ac:dyDescent="0.25">
      <c r="A8" s="5" t="s">
        <v>47</v>
      </c>
      <c r="B8" s="6">
        <v>0.25490196078431371</v>
      </c>
      <c r="C8" s="6">
        <v>0.23893805309734514</v>
      </c>
      <c r="D8" s="6">
        <v>0.22676579925650558</v>
      </c>
      <c r="E8" s="6">
        <v>0.34615384615384615</v>
      </c>
      <c r="F8" s="6">
        <v>0.25</v>
      </c>
      <c r="G8" s="6">
        <v>0.25</v>
      </c>
      <c r="H8" s="6">
        <v>0.16666666666666663</v>
      </c>
      <c r="I8" s="6">
        <v>0.40909090909090912</v>
      </c>
      <c r="J8" s="6">
        <v>0.24409448818897636</v>
      </c>
      <c r="K8" s="6">
        <v>0.2696629213483146</v>
      </c>
      <c r="L8" s="6">
        <v>0.38947368421052631</v>
      </c>
      <c r="M8" s="6">
        <v>0.24626865671641793</v>
      </c>
      <c r="N8" s="6">
        <v>0.28225806451612906</v>
      </c>
    </row>
    <row r="9" spans="1:27" ht="30" x14ac:dyDescent="0.25">
      <c r="A9" s="5" t="s">
        <v>48</v>
      </c>
      <c r="B9" s="6">
        <v>7.8431372549019607E-2</v>
      </c>
      <c r="C9" s="6">
        <v>0.15044247787610621</v>
      </c>
      <c r="D9" s="6">
        <v>0.11152416356877323</v>
      </c>
      <c r="E9" s="6">
        <v>0.19230769230769235</v>
      </c>
      <c r="F9" s="6">
        <v>0.125</v>
      </c>
      <c r="G9" s="6">
        <v>0</v>
      </c>
      <c r="H9" s="6">
        <v>8.3333333333333315E-2</v>
      </c>
      <c r="I9" s="6">
        <v>0.22727272727272727</v>
      </c>
      <c r="J9" s="6">
        <v>0.11811023622047244</v>
      </c>
      <c r="K9" s="6">
        <v>0.19101123595505615</v>
      </c>
      <c r="L9" s="6">
        <v>0.1763157894736842</v>
      </c>
      <c r="M9" s="6">
        <v>0.20149253731343283</v>
      </c>
      <c r="N9" s="6">
        <v>0.20161290322580644</v>
      </c>
    </row>
    <row r="10" spans="1:27" x14ac:dyDescent="0.25">
      <c r="A10" s="5" t="s">
        <v>49</v>
      </c>
      <c r="B10" s="6">
        <v>0</v>
      </c>
      <c r="C10" s="7">
        <v>8.8495575221238937E-3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7">
        <v>2.631578947368421E-3</v>
      </c>
      <c r="M10" s="6">
        <v>1.4925373134328356E-2</v>
      </c>
      <c r="N10" s="7">
        <v>8.0645161290322578E-3</v>
      </c>
    </row>
    <row r="11" spans="1:27" x14ac:dyDescent="0.25">
      <c r="A11" s="8" t="s">
        <v>149</v>
      </c>
      <c r="B11" s="60">
        <v>51</v>
      </c>
      <c r="C11" s="60">
        <v>113</v>
      </c>
      <c r="D11" s="60">
        <v>269</v>
      </c>
      <c r="E11" s="60">
        <v>26</v>
      </c>
      <c r="F11" s="60">
        <v>24</v>
      </c>
      <c r="G11" s="60">
        <v>16</v>
      </c>
      <c r="H11" s="60">
        <v>36</v>
      </c>
      <c r="I11" s="57">
        <v>22</v>
      </c>
      <c r="J11" s="57">
        <v>127</v>
      </c>
      <c r="K11" s="57">
        <v>178</v>
      </c>
      <c r="L11" s="57">
        <v>380</v>
      </c>
      <c r="M11" s="57">
        <v>134</v>
      </c>
      <c r="N11" s="57">
        <v>124</v>
      </c>
    </row>
    <row r="12" spans="1:27" x14ac:dyDescent="0.25">
      <c r="A12" s="10"/>
      <c r="O12" s="58"/>
      <c r="Q12" s="58"/>
      <c r="S12" s="58"/>
      <c r="U12" s="58"/>
      <c r="W12" s="58"/>
      <c r="Y12" s="58"/>
      <c r="AA12" s="58"/>
    </row>
    <row r="13" spans="1:27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27" x14ac:dyDescent="0.25">
      <c r="A14" s="1" t="s">
        <v>64</v>
      </c>
    </row>
    <row r="15" spans="1:27" s="56" customFormat="1" x14ac:dyDescent="0.25">
      <c r="A15" s="81"/>
      <c r="B15" s="62" t="s">
        <v>43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</row>
    <row r="16" spans="1:27" s="56" customFormat="1" ht="45" x14ac:dyDescent="0.25">
      <c r="A16" s="82"/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44</v>
      </c>
    </row>
    <row r="17" spans="1:14" s="56" customFormat="1" x14ac:dyDescent="0.25">
      <c r="A17" s="83"/>
      <c r="B17" s="45" t="s">
        <v>13</v>
      </c>
      <c r="C17" s="45" t="s">
        <v>13</v>
      </c>
      <c r="D17" s="45" t="s">
        <v>13</v>
      </c>
      <c r="E17" s="45" t="s">
        <v>13</v>
      </c>
      <c r="F17" s="45" t="s">
        <v>13</v>
      </c>
      <c r="G17" s="45" t="s">
        <v>13</v>
      </c>
      <c r="H17" s="45" t="s">
        <v>13</v>
      </c>
      <c r="I17" s="45" t="s">
        <v>13</v>
      </c>
      <c r="J17" s="45" t="s">
        <v>13</v>
      </c>
      <c r="K17" s="45" t="s">
        <v>13</v>
      </c>
      <c r="L17" s="45" t="s">
        <v>13</v>
      </c>
      <c r="M17" s="45" t="s">
        <v>13</v>
      </c>
      <c r="N17" s="45" t="s">
        <v>13</v>
      </c>
    </row>
    <row r="18" spans="1:14" x14ac:dyDescent="0.25">
      <c r="A18" s="12" t="s">
        <v>65</v>
      </c>
      <c r="B18" s="13">
        <v>1.9607843137254902E-2</v>
      </c>
      <c r="C18" s="13">
        <v>5.3097345132743362E-2</v>
      </c>
      <c r="D18" s="14">
        <v>3.7174721189591076E-3</v>
      </c>
      <c r="E18" s="13">
        <v>0.11538461538461538</v>
      </c>
      <c r="F18" s="13">
        <v>4.1666666666666657E-2</v>
      </c>
      <c r="G18" s="13">
        <v>0.1875</v>
      </c>
      <c r="H18" s="13">
        <v>2.7777777777777776E-2</v>
      </c>
      <c r="I18" s="13">
        <v>9.0909090909090912E-2</v>
      </c>
      <c r="J18" s="13">
        <v>6.2992125984251968E-2</v>
      </c>
      <c r="K18" s="13">
        <v>1.1235955056179777E-2</v>
      </c>
      <c r="L18" s="13">
        <v>1.8421052631578946E-2</v>
      </c>
      <c r="M18" s="13">
        <v>0</v>
      </c>
      <c r="N18" s="13">
        <v>0</v>
      </c>
    </row>
    <row r="19" spans="1:14" x14ac:dyDescent="0.25">
      <c r="A19" s="5" t="s">
        <v>66</v>
      </c>
      <c r="B19" s="6">
        <v>0.29411764705882354</v>
      </c>
      <c r="C19" s="6">
        <v>0.30973451327433627</v>
      </c>
      <c r="D19" s="6">
        <v>2.6022304832713755E-2</v>
      </c>
      <c r="E19" s="6">
        <v>0.23076923076923075</v>
      </c>
      <c r="F19" s="6">
        <v>0.41666666666666674</v>
      </c>
      <c r="G19" s="6">
        <v>0.4375</v>
      </c>
      <c r="H19" s="6">
        <v>0.41666666666666674</v>
      </c>
      <c r="I19" s="6">
        <v>0.40909090909090912</v>
      </c>
      <c r="J19" s="6">
        <v>0.22047244094488189</v>
      </c>
      <c r="K19" s="6">
        <v>0.23595505617977527</v>
      </c>
      <c r="L19" s="6">
        <v>0.26842105263157895</v>
      </c>
      <c r="M19" s="6">
        <v>0.26119402985074625</v>
      </c>
      <c r="N19" s="6">
        <v>0.13709677419354838</v>
      </c>
    </row>
    <row r="20" spans="1:14" x14ac:dyDescent="0.25">
      <c r="A20" s="5" t="s">
        <v>67</v>
      </c>
      <c r="B20" s="6">
        <v>0.35294117647058826</v>
      </c>
      <c r="C20" s="6">
        <v>0.36283185840707965</v>
      </c>
      <c r="D20" s="6">
        <v>0.11524163568773234</v>
      </c>
      <c r="E20" s="6">
        <v>0.23076923076923075</v>
      </c>
      <c r="F20" s="6">
        <v>0.20833333333333337</v>
      </c>
      <c r="G20" s="6">
        <v>0.125</v>
      </c>
      <c r="H20" s="6">
        <v>0.36111111111111105</v>
      </c>
      <c r="I20" s="6">
        <v>0.40909090909090912</v>
      </c>
      <c r="J20" s="6">
        <v>0.29133858267716534</v>
      </c>
      <c r="K20" s="6">
        <v>0.3146067415730337</v>
      </c>
      <c r="L20" s="6">
        <v>0.26315789473684209</v>
      </c>
      <c r="M20" s="6">
        <v>0.18656716417910449</v>
      </c>
      <c r="N20" s="6">
        <v>0.13709677419354838</v>
      </c>
    </row>
    <row r="21" spans="1:14" x14ac:dyDescent="0.25">
      <c r="A21" s="5" t="s">
        <v>68</v>
      </c>
      <c r="B21" s="6">
        <v>0.13725490196078433</v>
      </c>
      <c r="C21" s="6">
        <v>7.0796460176991149E-2</v>
      </c>
      <c r="D21" s="6">
        <v>0.10037174721189591</v>
      </c>
      <c r="E21" s="6">
        <v>0.19230769230769235</v>
      </c>
      <c r="F21" s="6">
        <v>0.125</v>
      </c>
      <c r="G21" s="6">
        <v>0.125</v>
      </c>
      <c r="H21" s="6">
        <v>8.3333333333333315E-2</v>
      </c>
      <c r="I21" s="6">
        <v>4.5454545454545456E-2</v>
      </c>
      <c r="J21" s="6">
        <v>0.14960629921259844</v>
      </c>
      <c r="K21" s="6">
        <v>0.11235955056179775</v>
      </c>
      <c r="L21" s="6">
        <v>0.10263157894736842</v>
      </c>
      <c r="M21" s="6">
        <v>0.15671641791044777</v>
      </c>
      <c r="N21" s="6">
        <v>9.6774193548387094E-2</v>
      </c>
    </row>
    <row r="22" spans="1:14" x14ac:dyDescent="0.25">
      <c r="A22" s="5" t="s">
        <v>69</v>
      </c>
      <c r="B22" s="6">
        <v>7.8431372549019607E-2</v>
      </c>
      <c r="C22" s="6">
        <v>6.1946902654867256E-2</v>
      </c>
      <c r="D22" s="6">
        <v>0.27137546468401486</v>
      </c>
      <c r="E22" s="6">
        <v>0.15384615384615385</v>
      </c>
      <c r="F22" s="6">
        <v>4.1666666666666657E-2</v>
      </c>
      <c r="G22" s="6">
        <v>0</v>
      </c>
      <c r="H22" s="6">
        <v>0.1111111111111111</v>
      </c>
      <c r="I22" s="6">
        <v>4.5454545454545456E-2</v>
      </c>
      <c r="J22" s="6">
        <v>0.14960629921259844</v>
      </c>
      <c r="K22" s="6">
        <v>0.15730337078651685</v>
      </c>
      <c r="L22" s="6">
        <v>0.18684210526315786</v>
      </c>
      <c r="M22" s="6">
        <v>0.18656716417910449</v>
      </c>
      <c r="N22" s="6">
        <v>0.20161290322580644</v>
      </c>
    </row>
    <row r="23" spans="1:14" x14ac:dyDescent="0.25">
      <c r="A23" s="5" t="s">
        <v>70</v>
      </c>
      <c r="B23" s="6">
        <v>0.1176470588235294</v>
      </c>
      <c r="C23" s="6">
        <v>0.12389380530973451</v>
      </c>
      <c r="D23" s="6">
        <v>0.47211895910780671</v>
      </c>
      <c r="E23" s="6">
        <v>3.8461538461538464E-2</v>
      </c>
      <c r="F23" s="6">
        <v>8.3333333333333315E-2</v>
      </c>
      <c r="G23" s="6">
        <v>0.125</v>
      </c>
      <c r="H23" s="6">
        <v>0</v>
      </c>
      <c r="I23" s="6">
        <v>0</v>
      </c>
      <c r="J23" s="6">
        <v>0.10236220472440945</v>
      </c>
      <c r="K23" s="6">
        <v>0.15730337078651685</v>
      </c>
      <c r="L23" s="6">
        <v>0.11315789473684211</v>
      </c>
      <c r="M23" s="6">
        <v>0.11194029850746269</v>
      </c>
      <c r="N23" s="6">
        <v>0.35483870967741937</v>
      </c>
    </row>
    <row r="24" spans="1:14" x14ac:dyDescent="0.25">
      <c r="A24" s="5" t="s">
        <v>49</v>
      </c>
      <c r="B24" s="6">
        <v>0</v>
      </c>
      <c r="C24" s="6">
        <v>1.7699115044247787E-2</v>
      </c>
      <c r="D24" s="6">
        <v>1.1152416356877325E-2</v>
      </c>
      <c r="E24" s="6">
        <v>3.8461538461538464E-2</v>
      </c>
      <c r="F24" s="6">
        <v>8.3333333333333315E-2</v>
      </c>
      <c r="G24" s="6">
        <v>0</v>
      </c>
      <c r="H24" s="6">
        <v>0</v>
      </c>
      <c r="I24" s="6">
        <v>0</v>
      </c>
      <c r="J24" s="6">
        <v>2.3622047244094488E-2</v>
      </c>
      <c r="K24" s="6">
        <v>1.1235955056179777E-2</v>
      </c>
      <c r="L24" s="6">
        <v>4.7368421052631587E-2</v>
      </c>
      <c r="M24" s="6">
        <v>9.7014925373134331E-2</v>
      </c>
      <c r="N24" s="6">
        <v>7.2580645161290328E-2</v>
      </c>
    </row>
    <row r="25" spans="1:14" x14ac:dyDescent="0.25">
      <c r="A25" s="8" t="s">
        <v>149</v>
      </c>
      <c r="B25" s="60">
        <v>51</v>
      </c>
      <c r="C25" s="60">
        <v>113</v>
      </c>
      <c r="D25" s="60">
        <v>269</v>
      </c>
      <c r="E25" s="60">
        <v>26</v>
      </c>
      <c r="F25" s="60">
        <v>24</v>
      </c>
      <c r="G25" s="60">
        <v>16</v>
      </c>
      <c r="H25" s="60">
        <v>36</v>
      </c>
      <c r="I25" s="57">
        <v>22</v>
      </c>
      <c r="J25" s="57">
        <v>127</v>
      </c>
      <c r="K25" s="57">
        <v>178</v>
      </c>
      <c r="L25" s="57">
        <v>380</v>
      </c>
      <c r="M25" s="57">
        <v>134</v>
      </c>
      <c r="N25" s="57">
        <v>124</v>
      </c>
    </row>
    <row r="26" spans="1:14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" t="s">
        <v>74</v>
      </c>
    </row>
    <row r="29" spans="1:14" s="56" customFormat="1" x14ac:dyDescent="0.25">
      <c r="A29" s="81"/>
      <c r="B29" s="62" t="s">
        <v>43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</row>
    <row r="30" spans="1:14" s="56" customFormat="1" ht="45" x14ac:dyDescent="0.25">
      <c r="A30" s="82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44</v>
      </c>
    </row>
    <row r="31" spans="1:14" s="56" customFormat="1" x14ac:dyDescent="0.25">
      <c r="A31" s="83"/>
      <c r="B31" s="45" t="s">
        <v>13</v>
      </c>
      <c r="C31" s="45" t="s">
        <v>13</v>
      </c>
      <c r="D31" s="45" t="s">
        <v>13</v>
      </c>
      <c r="E31" s="45" t="s">
        <v>13</v>
      </c>
      <c r="F31" s="45" t="s">
        <v>13</v>
      </c>
      <c r="G31" s="45" t="s">
        <v>13</v>
      </c>
      <c r="H31" s="45" t="s">
        <v>13</v>
      </c>
      <c r="I31" s="45" t="s">
        <v>13</v>
      </c>
      <c r="J31" s="45" t="s">
        <v>13</v>
      </c>
      <c r="K31" s="45" t="s">
        <v>13</v>
      </c>
      <c r="L31" s="45" t="s">
        <v>13</v>
      </c>
      <c r="M31" s="45" t="s">
        <v>13</v>
      </c>
      <c r="N31" s="45" t="s">
        <v>13</v>
      </c>
    </row>
    <row r="32" spans="1:14" ht="45" x14ac:dyDescent="0.25">
      <c r="A32" s="12" t="s">
        <v>75</v>
      </c>
      <c r="B32" s="13">
        <v>0.33333333333333326</v>
      </c>
      <c r="C32" s="13">
        <v>0.25663716814159293</v>
      </c>
      <c r="D32" s="13">
        <v>0.84758364312267664</v>
      </c>
      <c r="E32" s="13">
        <v>0.42307692307692307</v>
      </c>
      <c r="F32" s="13">
        <v>0.20833333333333337</v>
      </c>
      <c r="G32" s="13">
        <v>0.1875</v>
      </c>
      <c r="H32" s="13">
        <v>0.22222222222222221</v>
      </c>
      <c r="I32" s="13">
        <v>0.13636363636363635</v>
      </c>
      <c r="J32" s="13">
        <v>0.37795275590551181</v>
      </c>
      <c r="K32" s="13">
        <v>0.42134831460674155</v>
      </c>
      <c r="L32" s="13">
        <v>0.32105263157894742</v>
      </c>
      <c r="M32" s="13">
        <v>0.35074626865671649</v>
      </c>
      <c r="N32" s="13">
        <v>0.66935483870967749</v>
      </c>
    </row>
    <row r="33" spans="1:14" x14ac:dyDescent="0.25">
      <c r="A33" s="5" t="s">
        <v>76</v>
      </c>
      <c r="B33" s="6">
        <v>0.41176470588235292</v>
      </c>
      <c r="C33" s="6">
        <v>0.38938053097345132</v>
      </c>
      <c r="D33" s="6">
        <v>0.12639405204460966</v>
      </c>
      <c r="E33" s="6">
        <v>0.19230769230769235</v>
      </c>
      <c r="F33" s="6">
        <v>0.45833333333333326</v>
      </c>
      <c r="G33" s="6">
        <v>0.5</v>
      </c>
      <c r="H33" s="6">
        <v>0.5</v>
      </c>
      <c r="I33" s="6">
        <v>0.40909090909090912</v>
      </c>
      <c r="J33" s="6">
        <v>0.35433070866141736</v>
      </c>
      <c r="K33" s="6">
        <v>0.38202247191011229</v>
      </c>
      <c r="L33" s="6">
        <v>0.44210526315789472</v>
      </c>
      <c r="M33" s="6">
        <v>0.36567164179104483</v>
      </c>
      <c r="N33" s="6">
        <v>0.18548387096774191</v>
      </c>
    </row>
    <row r="34" spans="1:14" ht="30" x14ac:dyDescent="0.25">
      <c r="A34" s="5" t="s">
        <v>77</v>
      </c>
      <c r="B34" s="6">
        <v>0.21568627450980393</v>
      </c>
      <c r="C34" s="6">
        <v>0.33628318584070799</v>
      </c>
      <c r="D34" s="6">
        <v>2.2304832713754649E-2</v>
      </c>
      <c r="E34" s="6">
        <v>0.38461538461538469</v>
      </c>
      <c r="F34" s="6">
        <v>0.33333333333333326</v>
      </c>
      <c r="G34" s="6">
        <v>0.3125</v>
      </c>
      <c r="H34" s="6">
        <v>0.27777777777777779</v>
      </c>
      <c r="I34" s="6">
        <v>0.45454545454545453</v>
      </c>
      <c r="J34" s="6">
        <v>0.26771653543307089</v>
      </c>
      <c r="K34" s="6">
        <v>0.17415730337078653</v>
      </c>
      <c r="L34" s="6">
        <v>0.18684210526315786</v>
      </c>
      <c r="M34" s="6">
        <v>0.22388059701492538</v>
      </c>
      <c r="N34" s="6">
        <v>8.0645161290322578E-2</v>
      </c>
    </row>
    <row r="35" spans="1:14" x14ac:dyDescent="0.25">
      <c r="A35" s="5" t="s">
        <v>49</v>
      </c>
      <c r="B35" s="6">
        <v>3.9215686274509803E-2</v>
      </c>
      <c r="C35" s="6">
        <v>1.7699115044247787E-2</v>
      </c>
      <c r="D35" s="7">
        <v>3.7174721189591076E-3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2.2471910112359553E-2</v>
      </c>
      <c r="L35" s="6">
        <v>0.05</v>
      </c>
      <c r="M35" s="6">
        <v>5.9701492537313425E-2</v>
      </c>
      <c r="N35" s="6">
        <v>6.4516129032258063E-2</v>
      </c>
    </row>
    <row r="36" spans="1:14" x14ac:dyDescent="0.25">
      <c r="A36" s="8" t="s">
        <v>149</v>
      </c>
      <c r="B36" s="60">
        <v>51</v>
      </c>
      <c r="C36" s="60">
        <v>113</v>
      </c>
      <c r="D36" s="60">
        <v>269</v>
      </c>
      <c r="E36" s="60">
        <v>26</v>
      </c>
      <c r="F36" s="60">
        <v>24</v>
      </c>
      <c r="G36" s="60">
        <v>16</v>
      </c>
      <c r="H36" s="60">
        <v>36</v>
      </c>
      <c r="I36" s="57">
        <v>22</v>
      </c>
      <c r="J36" s="57">
        <v>127</v>
      </c>
      <c r="K36" s="57">
        <v>178</v>
      </c>
      <c r="L36" s="57">
        <v>380</v>
      </c>
      <c r="M36" s="57">
        <v>134</v>
      </c>
      <c r="N36" s="57">
        <v>124</v>
      </c>
    </row>
    <row r="37" spans="1:14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" t="s">
        <v>93</v>
      </c>
    </row>
    <row r="40" spans="1:14" s="56" customFormat="1" x14ac:dyDescent="0.25">
      <c r="A40" s="81"/>
      <c r="B40" s="62" t="s">
        <v>43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</row>
    <row r="41" spans="1:14" s="56" customFormat="1" ht="45" x14ac:dyDescent="0.25">
      <c r="A41" s="82"/>
      <c r="B41" s="3" t="s">
        <v>0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  <c r="I41" s="3" t="s">
        <v>7</v>
      </c>
      <c r="J41" s="3" t="s">
        <v>8</v>
      </c>
      <c r="K41" s="3" t="s">
        <v>9</v>
      </c>
      <c r="L41" s="3" t="s">
        <v>10</v>
      </c>
      <c r="M41" s="3" t="s">
        <v>11</v>
      </c>
      <c r="N41" s="3" t="s">
        <v>44</v>
      </c>
    </row>
    <row r="42" spans="1:14" s="56" customFormat="1" x14ac:dyDescent="0.25">
      <c r="A42" s="83"/>
      <c r="B42" s="45" t="s">
        <v>13</v>
      </c>
      <c r="C42" s="45" t="s">
        <v>13</v>
      </c>
      <c r="D42" s="45" t="s">
        <v>13</v>
      </c>
      <c r="E42" s="45" t="s">
        <v>13</v>
      </c>
      <c r="F42" s="45" t="s">
        <v>13</v>
      </c>
      <c r="G42" s="45" t="s">
        <v>13</v>
      </c>
      <c r="H42" s="45" t="s">
        <v>13</v>
      </c>
      <c r="I42" s="45" t="s">
        <v>13</v>
      </c>
      <c r="J42" s="45" t="s">
        <v>13</v>
      </c>
      <c r="K42" s="45" t="s">
        <v>13</v>
      </c>
      <c r="L42" s="45" t="s">
        <v>13</v>
      </c>
      <c r="M42" s="45" t="s">
        <v>13</v>
      </c>
      <c r="N42" s="45" t="s">
        <v>13</v>
      </c>
    </row>
    <row r="43" spans="1:14" x14ac:dyDescent="0.25">
      <c r="A43" s="12" t="s">
        <v>94</v>
      </c>
      <c r="B43" s="13">
        <v>3.9215686274509803E-2</v>
      </c>
      <c r="C43" s="13">
        <v>7.0796460176991149E-2</v>
      </c>
      <c r="D43" s="13">
        <v>0.19330855018587362</v>
      </c>
      <c r="E43" s="13">
        <v>0.15384615384615385</v>
      </c>
      <c r="F43" s="13">
        <v>0.29166666666666669</v>
      </c>
      <c r="G43" s="13">
        <v>6.25E-2</v>
      </c>
      <c r="H43" s="13">
        <v>0.1111111111111111</v>
      </c>
      <c r="I43" s="13">
        <v>0.22727272727272727</v>
      </c>
      <c r="J43" s="13">
        <v>0.12598425196850394</v>
      </c>
      <c r="K43" s="13">
        <v>0.21910112359550563</v>
      </c>
      <c r="L43" s="13">
        <v>7.1052631578947367E-2</v>
      </c>
      <c r="M43" s="13">
        <v>8.9552238805970144E-2</v>
      </c>
      <c r="N43" s="13">
        <v>4.0322580645161289E-2</v>
      </c>
    </row>
    <row r="44" spans="1:14" x14ac:dyDescent="0.25">
      <c r="A44" s="5" t="s">
        <v>95</v>
      </c>
      <c r="B44" s="6">
        <v>0</v>
      </c>
      <c r="C44" s="7">
        <v>8.8495575221238937E-3</v>
      </c>
      <c r="D44" s="7">
        <v>7.4349442379182153E-3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1.5748031496062992E-2</v>
      </c>
      <c r="K44" s="7">
        <v>5.6179775280898884E-3</v>
      </c>
      <c r="L44" s="6">
        <v>0</v>
      </c>
      <c r="M44" s="6">
        <v>1.4925373134328356E-2</v>
      </c>
      <c r="N44" s="6">
        <v>0</v>
      </c>
    </row>
    <row r="45" spans="1:14" x14ac:dyDescent="0.25">
      <c r="A45" s="5" t="s">
        <v>96</v>
      </c>
      <c r="B45" s="6">
        <v>0</v>
      </c>
      <c r="C45" s="7">
        <v>8.8495575221238937E-3</v>
      </c>
      <c r="D45" s="6">
        <v>1.1152416356877325E-2</v>
      </c>
      <c r="E45" s="6">
        <v>0</v>
      </c>
      <c r="F45" s="6">
        <v>0</v>
      </c>
      <c r="G45" s="6">
        <v>0</v>
      </c>
      <c r="H45" s="6">
        <v>0</v>
      </c>
      <c r="I45" s="6">
        <v>4.5454545454545456E-2</v>
      </c>
      <c r="J45" s="6">
        <v>1.5748031496062992E-2</v>
      </c>
      <c r="K45" s="6">
        <v>0</v>
      </c>
      <c r="L45" s="7">
        <v>2.631578947368421E-3</v>
      </c>
      <c r="M45" s="6">
        <v>0</v>
      </c>
      <c r="N45" s="7">
        <v>8.0645161290322578E-3</v>
      </c>
    </row>
    <row r="46" spans="1:14" x14ac:dyDescent="0.25">
      <c r="A46" s="5" t="s">
        <v>97</v>
      </c>
      <c r="B46" s="6">
        <v>7.8431372549019607E-2</v>
      </c>
      <c r="C46" s="6">
        <v>0.15044247787610621</v>
      </c>
      <c r="D46" s="6">
        <v>4.8327137546468404E-2</v>
      </c>
      <c r="E46" s="6">
        <v>0.11538461538461538</v>
      </c>
      <c r="F46" s="6">
        <v>4.1666666666666657E-2</v>
      </c>
      <c r="G46" s="6">
        <v>0.125</v>
      </c>
      <c r="H46" s="6">
        <v>0.1388888888888889</v>
      </c>
      <c r="I46" s="6">
        <v>0.13636363636363635</v>
      </c>
      <c r="J46" s="6">
        <v>5.5118110236220472E-2</v>
      </c>
      <c r="K46" s="6">
        <v>2.2471910112359553E-2</v>
      </c>
      <c r="L46" s="6">
        <v>7.3684210526315783E-2</v>
      </c>
      <c r="M46" s="6">
        <v>0.15671641791044777</v>
      </c>
      <c r="N46" s="6">
        <v>3.2258064516129031E-2</v>
      </c>
    </row>
    <row r="47" spans="1:14" x14ac:dyDescent="0.25">
      <c r="A47" s="5" t="s">
        <v>98</v>
      </c>
      <c r="B47" s="6">
        <v>0</v>
      </c>
      <c r="C47" s="6">
        <v>0</v>
      </c>
      <c r="D47" s="7">
        <v>7.4349442379182153E-3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1.1235955056179777E-2</v>
      </c>
      <c r="L47" s="6">
        <v>0</v>
      </c>
      <c r="M47" s="6">
        <v>0</v>
      </c>
      <c r="N47" s="6">
        <v>0</v>
      </c>
    </row>
    <row r="48" spans="1:14" x14ac:dyDescent="0.25">
      <c r="A48" s="5" t="s">
        <v>99</v>
      </c>
      <c r="B48" s="6">
        <v>0</v>
      </c>
      <c r="C48" s="7">
        <v>8.8495575221238937E-3</v>
      </c>
      <c r="D48" s="7">
        <v>3.7174721189591076E-3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14" x14ac:dyDescent="0.25">
      <c r="A49" s="5" t="s">
        <v>100</v>
      </c>
      <c r="B49" s="6">
        <v>0</v>
      </c>
      <c r="C49" s="6">
        <v>0</v>
      </c>
      <c r="D49" s="6">
        <v>1.1152416356877325E-2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7">
        <v>7.874015748031496E-3</v>
      </c>
      <c r="K49" s="6">
        <v>1.6853932584269662E-2</v>
      </c>
      <c r="L49" s="6">
        <v>1.5789473684210527E-2</v>
      </c>
      <c r="M49" s="6">
        <v>0</v>
      </c>
      <c r="N49" s="6">
        <v>0</v>
      </c>
    </row>
    <row r="50" spans="1:14" x14ac:dyDescent="0.25">
      <c r="A50" s="5" t="s">
        <v>101</v>
      </c>
      <c r="B50" s="6">
        <v>1.9607843137254902E-2</v>
      </c>
      <c r="C50" s="6">
        <v>2.6548672566371681E-2</v>
      </c>
      <c r="D50" s="6">
        <v>7.434944237918216E-2</v>
      </c>
      <c r="E50" s="6">
        <v>3.8461538461538464E-2</v>
      </c>
      <c r="F50" s="6">
        <v>4.1666666666666657E-2</v>
      </c>
      <c r="G50" s="6">
        <v>0</v>
      </c>
      <c r="H50" s="6">
        <v>2.7777777777777776E-2</v>
      </c>
      <c r="I50" s="6">
        <v>0</v>
      </c>
      <c r="J50" s="6">
        <v>4.7244094488188976E-2</v>
      </c>
      <c r="K50" s="6">
        <v>7.3033707865168537E-2</v>
      </c>
      <c r="L50" s="6">
        <v>2.1052631578947368E-2</v>
      </c>
      <c r="M50" s="6">
        <v>2.9850746268656712E-2</v>
      </c>
      <c r="N50" s="6">
        <v>2.4193548387096774E-2</v>
      </c>
    </row>
    <row r="51" spans="1:14" x14ac:dyDescent="0.25">
      <c r="A51" s="5" t="s">
        <v>102</v>
      </c>
      <c r="B51" s="6">
        <v>0</v>
      </c>
      <c r="C51" s="6">
        <v>0</v>
      </c>
      <c r="D51" s="7">
        <v>3.7174721189591076E-3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</row>
    <row r="52" spans="1:14" x14ac:dyDescent="0.25">
      <c r="A52" s="5" t="s">
        <v>103</v>
      </c>
      <c r="B52" s="6">
        <v>1.9607843137254902E-2</v>
      </c>
      <c r="C52" s="6">
        <v>0</v>
      </c>
      <c r="D52" s="7">
        <v>3.7174721189591076E-3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1.5748031496062992E-2</v>
      </c>
      <c r="K52" s="6">
        <v>1.1235955056179777E-2</v>
      </c>
      <c r="L52" s="7">
        <v>2.631578947368421E-3</v>
      </c>
      <c r="M52" s="6">
        <v>0</v>
      </c>
      <c r="N52" s="6">
        <v>0</v>
      </c>
    </row>
    <row r="53" spans="1:14" x14ac:dyDescent="0.25">
      <c r="A53" s="5" t="s">
        <v>104</v>
      </c>
      <c r="B53" s="6">
        <v>0</v>
      </c>
      <c r="C53" s="6">
        <v>0</v>
      </c>
      <c r="D53" s="7">
        <v>3.7174721189591076E-3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7">
        <v>8.0645161290322578E-3</v>
      </c>
    </row>
    <row r="54" spans="1:14" x14ac:dyDescent="0.25">
      <c r="A54" s="5" t="s">
        <v>105</v>
      </c>
      <c r="B54" s="6">
        <v>5.8823529411764698E-2</v>
      </c>
      <c r="C54" s="7">
        <v>8.8495575221238937E-3</v>
      </c>
      <c r="D54" s="6">
        <v>1.858736059479554E-2</v>
      </c>
      <c r="E54" s="6">
        <v>7.6923076923076927E-2</v>
      </c>
      <c r="F54" s="6">
        <v>0</v>
      </c>
      <c r="G54" s="6">
        <v>0</v>
      </c>
      <c r="H54" s="6">
        <v>2.7777777777777776E-2</v>
      </c>
      <c r="I54" s="6">
        <v>0</v>
      </c>
      <c r="J54" s="7">
        <v>7.874015748031496E-3</v>
      </c>
      <c r="K54" s="6">
        <v>2.8089887640449437E-2</v>
      </c>
      <c r="L54" s="7">
        <v>5.263157894736842E-3</v>
      </c>
      <c r="M54" s="7">
        <v>7.4626865671641781E-3</v>
      </c>
      <c r="N54" s="6">
        <v>0</v>
      </c>
    </row>
    <row r="55" spans="1:14" x14ac:dyDescent="0.25">
      <c r="A55" s="5" t="s">
        <v>106</v>
      </c>
      <c r="B55" s="6">
        <v>1.9607843137254902E-2</v>
      </c>
      <c r="C55" s="6">
        <v>3.5398230088495575E-2</v>
      </c>
      <c r="D55" s="6">
        <v>0</v>
      </c>
      <c r="E55" s="6">
        <v>3.8461538461538464E-2</v>
      </c>
      <c r="F55" s="6">
        <v>0</v>
      </c>
      <c r="G55" s="6">
        <v>0</v>
      </c>
      <c r="H55" s="6">
        <v>0</v>
      </c>
      <c r="I55" s="6">
        <v>0.13636363636363635</v>
      </c>
      <c r="J55" s="6">
        <v>3.937007874015748E-2</v>
      </c>
      <c r="K55" s="6">
        <v>1.1235955056179777E-2</v>
      </c>
      <c r="L55" s="6">
        <v>1.8421052631578946E-2</v>
      </c>
      <c r="M55" s="6">
        <v>1.4925373134328356E-2</v>
      </c>
      <c r="N55" s="6">
        <v>1.6129032258064516E-2</v>
      </c>
    </row>
    <row r="56" spans="1:14" x14ac:dyDescent="0.25">
      <c r="A56" s="5" t="s">
        <v>107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7">
        <v>7.874015748031496E-3</v>
      </c>
      <c r="K56" s="6">
        <v>0</v>
      </c>
      <c r="L56" s="6">
        <v>0</v>
      </c>
      <c r="M56" s="6">
        <v>0</v>
      </c>
      <c r="N56" s="6">
        <v>0</v>
      </c>
    </row>
    <row r="57" spans="1:14" x14ac:dyDescent="0.25">
      <c r="A57" s="5" t="s">
        <v>108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7">
        <v>7.874015748031496E-3</v>
      </c>
      <c r="K57" s="6">
        <v>0</v>
      </c>
      <c r="L57" s="6">
        <v>0</v>
      </c>
      <c r="M57" s="6">
        <v>0</v>
      </c>
      <c r="N57" s="6">
        <v>0</v>
      </c>
    </row>
    <row r="58" spans="1:14" x14ac:dyDescent="0.25">
      <c r="A58" s="5" t="s">
        <v>109</v>
      </c>
      <c r="B58" s="6">
        <v>0</v>
      </c>
      <c r="C58" s="6">
        <v>3.5398230088495575E-2</v>
      </c>
      <c r="D58" s="6">
        <v>0</v>
      </c>
      <c r="E58" s="6">
        <v>3.8461538461538464E-2</v>
      </c>
      <c r="F58" s="6">
        <v>0</v>
      </c>
      <c r="G58" s="6">
        <v>0</v>
      </c>
      <c r="H58" s="6">
        <v>0</v>
      </c>
      <c r="I58" s="6">
        <v>0</v>
      </c>
      <c r="J58" s="7">
        <v>7.874015748031496E-3</v>
      </c>
      <c r="K58" s="7">
        <v>5.6179775280898884E-3</v>
      </c>
      <c r="L58" s="6">
        <v>0</v>
      </c>
      <c r="M58" s="6">
        <v>0</v>
      </c>
      <c r="N58" s="6">
        <v>0</v>
      </c>
    </row>
    <row r="59" spans="1:14" x14ac:dyDescent="0.25">
      <c r="A59" s="5" t="s">
        <v>110</v>
      </c>
      <c r="B59" s="6">
        <v>1.9607843137254902E-2</v>
      </c>
      <c r="C59" s="7">
        <v>8.8495575221238937E-3</v>
      </c>
      <c r="D59" s="6">
        <v>3.3457249070631967E-2</v>
      </c>
      <c r="E59" s="6">
        <v>0</v>
      </c>
      <c r="F59" s="6">
        <v>0</v>
      </c>
      <c r="G59" s="6">
        <v>0</v>
      </c>
      <c r="H59" s="6">
        <v>2.7777777777777776E-2</v>
      </c>
      <c r="I59" s="6">
        <v>4.5454545454545456E-2</v>
      </c>
      <c r="J59" s="6">
        <v>2.3622047244094488E-2</v>
      </c>
      <c r="K59" s="6">
        <v>1.6853932584269662E-2</v>
      </c>
      <c r="L59" s="7">
        <v>5.263157894736842E-3</v>
      </c>
      <c r="M59" s="6">
        <v>2.2388059701492536E-2</v>
      </c>
      <c r="N59" s="6">
        <v>1.6129032258064516E-2</v>
      </c>
    </row>
    <row r="60" spans="1:14" x14ac:dyDescent="0.25">
      <c r="A60" s="5" t="s">
        <v>111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7">
        <v>7.874015748031496E-3</v>
      </c>
      <c r="K60" s="7">
        <v>5.6179775280898884E-3</v>
      </c>
      <c r="L60" s="6">
        <v>0</v>
      </c>
      <c r="M60" s="6">
        <v>0</v>
      </c>
      <c r="N60" s="6">
        <v>0</v>
      </c>
    </row>
    <row r="61" spans="1:14" x14ac:dyDescent="0.25">
      <c r="A61" s="5" t="s">
        <v>112</v>
      </c>
      <c r="B61" s="6">
        <v>1.9607843137254902E-2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5">
      <c r="A62" s="5" t="s">
        <v>113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7">
        <v>5.6179775280898884E-3</v>
      </c>
      <c r="L62" s="6">
        <v>0</v>
      </c>
      <c r="M62" s="6">
        <v>0</v>
      </c>
      <c r="N62" s="6">
        <v>0</v>
      </c>
    </row>
    <row r="63" spans="1:14" x14ac:dyDescent="0.25">
      <c r="A63" s="5" t="s">
        <v>12</v>
      </c>
      <c r="B63" s="6">
        <v>0.68627450980392157</v>
      </c>
      <c r="C63" s="6">
        <v>0.49557522123893805</v>
      </c>
      <c r="D63" s="6">
        <v>0.48698884758364314</v>
      </c>
      <c r="E63" s="6">
        <v>0.53846153846153844</v>
      </c>
      <c r="F63" s="6">
        <v>0.58333333333333337</v>
      </c>
      <c r="G63" s="6">
        <v>0.625</v>
      </c>
      <c r="H63" s="6">
        <v>0.44444444444444442</v>
      </c>
      <c r="I63" s="6">
        <v>0.27272727272727271</v>
      </c>
      <c r="J63" s="6">
        <v>0.51968503937007871</v>
      </c>
      <c r="K63" s="6">
        <v>0.46629213483146065</v>
      </c>
      <c r="L63" s="6">
        <v>0.64736842105263159</v>
      </c>
      <c r="M63" s="6">
        <v>0.56716417910447758</v>
      </c>
      <c r="N63" s="6">
        <v>0.75806451612903236</v>
      </c>
    </row>
    <row r="64" spans="1:14" x14ac:dyDescent="0.25">
      <c r="A64" s="5" t="s">
        <v>44</v>
      </c>
      <c r="B64" s="6">
        <v>0</v>
      </c>
      <c r="C64" s="6">
        <v>0</v>
      </c>
      <c r="D64" s="6">
        <v>1.1152416356877325E-2</v>
      </c>
      <c r="E64" s="6">
        <v>0</v>
      </c>
      <c r="F64" s="6">
        <v>0</v>
      </c>
      <c r="G64" s="6">
        <v>6.25E-2</v>
      </c>
      <c r="H64" s="6">
        <v>2.7777777777777776E-2</v>
      </c>
      <c r="I64" s="6">
        <v>0</v>
      </c>
      <c r="J64" s="6">
        <v>1.5748031496062992E-2</v>
      </c>
      <c r="K64" s="7">
        <v>5.6179775280898884E-3</v>
      </c>
      <c r="L64" s="6">
        <v>2.3684210526315794E-2</v>
      </c>
      <c r="M64" s="6">
        <v>1.4925373134328356E-2</v>
      </c>
      <c r="N64" s="6">
        <v>0</v>
      </c>
    </row>
    <row r="65" spans="1:14" x14ac:dyDescent="0.25">
      <c r="A65" s="5" t="s">
        <v>49</v>
      </c>
      <c r="B65" s="6">
        <v>3.9215686274509803E-2</v>
      </c>
      <c r="C65" s="6">
        <v>0.1415929203539823</v>
      </c>
      <c r="D65" s="6">
        <v>8.1784386617100371E-2</v>
      </c>
      <c r="E65" s="6">
        <v>0</v>
      </c>
      <c r="F65" s="6">
        <v>4.1666666666666657E-2</v>
      </c>
      <c r="G65" s="6">
        <v>0.125</v>
      </c>
      <c r="H65" s="6">
        <v>0.19444444444444448</v>
      </c>
      <c r="I65" s="6">
        <v>0.13636363636363635</v>
      </c>
      <c r="J65" s="6">
        <v>7.874015748031496E-2</v>
      </c>
      <c r="K65" s="6">
        <v>9.5505617977528073E-2</v>
      </c>
      <c r="L65" s="6">
        <v>0.11315789473684211</v>
      </c>
      <c r="M65" s="6">
        <v>8.2089552238805971E-2</v>
      </c>
      <c r="N65" s="6">
        <v>9.6774193548387094E-2</v>
      </c>
    </row>
    <row r="66" spans="1:14" x14ac:dyDescent="0.25">
      <c r="A66" s="8" t="s">
        <v>149</v>
      </c>
      <c r="B66" s="60">
        <v>51</v>
      </c>
      <c r="C66" s="60">
        <v>113</v>
      </c>
      <c r="D66" s="60">
        <v>269</v>
      </c>
      <c r="E66" s="60">
        <v>26</v>
      </c>
      <c r="F66" s="60">
        <v>24</v>
      </c>
      <c r="G66" s="60">
        <v>16</v>
      </c>
      <c r="H66" s="60">
        <v>36</v>
      </c>
      <c r="I66" s="57">
        <v>22</v>
      </c>
      <c r="J66" s="57">
        <v>127</v>
      </c>
      <c r="K66" s="57">
        <v>178</v>
      </c>
      <c r="L66" s="57">
        <v>380</v>
      </c>
      <c r="M66" s="57">
        <v>134</v>
      </c>
      <c r="N66" s="57">
        <v>124</v>
      </c>
    </row>
    <row r="67" spans="1:14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" t="s">
        <v>118</v>
      </c>
    </row>
    <row r="70" spans="1:14" s="56" customFormat="1" x14ac:dyDescent="0.25">
      <c r="A70" s="81"/>
      <c r="B70" s="62" t="s">
        <v>43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</row>
    <row r="71" spans="1:14" s="56" customFormat="1" ht="45" x14ac:dyDescent="0.25">
      <c r="A71" s="82"/>
      <c r="B71" s="3" t="s">
        <v>0</v>
      </c>
      <c r="C71" s="3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  <c r="L71" s="3" t="s">
        <v>10</v>
      </c>
      <c r="M71" s="3" t="s">
        <v>11</v>
      </c>
      <c r="N71" s="3" t="s">
        <v>44</v>
      </c>
    </row>
    <row r="72" spans="1:14" s="56" customFormat="1" x14ac:dyDescent="0.25">
      <c r="A72" s="83"/>
      <c r="B72" s="45" t="s">
        <v>13</v>
      </c>
      <c r="C72" s="45" t="s">
        <v>13</v>
      </c>
      <c r="D72" s="45" t="s">
        <v>13</v>
      </c>
      <c r="E72" s="45" t="s">
        <v>13</v>
      </c>
      <c r="F72" s="45" t="s">
        <v>13</v>
      </c>
      <c r="G72" s="45" t="s">
        <v>13</v>
      </c>
      <c r="H72" s="45" t="s">
        <v>13</v>
      </c>
      <c r="I72" s="45" t="s">
        <v>13</v>
      </c>
      <c r="J72" s="45" t="s">
        <v>13</v>
      </c>
      <c r="K72" s="45" t="s">
        <v>13</v>
      </c>
      <c r="L72" s="45" t="s">
        <v>13</v>
      </c>
      <c r="M72" s="45" t="s">
        <v>13</v>
      </c>
      <c r="N72" s="45" t="s">
        <v>13</v>
      </c>
    </row>
    <row r="73" spans="1:14" x14ac:dyDescent="0.25">
      <c r="A73" s="12" t="s">
        <v>65</v>
      </c>
      <c r="B73" s="13">
        <v>7.8431372549019607E-2</v>
      </c>
      <c r="C73" s="13">
        <v>0.1415929203539823</v>
      </c>
      <c r="D73" s="13">
        <v>0.13011152416356878</v>
      </c>
      <c r="E73" s="13">
        <v>0.11538461538461538</v>
      </c>
      <c r="F73" s="13">
        <v>0.125</v>
      </c>
      <c r="G73" s="13">
        <v>6.25E-2</v>
      </c>
      <c r="H73" s="13">
        <v>0.1111111111111111</v>
      </c>
      <c r="I73" s="13">
        <v>0.22727272727272727</v>
      </c>
      <c r="J73" s="13">
        <v>0.18110236220472442</v>
      </c>
      <c r="K73" s="13">
        <v>0.1348314606741573</v>
      </c>
      <c r="L73" s="13">
        <v>6.5789473684210523E-2</v>
      </c>
      <c r="M73" s="13">
        <v>4.4776119402985072E-2</v>
      </c>
      <c r="N73" s="13">
        <v>3.2258064516129031E-2</v>
      </c>
    </row>
    <row r="74" spans="1:14" x14ac:dyDescent="0.25">
      <c r="A74" s="5" t="s">
        <v>66</v>
      </c>
      <c r="B74" s="6">
        <v>0.33333333333333326</v>
      </c>
      <c r="C74" s="6">
        <v>0.36283185840707965</v>
      </c>
      <c r="D74" s="6">
        <v>0.49070631970260226</v>
      </c>
      <c r="E74" s="6">
        <v>0.5</v>
      </c>
      <c r="F74" s="6">
        <v>0.375</v>
      </c>
      <c r="G74" s="6">
        <v>0.625</v>
      </c>
      <c r="H74" s="6">
        <v>0.58333333333333337</v>
      </c>
      <c r="I74" s="6">
        <v>0.40909090909090912</v>
      </c>
      <c r="J74" s="6">
        <v>0.45669291338582679</v>
      </c>
      <c r="K74" s="6">
        <v>0.5393258426966292</v>
      </c>
      <c r="L74" s="6">
        <v>0.5736842105263158</v>
      </c>
      <c r="M74" s="6">
        <v>0.62686567164179108</v>
      </c>
      <c r="N74" s="6">
        <v>0.37096774193548382</v>
      </c>
    </row>
    <row r="75" spans="1:14" x14ac:dyDescent="0.25">
      <c r="A75" s="5" t="s">
        <v>67</v>
      </c>
      <c r="B75" s="6">
        <v>0.27450980392156865</v>
      </c>
      <c r="C75" s="6">
        <v>0.32743362831858408</v>
      </c>
      <c r="D75" s="6">
        <v>0.20817843866171004</v>
      </c>
      <c r="E75" s="6">
        <v>0.15384615384615385</v>
      </c>
      <c r="F75" s="6">
        <v>0.29166666666666669</v>
      </c>
      <c r="G75" s="6">
        <v>0.25</v>
      </c>
      <c r="H75" s="6">
        <v>0.22222222222222221</v>
      </c>
      <c r="I75" s="6">
        <v>0.13636363636363635</v>
      </c>
      <c r="J75" s="6">
        <v>0.2283464566929134</v>
      </c>
      <c r="K75" s="6">
        <v>0.20224719101123592</v>
      </c>
      <c r="L75" s="6">
        <v>0.21842105263157896</v>
      </c>
      <c r="M75" s="6">
        <v>0.19402985074626866</v>
      </c>
      <c r="N75" s="6">
        <v>0.16935483870967741</v>
      </c>
    </row>
    <row r="76" spans="1:14" x14ac:dyDescent="0.25">
      <c r="A76" s="5" t="s">
        <v>68</v>
      </c>
      <c r="B76" s="6">
        <v>7.8431372549019607E-2</v>
      </c>
      <c r="C76" s="6">
        <v>6.1946902654867256E-2</v>
      </c>
      <c r="D76" s="6">
        <v>5.5762081784386616E-2</v>
      </c>
      <c r="E76" s="6">
        <v>0.11538461538461538</v>
      </c>
      <c r="F76" s="6">
        <v>0.125</v>
      </c>
      <c r="G76" s="6">
        <v>6.25E-2</v>
      </c>
      <c r="H76" s="6">
        <v>2.7777777777777776E-2</v>
      </c>
      <c r="I76" s="6">
        <v>0.13636363636363635</v>
      </c>
      <c r="J76" s="6">
        <v>3.1496062992125984E-2</v>
      </c>
      <c r="K76" s="6">
        <v>5.6179775280898875E-2</v>
      </c>
      <c r="L76" s="6">
        <v>5.7894736842105263E-2</v>
      </c>
      <c r="M76" s="6">
        <v>4.4776119402985072E-2</v>
      </c>
      <c r="N76" s="6">
        <v>0.16129032258064516</v>
      </c>
    </row>
    <row r="77" spans="1:14" x14ac:dyDescent="0.25">
      <c r="A77" s="5" t="s">
        <v>69</v>
      </c>
      <c r="B77" s="6">
        <v>0.19607843137254904</v>
      </c>
      <c r="C77" s="6">
        <v>7.0796460176991149E-2</v>
      </c>
      <c r="D77" s="6">
        <v>7.434944237918216E-2</v>
      </c>
      <c r="E77" s="6">
        <v>0.11538461538461538</v>
      </c>
      <c r="F77" s="6">
        <v>8.3333333333333315E-2</v>
      </c>
      <c r="G77" s="6">
        <v>0</v>
      </c>
      <c r="H77" s="6">
        <v>2.7777777777777776E-2</v>
      </c>
      <c r="I77" s="6">
        <v>4.5454545454545456E-2</v>
      </c>
      <c r="J77" s="6">
        <v>6.2992125984251968E-2</v>
      </c>
      <c r="K77" s="6">
        <v>4.4943820224719107E-2</v>
      </c>
      <c r="L77" s="6">
        <v>3.4210526315789476E-2</v>
      </c>
      <c r="M77" s="6">
        <v>2.9850746268656712E-2</v>
      </c>
      <c r="N77" s="6">
        <v>0.12096774193548387</v>
      </c>
    </row>
    <row r="78" spans="1:14" x14ac:dyDescent="0.25">
      <c r="A78" s="5" t="s">
        <v>70</v>
      </c>
      <c r="B78" s="6">
        <v>3.9215686274509803E-2</v>
      </c>
      <c r="C78" s="6">
        <v>2.6548672566371681E-2</v>
      </c>
      <c r="D78" s="6">
        <v>1.4869888475836431E-2</v>
      </c>
      <c r="E78" s="6">
        <v>0</v>
      </c>
      <c r="F78" s="6">
        <v>0</v>
      </c>
      <c r="G78" s="6">
        <v>0</v>
      </c>
      <c r="H78" s="6">
        <v>0</v>
      </c>
      <c r="I78" s="6">
        <v>4.5454545454545456E-2</v>
      </c>
      <c r="J78" s="6">
        <v>1.5748031496062992E-2</v>
      </c>
      <c r="K78" s="6">
        <v>1.1235955056179777E-2</v>
      </c>
      <c r="L78" s="6">
        <v>1.5789473684210527E-2</v>
      </c>
      <c r="M78" s="6">
        <v>1.4925373134328356E-2</v>
      </c>
      <c r="N78" s="6">
        <v>8.0645161290322578E-2</v>
      </c>
    </row>
    <row r="79" spans="1:14" x14ac:dyDescent="0.25">
      <c r="A79" s="5" t="s">
        <v>49</v>
      </c>
      <c r="B79" s="6">
        <v>0</v>
      </c>
      <c r="C79" s="7">
        <v>8.8495575221238937E-3</v>
      </c>
      <c r="D79" s="6">
        <v>2.6022304832713755E-2</v>
      </c>
      <c r="E79" s="6">
        <v>0</v>
      </c>
      <c r="F79" s="6">
        <v>0</v>
      </c>
      <c r="G79" s="6">
        <v>0</v>
      </c>
      <c r="H79" s="6">
        <v>2.7777777777777776E-2</v>
      </c>
      <c r="I79" s="6">
        <v>0</v>
      </c>
      <c r="J79" s="6">
        <v>2.3622047244094488E-2</v>
      </c>
      <c r="K79" s="6">
        <v>1.1235955056179777E-2</v>
      </c>
      <c r="L79" s="6">
        <v>3.4210526315789476E-2</v>
      </c>
      <c r="M79" s="6">
        <v>4.4776119402985072E-2</v>
      </c>
      <c r="N79" s="6">
        <v>6.4516129032258063E-2</v>
      </c>
    </row>
    <row r="80" spans="1:14" x14ac:dyDescent="0.25">
      <c r="A80" s="8" t="s">
        <v>149</v>
      </c>
      <c r="B80" s="60">
        <v>51</v>
      </c>
      <c r="C80" s="60">
        <v>113</v>
      </c>
      <c r="D80" s="60">
        <v>269</v>
      </c>
      <c r="E80" s="60">
        <v>26</v>
      </c>
      <c r="F80" s="60">
        <v>24</v>
      </c>
      <c r="G80" s="60">
        <v>16</v>
      </c>
      <c r="H80" s="60">
        <v>36</v>
      </c>
      <c r="I80" s="57">
        <v>22</v>
      </c>
      <c r="J80" s="57">
        <v>127</v>
      </c>
      <c r="K80" s="57">
        <v>178</v>
      </c>
      <c r="L80" s="57">
        <v>380</v>
      </c>
      <c r="M80" s="57">
        <v>134</v>
      </c>
      <c r="N80" s="57">
        <v>124</v>
      </c>
    </row>
    <row r="81" spans="1:14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" t="s">
        <v>140</v>
      </c>
    </row>
    <row r="84" spans="1:14" s="56" customFormat="1" x14ac:dyDescent="0.25">
      <c r="A84" s="81"/>
      <c r="B84" s="62" t="s">
        <v>43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</row>
    <row r="85" spans="1:14" s="56" customFormat="1" ht="45" x14ac:dyDescent="0.25">
      <c r="A85" s="82"/>
      <c r="B85" s="3" t="s">
        <v>0</v>
      </c>
      <c r="C85" s="3" t="s">
        <v>1</v>
      </c>
      <c r="D85" s="3" t="s">
        <v>2</v>
      </c>
      <c r="E85" s="3" t="s">
        <v>3</v>
      </c>
      <c r="F85" s="3" t="s">
        <v>4</v>
      </c>
      <c r="G85" s="3" t="s">
        <v>5</v>
      </c>
      <c r="H85" s="3" t="s">
        <v>6</v>
      </c>
      <c r="I85" s="3" t="s">
        <v>7</v>
      </c>
      <c r="J85" s="3" t="s">
        <v>8</v>
      </c>
      <c r="K85" s="3" t="s">
        <v>9</v>
      </c>
      <c r="L85" s="3" t="s">
        <v>10</v>
      </c>
      <c r="M85" s="3" t="s">
        <v>11</v>
      </c>
      <c r="N85" s="3" t="s">
        <v>44</v>
      </c>
    </row>
    <row r="86" spans="1:14" s="56" customFormat="1" x14ac:dyDescent="0.25">
      <c r="A86" s="83"/>
      <c r="B86" s="45" t="s">
        <v>13</v>
      </c>
      <c r="C86" s="45" t="s">
        <v>13</v>
      </c>
      <c r="D86" s="45" t="s">
        <v>13</v>
      </c>
      <c r="E86" s="45" t="s">
        <v>13</v>
      </c>
      <c r="F86" s="45" t="s">
        <v>13</v>
      </c>
      <c r="G86" s="45" t="s">
        <v>13</v>
      </c>
      <c r="H86" s="45" t="s">
        <v>13</v>
      </c>
      <c r="I86" s="45" t="s">
        <v>13</v>
      </c>
      <c r="J86" s="45" t="s">
        <v>13</v>
      </c>
      <c r="K86" s="45" t="s">
        <v>13</v>
      </c>
      <c r="L86" s="45" t="s">
        <v>13</v>
      </c>
      <c r="M86" s="45" t="s">
        <v>13</v>
      </c>
      <c r="N86" s="45" t="s">
        <v>13</v>
      </c>
    </row>
    <row r="87" spans="1:14" x14ac:dyDescent="0.25">
      <c r="A87" s="12" t="s">
        <v>152</v>
      </c>
      <c r="B87" s="13">
        <v>0.50980392156862742</v>
      </c>
      <c r="C87" s="13">
        <v>0.39823008849557523</v>
      </c>
      <c r="D87" s="13">
        <v>0.42750929368029739</v>
      </c>
      <c r="E87" s="13">
        <v>0.38461538461538469</v>
      </c>
      <c r="F87" s="13">
        <v>0.20833333333333337</v>
      </c>
      <c r="G87" s="13">
        <v>0.375</v>
      </c>
      <c r="H87" s="13">
        <v>0.44444444444444442</v>
      </c>
      <c r="I87" s="13">
        <v>0.31818181818181818</v>
      </c>
      <c r="J87" s="13">
        <v>0.41732283464566927</v>
      </c>
      <c r="K87" s="13">
        <v>0.35955056179775285</v>
      </c>
      <c r="L87" s="13">
        <v>0.17105263157894737</v>
      </c>
      <c r="M87" s="13">
        <v>0.14925373134328357</v>
      </c>
      <c r="N87" s="13">
        <v>0.33870967741935482</v>
      </c>
    </row>
    <row r="88" spans="1:14" x14ac:dyDescent="0.25">
      <c r="A88" s="5" t="s">
        <v>142</v>
      </c>
      <c r="B88" s="6">
        <v>0.33333333333333326</v>
      </c>
      <c r="C88" s="6">
        <v>0.40707964601769914</v>
      </c>
      <c r="D88" s="6">
        <v>0.45353159851301117</v>
      </c>
      <c r="E88" s="6">
        <v>0.53846153846153844</v>
      </c>
      <c r="F88" s="6">
        <v>0.625</v>
      </c>
      <c r="G88" s="6">
        <v>0.25</v>
      </c>
      <c r="H88" s="6">
        <v>0.33333333333333326</v>
      </c>
      <c r="I88" s="6">
        <v>0.5</v>
      </c>
      <c r="J88" s="6">
        <v>0.40944881889763779</v>
      </c>
      <c r="K88" s="6">
        <v>0.4943820224719101</v>
      </c>
      <c r="L88" s="6">
        <v>0.60526315789473684</v>
      </c>
      <c r="M88" s="6">
        <v>0.64925373134328357</v>
      </c>
      <c r="N88" s="6">
        <v>0.35483870967741937</v>
      </c>
    </row>
    <row r="89" spans="1:14" x14ac:dyDescent="0.25">
      <c r="A89" s="5" t="s">
        <v>49</v>
      </c>
      <c r="B89" s="6">
        <v>0.15686274509803921</v>
      </c>
      <c r="C89" s="6">
        <v>0.19469026548672566</v>
      </c>
      <c r="D89" s="6">
        <v>0.11895910780669144</v>
      </c>
      <c r="E89" s="6">
        <v>7.6923076923076927E-2</v>
      </c>
      <c r="F89" s="6">
        <v>0.16666666666666663</v>
      </c>
      <c r="G89" s="6">
        <v>0.375</v>
      </c>
      <c r="H89" s="6">
        <v>0.22222222222222221</v>
      </c>
      <c r="I89" s="6">
        <v>0.18181818181818182</v>
      </c>
      <c r="J89" s="6">
        <v>0.17322834645669294</v>
      </c>
      <c r="K89" s="6">
        <v>0.14606741573033707</v>
      </c>
      <c r="L89" s="6">
        <v>0.22368421052631579</v>
      </c>
      <c r="M89" s="6">
        <v>0.20149253731343283</v>
      </c>
      <c r="N89" s="6">
        <v>0.30645161290322581</v>
      </c>
    </row>
    <row r="90" spans="1:14" x14ac:dyDescent="0.25">
      <c r="A90" s="8" t="s">
        <v>149</v>
      </c>
      <c r="B90" s="60">
        <v>51</v>
      </c>
      <c r="C90" s="60">
        <v>113</v>
      </c>
      <c r="D90" s="60">
        <v>269</v>
      </c>
      <c r="E90" s="60">
        <v>26</v>
      </c>
      <c r="F90" s="60">
        <v>24</v>
      </c>
      <c r="G90" s="60">
        <v>16</v>
      </c>
      <c r="H90" s="60">
        <v>36</v>
      </c>
      <c r="I90" s="57">
        <v>22</v>
      </c>
      <c r="J90" s="57">
        <v>127</v>
      </c>
      <c r="K90" s="57">
        <v>178</v>
      </c>
      <c r="L90" s="57">
        <v>380</v>
      </c>
      <c r="M90" s="57">
        <v>134</v>
      </c>
      <c r="N90" s="57">
        <v>124</v>
      </c>
    </row>
    <row r="91" spans="1:14" x14ac:dyDescent="0.25">
      <c r="A91" s="10"/>
      <c r="B91" s="11"/>
      <c r="C91" s="11"/>
      <c r="D91" s="24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0"/>
      <c r="B92" s="11"/>
      <c r="C92" s="11"/>
      <c r="D92" s="24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" t="s">
        <v>143</v>
      </c>
    </row>
    <row r="94" spans="1:14" s="56" customFormat="1" x14ac:dyDescent="0.25">
      <c r="A94" s="81"/>
      <c r="B94" s="62" t="s">
        <v>43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</row>
    <row r="95" spans="1:14" s="56" customFormat="1" ht="45" x14ac:dyDescent="0.25">
      <c r="A95" s="82"/>
      <c r="B95" s="3" t="s">
        <v>0</v>
      </c>
      <c r="C95" s="3" t="s">
        <v>1</v>
      </c>
      <c r="D95" s="3" t="s">
        <v>2</v>
      </c>
      <c r="E95" s="3" t="s">
        <v>3</v>
      </c>
      <c r="F95" s="3" t="s">
        <v>4</v>
      </c>
      <c r="G95" s="3" t="s">
        <v>5</v>
      </c>
      <c r="H95" s="3" t="s">
        <v>6</v>
      </c>
      <c r="I95" s="3" t="s">
        <v>7</v>
      </c>
      <c r="J95" s="3" t="s">
        <v>8</v>
      </c>
      <c r="K95" s="3" t="s">
        <v>9</v>
      </c>
      <c r="L95" s="3" t="s">
        <v>10</v>
      </c>
      <c r="M95" s="3" t="s">
        <v>11</v>
      </c>
      <c r="N95" s="3" t="s">
        <v>44</v>
      </c>
    </row>
    <row r="96" spans="1:14" s="56" customFormat="1" x14ac:dyDescent="0.25">
      <c r="A96" s="83"/>
      <c r="B96" s="45" t="s">
        <v>13</v>
      </c>
      <c r="C96" s="45" t="s">
        <v>13</v>
      </c>
      <c r="D96" s="45" t="s">
        <v>13</v>
      </c>
      <c r="E96" s="45" t="s">
        <v>13</v>
      </c>
      <c r="F96" s="45" t="s">
        <v>13</v>
      </c>
      <c r="G96" s="45" t="s">
        <v>13</v>
      </c>
      <c r="H96" s="45" t="s">
        <v>13</v>
      </c>
      <c r="I96" s="45" t="s">
        <v>13</v>
      </c>
      <c r="J96" s="45" t="s">
        <v>13</v>
      </c>
      <c r="K96" s="45" t="s">
        <v>13</v>
      </c>
      <c r="L96" s="45" t="s">
        <v>13</v>
      </c>
      <c r="M96" s="45" t="s">
        <v>13</v>
      </c>
      <c r="N96" s="45" t="s">
        <v>13</v>
      </c>
    </row>
    <row r="97" spans="1:14" x14ac:dyDescent="0.25">
      <c r="A97" s="12" t="s">
        <v>144</v>
      </c>
      <c r="B97" s="13">
        <v>0.82352941176470584</v>
      </c>
      <c r="C97" s="13">
        <v>0.70796460176991149</v>
      </c>
      <c r="D97" s="13">
        <v>0.66914498141263945</v>
      </c>
      <c r="E97" s="13">
        <v>0.61538461538461542</v>
      </c>
      <c r="F97" s="13">
        <v>0.5</v>
      </c>
      <c r="G97" s="13">
        <v>0.75</v>
      </c>
      <c r="H97" s="13">
        <v>0.75</v>
      </c>
      <c r="I97" s="13">
        <v>0.68181818181818177</v>
      </c>
      <c r="J97" s="13">
        <v>0.72440944881889768</v>
      </c>
      <c r="K97" s="13">
        <v>0.7247191011235955</v>
      </c>
      <c r="L97" s="13">
        <v>0.45263157894736844</v>
      </c>
      <c r="M97" s="13">
        <v>0.4776119402985074</v>
      </c>
      <c r="N97" s="13">
        <v>0.66935483870967749</v>
      </c>
    </row>
    <row r="98" spans="1:14" x14ac:dyDescent="0.25">
      <c r="A98" s="5" t="s">
        <v>145</v>
      </c>
      <c r="B98" s="6">
        <v>0.13725490196078433</v>
      </c>
      <c r="C98" s="6">
        <v>0.23893805309734514</v>
      </c>
      <c r="D98" s="6">
        <v>0.2899628252788104</v>
      </c>
      <c r="E98" s="6">
        <v>0.38461538461538469</v>
      </c>
      <c r="F98" s="6">
        <v>0.5</v>
      </c>
      <c r="G98" s="6">
        <v>0.25</v>
      </c>
      <c r="H98" s="6">
        <v>0.22222222222222221</v>
      </c>
      <c r="I98" s="6">
        <v>0.31818181818181818</v>
      </c>
      <c r="J98" s="6">
        <v>0.26771653543307089</v>
      </c>
      <c r="K98" s="6">
        <v>0.2303370786516854</v>
      </c>
      <c r="L98" s="6">
        <v>0.35526315789473684</v>
      </c>
      <c r="M98" s="6">
        <v>0.41044776119402987</v>
      </c>
      <c r="N98" s="6">
        <v>0.22580645161290319</v>
      </c>
    </row>
    <row r="99" spans="1:14" x14ac:dyDescent="0.25">
      <c r="A99" s="5" t="s">
        <v>49</v>
      </c>
      <c r="B99" s="6">
        <v>3.9215686274509803E-2</v>
      </c>
      <c r="C99" s="6">
        <v>5.3097345132743362E-2</v>
      </c>
      <c r="D99" s="6">
        <v>4.0892193308550186E-2</v>
      </c>
      <c r="E99" s="6">
        <v>0</v>
      </c>
      <c r="F99" s="6">
        <v>0</v>
      </c>
      <c r="G99" s="6">
        <v>0</v>
      </c>
      <c r="H99" s="6">
        <v>2.7777777777777776E-2</v>
      </c>
      <c r="I99" s="6">
        <v>0</v>
      </c>
      <c r="J99" s="7">
        <v>7.874015748031496E-3</v>
      </c>
      <c r="K99" s="6">
        <v>4.4943820224719107E-2</v>
      </c>
      <c r="L99" s="6">
        <v>0.19210526315789472</v>
      </c>
      <c r="M99" s="6">
        <v>0.11194029850746269</v>
      </c>
      <c r="N99" s="6">
        <v>0.10483870967741936</v>
      </c>
    </row>
    <row r="100" spans="1:14" x14ac:dyDescent="0.25">
      <c r="A100" s="8" t="s">
        <v>149</v>
      </c>
      <c r="B100" s="60">
        <v>51</v>
      </c>
      <c r="C100" s="60">
        <v>113</v>
      </c>
      <c r="D100" s="60">
        <v>269</v>
      </c>
      <c r="E100" s="60">
        <v>26</v>
      </c>
      <c r="F100" s="60">
        <v>24</v>
      </c>
      <c r="G100" s="60">
        <v>16</v>
      </c>
      <c r="H100" s="60">
        <v>36</v>
      </c>
      <c r="I100" s="57">
        <v>22</v>
      </c>
      <c r="J100" s="57">
        <v>127</v>
      </c>
      <c r="K100" s="57">
        <v>178</v>
      </c>
      <c r="L100" s="57">
        <v>380</v>
      </c>
      <c r="M100" s="57">
        <v>134</v>
      </c>
      <c r="N100" s="57">
        <v>124</v>
      </c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" t="s">
        <v>146</v>
      </c>
    </row>
    <row r="104" spans="1:14" s="56" customFormat="1" x14ac:dyDescent="0.25">
      <c r="A104" s="81"/>
      <c r="B104" s="62" t="s">
        <v>43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</row>
    <row r="105" spans="1:14" s="56" customFormat="1" ht="45" x14ac:dyDescent="0.25">
      <c r="A105" s="82"/>
      <c r="B105" s="3" t="s">
        <v>0</v>
      </c>
      <c r="C105" s="3" t="s">
        <v>1</v>
      </c>
      <c r="D105" s="3" t="s">
        <v>2</v>
      </c>
      <c r="E105" s="3" t="s">
        <v>3</v>
      </c>
      <c r="F105" s="3" t="s">
        <v>4</v>
      </c>
      <c r="G105" s="3" t="s">
        <v>5</v>
      </c>
      <c r="H105" s="3" t="s">
        <v>6</v>
      </c>
      <c r="I105" s="3" t="s">
        <v>7</v>
      </c>
      <c r="J105" s="3" t="s">
        <v>8</v>
      </c>
      <c r="K105" s="3" t="s">
        <v>9</v>
      </c>
      <c r="L105" s="3" t="s">
        <v>10</v>
      </c>
      <c r="M105" s="3" t="s">
        <v>11</v>
      </c>
      <c r="N105" s="3" t="s">
        <v>44</v>
      </c>
    </row>
    <row r="106" spans="1:14" s="56" customFormat="1" x14ac:dyDescent="0.25">
      <c r="A106" s="83"/>
      <c r="B106" s="45" t="s">
        <v>13</v>
      </c>
      <c r="C106" s="45" t="s">
        <v>13</v>
      </c>
      <c r="D106" s="45" t="s">
        <v>13</v>
      </c>
      <c r="E106" s="45" t="s">
        <v>13</v>
      </c>
      <c r="F106" s="45" t="s">
        <v>13</v>
      </c>
      <c r="G106" s="45" t="s">
        <v>13</v>
      </c>
      <c r="H106" s="45" t="s">
        <v>13</v>
      </c>
      <c r="I106" s="45" t="s">
        <v>13</v>
      </c>
      <c r="J106" s="45" t="s">
        <v>13</v>
      </c>
      <c r="K106" s="45" t="s">
        <v>13</v>
      </c>
      <c r="L106" s="45" t="s">
        <v>13</v>
      </c>
      <c r="M106" s="45" t="s">
        <v>13</v>
      </c>
      <c r="N106" s="45" t="s">
        <v>13</v>
      </c>
    </row>
    <row r="107" spans="1:14" x14ac:dyDescent="0.25">
      <c r="A107" s="12" t="s">
        <v>0</v>
      </c>
      <c r="B107" s="13">
        <v>0.31372549019607843</v>
      </c>
      <c r="C107" s="13">
        <v>6.1946902654867256E-2</v>
      </c>
      <c r="D107" s="13">
        <v>7.434944237918216E-2</v>
      </c>
      <c r="E107" s="13">
        <v>0.11538461538461538</v>
      </c>
      <c r="F107" s="13">
        <v>4.1666666666666657E-2</v>
      </c>
      <c r="G107" s="13">
        <v>6.25E-2</v>
      </c>
      <c r="H107" s="13">
        <v>2.7777777777777776E-2</v>
      </c>
      <c r="I107" s="13">
        <v>0</v>
      </c>
      <c r="J107" s="13">
        <v>6.2992125984251968E-2</v>
      </c>
      <c r="K107" s="13">
        <v>5.6179775280898875E-2</v>
      </c>
      <c r="L107" s="13">
        <v>3.6842105263157891E-2</v>
      </c>
      <c r="M107" s="13">
        <v>2.2388059701492536E-2</v>
      </c>
      <c r="N107" s="13">
        <v>4.0322580645161289E-2</v>
      </c>
    </row>
    <row r="108" spans="1:14" x14ac:dyDescent="0.25">
      <c r="A108" s="5" t="s">
        <v>1</v>
      </c>
      <c r="B108" s="6">
        <v>1.9607843137254902E-2</v>
      </c>
      <c r="C108" s="6">
        <v>8.8495575221238937E-2</v>
      </c>
      <c r="D108" s="7">
        <v>7.4349442379182153E-3</v>
      </c>
      <c r="E108" s="6">
        <v>0</v>
      </c>
      <c r="F108" s="6">
        <v>0</v>
      </c>
      <c r="G108" s="6">
        <v>6.25E-2</v>
      </c>
      <c r="H108" s="6">
        <v>2.7777777777777776E-2</v>
      </c>
      <c r="I108" s="6">
        <v>0</v>
      </c>
      <c r="J108" s="6">
        <v>4.7244094488188976E-2</v>
      </c>
      <c r="K108" s="6">
        <v>2.2471910112359553E-2</v>
      </c>
      <c r="L108" s="6">
        <v>2.8947368421052631E-2</v>
      </c>
      <c r="M108" s="6">
        <v>3.7313432835820892E-2</v>
      </c>
      <c r="N108" s="6">
        <v>7.2580645161290328E-2</v>
      </c>
    </row>
    <row r="109" spans="1:14" x14ac:dyDescent="0.25">
      <c r="A109" s="5" t="s">
        <v>2</v>
      </c>
      <c r="B109" s="6">
        <v>3.9215686274509803E-2</v>
      </c>
      <c r="C109" s="6">
        <v>1.7699115044247787E-2</v>
      </c>
      <c r="D109" s="6">
        <v>7.0631970260223054E-2</v>
      </c>
      <c r="E109" s="6">
        <v>3.8461538461538464E-2</v>
      </c>
      <c r="F109" s="6">
        <v>4.1666666666666657E-2</v>
      </c>
      <c r="G109" s="6">
        <v>0</v>
      </c>
      <c r="H109" s="6">
        <v>5.5555555555555552E-2</v>
      </c>
      <c r="I109" s="6">
        <v>0</v>
      </c>
      <c r="J109" s="6">
        <v>3.937007874015748E-2</v>
      </c>
      <c r="K109" s="6">
        <v>5.6179775280898875E-2</v>
      </c>
      <c r="L109" s="7">
        <v>5.263157894736842E-3</v>
      </c>
      <c r="M109" s="6">
        <v>1.4925373134328356E-2</v>
      </c>
      <c r="N109" s="6">
        <v>4.8387096774193547E-2</v>
      </c>
    </row>
    <row r="110" spans="1:14" x14ac:dyDescent="0.25">
      <c r="A110" s="5" t="s">
        <v>3</v>
      </c>
      <c r="B110" s="6">
        <v>0</v>
      </c>
      <c r="C110" s="7">
        <v>8.8495575221238937E-3</v>
      </c>
      <c r="D110" s="6">
        <v>1.1152416356877325E-2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7">
        <v>5.6179775280898884E-3</v>
      </c>
      <c r="L110" s="6">
        <v>0</v>
      </c>
      <c r="M110" s="7">
        <v>7.4626865671641781E-3</v>
      </c>
      <c r="N110" s="7">
        <v>8.0645161290322578E-3</v>
      </c>
    </row>
    <row r="111" spans="1:14" x14ac:dyDescent="0.25">
      <c r="A111" s="5" t="s">
        <v>4</v>
      </c>
      <c r="B111" s="6">
        <v>0</v>
      </c>
      <c r="C111" s="7">
        <v>8.8495575221238937E-3</v>
      </c>
      <c r="D111" s="7">
        <v>3.7174721189591076E-3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7">
        <v>8.0645161290322578E-3</v>
      </c>
    </row>
    <row r="112" spans="1:14" x14ac:dyDescent="0.25">
      <c r="A112" s="5" t="s">
        <v>5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7">
        <v>5.6179775280898884E-3</v>
      </c>
      <c r="L112" s="6">
        <v>0</v>
      </c>
      <c r="M112" s="6">
        <v>0</v>
      </c>
      <c r="N112" s="6">
        <v>0</v>
      </c>
    </row>
    <row r="113" spans="1:14" x14ac:dyDescent="0.25">
      <c r="A113" s="5" t="s">
        <v>6</v>
      </c>
      <c r="B113" s="6">
        <v>0</v>
      </c>
      <c r="C113" s="7">
        <v>8.8495575221238937E-3</v>
      </c>
      <c r="D113" s="7">
        <v>3.7174721189591076E-3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4" x14ac:dyDescent="0.25">
      <c r="A114" s="5" t="s">
        <v>7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4.5454545454545456E-2</v>
      </c>
      <c r="J114" s="7">
        <v>7.874015748031496E-3</v>
      </c>
      <c r="K114" s="6">
        <v>0</v>
      </c>
      <c r="L114" s="6">
        <v>0</v>
      </c>
      <c r="M114" s="6">
        <v>0</v>
      </c>
      <c r="N114" s="6">
        <v>0</v>
      </c>
    </row>
    <row r="115" spans="1:14" x14ac:dyDescent="0.25">
      <c r="A115" s="5" t="s">
        <v>8</v>
      </c>
      <c r="B115" s="6">
        <v>3.9215686274509803E-2</v>
      </c>
      <c r="C115" s="6">
        <v>4.4247787610619468E-2</v>
      </c>
      <c r="D115" s="6">
        <v>2.9739776951672861E-2</v>
      </c>
      <c r="E115" s="6">
        <v>3.8461538461538464E-2</v>
      </c>
      <c r="F115" s="6">
        <v>0</v>
      </c>
      <c r="G115" s="6">
        <v>0</v>
      </c>
      <c r="H115" s="6">
        <v>0</v>
      </c>
      <c r="I115" s="6">
        <v>4.5454545454545456E-2</v>
      </c>
      <c r="J115" s="6">
        <v>3.1496062992125984E-2</v>
      </c>
      <c r="K115" s="6">
        <v>1.6853932584269662E-2</v>
      </c>
      <c r="L115" s="6">
        <v>1.0526315789473684E-2</v>
      </c>
      <c r="M115" s="6">
        <v>0</v>
      </c>
      <c r="N115" s="6">
        <v>4.0322580645161289E-2</v>
      </c>
    </row>
    <row r="116" spans="1:14" x14ac:dyDescent="0.25">
      <c r="A116" s="5" t="s">
        <v>147</v>
      </c>
      <c r="B116" s="6">
        <v>0.17647058823529413</v>
      </c>
      <c r="C116" s="6">
        <v>0.24778761061946902</v>
      </c>
      <c r="D116" s="6">
        <v>0.36059479553903345</v>
      </c>
      <c r="E116" s="6">
        <v>0.38461538461538469</v>
      </c>
      <c r="F116" s="6">
        <v>0.41666666666666674</v>
      </c>
      <c r="G116" s="6">
        <v>0.25</v>
      </c>
      <c r="H116" s="6">
        <v>0.38888888888888895</v>
      </c>
      <c r="I116" s="6">
        <v>0.36363636363636365</v>
      </c>
      <c r="J116" s="6">
        <v>0.3385826771653544</v>
      </c>
      <c r="K116" s="6">
        <v>0.3370786516853933</v>
      </c>
      <c r="L116" s="6">
        <v>0.45263157894736844</v>
      </c>
      <c r="M116" s="6">
        <v>0.45522388059701491</v>
      </c>
      <c r="N116" s="6">
        <v>0.28225806451612906</v>
      </c>
    </row>
    <row r="117" spans="1:14" x14ac:dyDescent="0.25">
      <c r="A117" s="5" t="s">
        <v>49</v>
      </c>
      <c r="B117" s="6">
        <v>0.41176470588235292</v>
      </c>
      <c r="C117" s="6">
        <v>0.51327433628318586</v>
      </c>
      <c r="D117" s="6">
        <v>0.43866171003717475</v>
      </c>
      <c r="E117" s="6">
        <v>0.42307692307692307</v>
      </c>
      <c r="F117" s="6">
        <v>0.5</v>
      </c>
      <c r="G117" s="6">
        <v>0.625</v>
      </c>
      <c r="H117" s="6">
        <v>0.5</v>
      </c>
      <c r="I117" s="6">
        <v>0.54545454545454541</v>
      </c>
      <c r="J117" s="6">
        <v>0.47244094488188976</v>
      </c>
      <c r="K117" s="6">
        <v>0.5</v>
      </c>
      <c r="L117" s="6">
        <v>0.46578947368421053</v>
      </c>
      <c r="M117" s="6">
        <v>0.46268656716417911</v>
      </c>
      <c r="N117" s="6">
        <v>0.5</v>
      </c>
    </row>
    <row r="118" spans="1:14" x14ac:dyDescent="0.25">
      <c r="A118" s="8" t="s">
        <v>149</v>
      </c>
      <c r="B118" s="60">
        <v>51</v>
      </c>
      <c r="C118" s="60">
        <v>113</v>
      </c>
      <c r="D118" s="60">
        <v>269</v>
      </c>
      <c r="E118" s="60">
        <v>26</v>
      </c>
      <c r="F118" s="60">
        <v>24</v>
      </c>
      <c r="G118" s="60">
        <v>16</v>
      </c>
      <c r="H118" s="60">
        <v>36</v>
      </c>
      <c r="I118" s="57">
        <v>22</v>
      </c>
      <c r="J118" s="57">
        <v>127</v>
      </c>
      <c r="K118" s="57">
        <v>178</v>
      </c>
      <c r="L118" s="57">
        <v>380</v>
      </c>
      <c r="M118" s="57">
        <v>134</v>
      </c>
      <c r="N118" s="57">
        <v>124</v>
      </c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</sheetData>
  <mergeCells count="16">
    <mergeCell ref="B3:N3"/>
    <mergeCell ref="A104:A106"/>
    <mergeCell ref="B104:N104"/>
    <mergeCell ref="A94:A96"/>
    <mergeCell ref="B94:N94"/>
    <mergeCell ref="A84:A86"/>
    <mergeCell ref="B84:N84"/>
    <mergeCell ref="A70:A72"/>
    <mergeCell ref="B70:N70"/>
    <mergeCell ref="A40:A42"/>
    <mergeCell ref="B40:N40"/>
    <mergeCell ref="A29:A31"/>
    <mergeCell ref="B29:N29"/>
    <mergeCell ref="A15:A17"/>
    <mergeCell ref="B15:N15"/>
    <mergeCell ref="A3:A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workbookViewId="0"/>
  </sheetViews>
  <sheetFormatPr defaultRowHeight="15" x14ac:dyDescent="0.25"/>
  <cols>
    <col min="1" max="1" width="32" style="1" customWidth="1"/>
    <col min="2" max="5" width="13.5703125" style="1" customWidth="1"/>
    <col min="6" max="6" width="11.5703125" style="1" customWidth="1"/>
    <col min="7" max="10" width="10.85546875" style="1" customWidth="1"/>
    <col min="11" max="14" width="11.5703125" style="1" customWidth="1"/>
    <col min="15" max="22" width="9.42578125" style="1" customWidth="1"/>
    <col min="23" max="16384" width="9.140625" style="1"/>
  </cols>
  <sheetData>
    <row r="1" spans="1:22" x14ac:dyDescent="0.25">
      <c r="A1" s="10"/>
      <c r="B1" s="11"/>
      <c r="C1" s="11"/>
      <c r="D1" s="11"/>
      <c r="E1" s="11"/>
      <c r="F1" s="11"/>
      <c r="G1" s="15"/>
      <c r="H1" s="11"/>
      <c r="I1" s="15"/>
      <c r="J1" s="11"/>
      <c r="K1" s="15"/>
      <c r="L1" s="11"/>
      <c r="M1" s="15"/>
      <c r="N1" s="11"/>
      <c r="O1" s="15"/>
      <c r="P1" s="11"/>
      <c r="Q1" s="15"/>
      <c r="R1" s="11"/>
      <c r="S1" s="15"/>
      <c r="T1" s="11"/>
      <c r="U1" s="15"/>
      <c r="V1" s="11"/>
    </row>
    <row r="2" spans="1:22" x14ac:dyDescent="0.25">
      <c r="A2" s="1" t="s">
        <v>160</v>
      </c>
    </row>
    <row r="3" spans="1:22" x14ac:dyDescent="0.25">
      <c r="A3" s="65"/>
      <c r="B3" s="62" t="s">
        <v>158</v>
      </c>
      <c r="C3" s="62"/>
      <c r="D3" s="62"/>
      <c r="E3" s="62"/>
      <c r="F3" s="62"/>
    </row>
    <row r="4" spans="1:22" ht="75" x14ac:dyDescent="0.25">
      <c r="A4" s="66"/>
      <c r="B4" s="44" t="s">
        <v>45</v>
      </c>
      <c r="C4" s="44" t="s">
        <v>46</v>
      </c>
      <c r="D4" s="44" t="s">
        <v>47</v>
      </c>
      <c r="E4" s="44" t="s">
        <v>48</v>
      </c>
      <c r="F4" s="44" t="s">
        <v>49</v>
      </c>
    </row>
    <row r="5" spans="1:22" x14ac:dyDescent="0.25">
      <c r="A5" s="67"/>
      <c r="B5" s="45" t="s">
        <v>13</v>
      </c>
      <c r="C5" s="45" t="s">
        <v>13</v>
      </c>
      <c r="D5" s="45" t="s">
        <v>13</v>
      </c>
      <c r="E5" s="45" t="s">
        <v>13</v>
      </c>
      <c r="F5" s="45" t="s">
        <v>13</v>
      </c>
    </row>
    <row r="6" spans="1:22" x14ac:dyDescent="0.25">
      <c r="A6" s="12" t="s">
        <v>56</v>
      </c>
      <c r="B6" s="13">
        <v>0.3370786516853933</v>
      </c>
      <c r="C6" s="13">
        <v>0.11814345991561181</v>
      </c>
      <c r="D6" s="13">
        <v>6.9767441860465115E-2</v>
      </c>
      <c r="E6" s="13">
        <v>3.4042553191489362E-2</v>
      </c>
      <c r="F6" s="13">
        <v>0</v>
      </c>
    </row>
    <row r="7" spans="1:22" x14ac:dyDescent="0.25">
      <c r="A7" s="5" t="s">
        <v>57</v>
      </c>
      <c r="B7" s="6">
        <v>0.30337078651685395</v>
      </c>
      <c r="C7" s="6">
        <v>0.3881856540084388</v>
      </c>
      <c r="D7" s="6">
        <v>0.30697674418604654</v>
      </c>
      <c r="E7" s="6">
        <v>0.1276595744680851</v>
      </c>
      <c r="F7" s="6">
        <v>0</v>
      </c>
    </row>
    <row r="8" spans="1:22" x14ac:dyDescent="0.25">
      <c r="A8" s="5" t="s">
        <v>59</v>
      </c>
      <c r="B8" s="6">
        <v>0.11797752808988764</v>
      </c>
      <c r="C8" s="6">
        <v>0.20464135021097046</v>
      </c>
      <c r="D8" s="6">
        <v>0.16279069767441862</v>
      </c>
      <c r="E8" s="6">
        <v>0.22978723404255319</v>
      </c>
      <c r="F8" s="6">
        <v>0</v>
      </c>
    </row>
    <row r="9" spans="1:22" x14ac:dyDescent="0.25">
      <c r="A9" s="5" t="s">
        <v>58</v>
      </c>
      <c r="B9" s="6">
        <v>0.22191011235955055</v>
      </c>
      <c r="C9" s="6">
        <v>0.22995780590717299</v>
      </c>
      <c r="D9" s="6">
        <v>0.33953488372093021</v>
      </c>
      <c r="E9" s="6">
        <v>0.40425531914893609</v>
      </c>
      <c r="F9" s="6">
        <v>0.4</v>
      </c>
    </row>
    <row r="10" spans="1:22" x14ac:dyDescent="0.25">
      <c r="A10" s="5" t="s">
        <v>49</v>
      </c>
      <c r="B10" s="6">
        <v>1.9662921348314606E-2</v>
      </c>
      <c r="C10" s="6">
        <v>5.9071729957805907E-2</v>
      </c>
      <c r="D10" s="6">
        <v>0.12093023255813953</v>
      </c>
      <c r="E10" s="6">
        <v>0.20425531914893613</v>
      </c>
      <c r="F10" s="6">
        <v>0.6</v>
      </c>
    </row>
    <row r="11" spans="1:22" x14ac:dyDescent="0.25">
      <c r="A11" s="8" t="s">
        <v>149</v>
      </c>
      <c r="B11" s="9">
        <v>356</v>
      </c>
      <c r="C11" s="9">
        <v>474</v>
      </c>
      <c r="D11" s="9">
        <v>430</v>
      </c>
      <c r="E11" s="9">
        <v>235</v>
      </c>
      <c r="F11" s="9">
        <v>5</v>
      </c>
    </row>
    <row r="12" spans="1:22" x14ac:dyDescent="0.25">
      <c r="A12" s="10"/>
      <c r="B12" s="11"/>
      <c r="C12" s="11"/>
      <c r="D12" s="11"/>
      <c r="E12" s="11"/>
      <c r="F12" s="11"/>
    </row>
    <row r="13" spans="1:22" x14ac:dyDescent="0.25">
      <c r="A13" s="10"/>
      <c r="B13" s="11"/>
      <c r="C13" s="11"/>
      <c r="D13" s="11"/>
      <c r="E13" s="11"/>
      <c r="F13" s="11"/>
    </row>
    <row r="14" spans="1:22" x14ac:dyDescent="0.25">
      <c r="A14" s="1" t="s">
        <v>161</v>
      </c>
    </row>
    <row r="15" spans="1:22" x14ac:dyDescent="0.25">
      <c r="A15" s="65"/>
      <c r="B15" s="62" t="s">
        <v>158</v>
      </c>
      <c r="C15" s="62"/>
      <c r="D15" s="62"/>
      <c r="E15" s="62"/>
      <c r="F15" s="62"/>
    </row>
    <row r="16" spans="1:22" ht="75" x14ac:dyDescent="0.25">
      <c r="A16" s="66"/>
      <c r="B16" s="44" t="s">
        <v>45</v>
      </c>
      <c r="C16" s="44" t="s">
        <v>46</v>
      </c>
      <c r="D16" s="44" t="s">
        <v>47</v>
      </c>
      <c r="E16" s="44" t="s">
        <v>48</v>
      </c>
      <c r="F16" s="44" t="s">
        <v>49</v>
      </c>
    </row>
    <row r="17" spans="1:6" x14ac:dyDescent="0.25">
      <c r="A17" s="67"/>
      <c r="B17" s="45" t="s">
        <v>13</v>
      </c>
      <c r="C17" s="45" t="s">
        <v>13</v>
      </c>
      <c r="D17" s="45" t="s">
        <v>13</v>
      </c>
      <c r="E17" s="45" t="s">
        <v>13</v>
      </c>
      <c r="F17" s="45" t="s">
        <v>13</v>
      </c>
    </row>
    <row r="18" spans="1:6" ht="30" x14ac:dyDescent="0.25">
      <c r="A18" s="12" t="s">
        <v>84</v>
      </c>
      <c r="B18" s="13">
        <v>0.25280898876404495</v>
      </c>
      <c r="C18" s="13">
        <v>0.11392405063291139</v>
      </c>
      <c r="D18" s="13">
        <v>0.12093023255813953</v>
      </c>
      <c r="E18" s="13">
        <v>6.8085106382978725E-2</v>
      </c>
      <c r="F18" s="13">
        <v>0.2</v>
      </c>
    </row>
    <row r="19" spans="1:6" ht="30" x14ac:dyDescent="0.25">
      <c r="A19" s="5" t="s">
        <v>85</v>
      </c>
      <c r="B19" s="6">
        <v>0.4241573033707865</v>
      </c>
      <c r="C19" s="6">
        <v>0.43037974683544306</v>
      </c>
      <c r="D19" s="6">
        <v>0.3116279069767442</v>
      </c>
      <c r="E19" s="6">
        <v>0.31063829787234043</v>
      </c>
      <c r="F19" s="6">
        <v>0</v>
      </c>
    </row>
    <row r="20" spans="1:6" ht="30" x14ac:dyDescent="0.25">
      <c r="A20" s="5" t="s">
        <v>86</v>
      </c>
      <c r="B20" s="6">
        <v>0.17134831460674158</v>
      </c>
      <c r="C20" s="6">
        <v>0.19831223628691982</v>
      </c>
      <c r="D20" s="6">
        <v>0.17906976744186046</v>
      </c>
      <c r="E20" s="6">
        <v>0.2978723404255319</v>
      </c>
      <c r="F20" s="6">
        <v>0.4</v>
      </c>
    </row>
    <row r="21" spans="1:6" ht="30" x14ac:dyDescent="0.25">
      <c r="A21" s="5" t="s">
        <v>87</v>
      </c>
      <c r="B21" s="6">
        <v>0.12921348314606743</v>
      </c>
      <c r="C21" s="6">
        <v>0.21940928270042195</v>
      </c>
      <c r="D21" s="6">
        <v>0.33488372093023261</v>
      </c>
      <c r="E21" s="6">
        <v>0.24255319148936169</v>
      </c>
      <c r="F21" s="6">
        <v>0</v>
      </c>
    </row>
    <row r="22" spans="1:6" x14ac:dyDescent="0.25">
      <c r="A22" s="5" t="s">
        <v>49</v>
      </c>
      <c r="B22" s="6">
        <v>2.2471910112359553E-2</v>
      </c>
      <c r="C22" s="6">
        <v>3.7974683544303799E-2</v>
      </c>
      <c r="D22" s="6">
        <v>5.3488372093023255E-2</v>
      </c>
      <c r="E22" s="6">
        <v>8.085106382978724E-2</v>
      </c>
      <c r="F22" s="6">
        <v>0.4</v>
      </c>
    </row>
    <row r="23" spans="1:6" x14ac:dyDescent="0.25">
      <c r="A23" s="8" t="s">
        <v>149</v>
      </c>
      <c r="B23" s="9">
        <v>356</v>
      </c>
      <c r="C23" s="9">
        <v>474</v>
      </c>
      <c r="D23" s="9">
        <v>430</v>
      </c>
      <c r="E23" s="9">
        <v>235</v>
      </c>
      <c r="F23" s="9">
        <v>5</v>
      </c>
    </row>
    <row r="24" spans="1:6" x14ac:dyDescent="0.25">
      <c r="A24" s="10"/>
      <c r="B24" s="11"/>
      <c r="C24" s="11"/>
      <c r="D24" s="11"/>
      <c r="E24" s="11"/>
      <c r="F24" s="11"/>
    </row>
    <row r="25" spans="1:6" x14ac:dyDescent="0.25">
      <c r="A25" s="10"/>
      <c r="B25" s="11"/>
      <c r="C25" s="11"/>
      <c r="D25" s="11"/>
      <c r="E25" s="11"/>
      <c r="F25" s="11"/>
    </row>
    <row r="26" spans="1:6" x14ac:dyDescent="0.25">
      <c r="A26" s="1" t="s">
        <v>88</v>
      </c>
    </row>
    <row r="27" spans="1:6" x14ac:dyDescent="0.25">
      <c r="A27" s="65"/>
      <c r="B27" s="62" t="s">
        <v>158</v>
      </c>
      <c r="C27" s="62"/>
      <c r="D27" s="62"/>
      <c r="E27" s="62"/>
      <c r="F27" s="62"/>
    </row>
    <row r="28" spans="1:6" ht="75" x14ac:dyDescent="0.25">
      <c r="A28" s="66"/>
      <c r="B28" s="44" t="s">
        <v>45</v>
      </c>
      <c r="C28" s="44" t="s">
        <v>46</v>
      </c>
      <c r="D28" s="44" t="s">
        <v>47</v>
      </c>
      <c r="E28" s="44" t="s">
        <v>48</v>
      </c>
      <c r="F28" s="44" t="s">
        <v>49</v>
      </c>
    </row>
    <row r="29" spans="1:6" x14ac:dyDescent="0.25">
      <c r="A29" s="67"/>
      <c r="B29" s="45" t="s">
        <v>13</v>
      </c>
      <c r="C29" s="45" t="s">
        <v>13</v>
      </c>
      <c r="D29" s="45" t="s">
        <v>13</v>
      </c>
      <c r="E29" s="45" t="s">
        <v>13</v>
      </c>
      <c r="F29" s="45" t="s">
        <v>13</v>
      </c>
    </row>
    <row r="30" spans="1:6" ht="30" x14ac:dyDescent="0.25">
      <c r="A30" s="12" t="s">
        <v>89</v>
      </c>
      <c r="B30" s="13">
        <v>0.199438202247191</v>
      </c>
      <c r="C30" s="13">
        <v>0.10970464135021098</v>
      </c>
      <c r="D30" s="13">
        <v>0.14651162790697675</v>
      </c>
      <c r="E30" s="13">
        <v>0.13191489361702127</v>
      </c>
      <c r="F30" s="13">
        <v>0.4</v>
      </c>
    </row>
    <row r="31" spans="1:6" ht="30" x14ac:dyDescent="0.25">
      <c r="A31" s="5" t="s">
        <v>90</v>
      </c>
      <c r="B31" s="6">
        <v>0.6039325842696629</v>
      </c>
      <c r="C31" s="6">
        <v>0.65611814345991559</v>
      </c>
      <c r="D31" s="6">
        <v>0.54418604651162794</v>
      </c>
      <c r="E31" s="6">
        <v>0.49361702127659579</v>
      </c>
      <c r="F31" s="6">
        <v>0.2</v>
      </c>
    </row>
    <row r="32" spans="1:6" ht="30" x14ac:dyDescent="0.25">
      <c r="A32" s="5" t="s">
        <v>91</v>
      </c>
      <c r="B32" s="6">
        <v>0.1404494382022472</v>
      </c>
      <c r="C32" s="6">
        <v>0.14345991561181434</v>
      </c>
      <c r="D32" s="6">
        <v>0.16511627906976745</v>
      </c>
      <c r="E32" s="6">
        <v>0.28510638297872343</v>
      </c>
      <c r="F32" s="6">
        <v>0</v>
      </c>
    </row>
    <row r="33" spans="1:6" x14ac:dyDescent="0.25">
      <c r="A33" s="5" t="s">
        <v>49</v>
      </c>
      <c r="B33" s="6">
        <v>5.6179775280898875E-2</v>
      </c>
      <c r="C33" s="6">
        <v>9.0717299578059074E-2</v>
      </c>
      <c r="D33" s="6">
        <v>0.14418604651162792</v>
      </c>
      <c r="E33" s="6">
        <v>8.9361702127659579E-2</v>
      </c>
      <c r="F33" s="6">
        <v>0.4</v>
      </c>
    </row>
    <row r="34" spans="1:6" x14ac:dyDescent="0.25">
      <c r="A34" s="8" t="s">
        <v>149</v>
      </c>
      <c r="B34" s="9">
        <v>356</v>
      </c>
      <c r="C34" s="9">
        <v>474</v>
      </c>
      <c r="D34" s="9">
        <v>430</v>
      </c>
      <c r="E34" s="9">
        <v>235</v>
      </c>
      <c r="F34" s="9">
        <v>5</v>
      </c>
    </row>
    <row r="35" spans="1:6" x14ac:dyDescent="0.25">
      <c r="A35" s="10"/>
      <c r="B35" s="11"/>
      <c r="C35" s="11"/>
      <c r="D35" s="11"/>
      <c r="E35" s="11"/>
      <c r="F35" s="11"/>
    </row>
    <row r="36" spans="1:6" x14ac:dyDescent="0.25">
      <c r="A36" s="10"/>
      <c r="B36" s="11"/>
      <c r="C36" s="11"/>
      <c r="D36" s="11"/>
      <c r="E36" s="11"/>
      <c r="F36" s="11"/>
    </row>
    <row r="37" spans="1:6" x14ac:dyDescent="0.25">
      <c r="A37" s="1" t="s">
        <v>92</v>
      </c>
    </row>
    <row r="38" spans="1:6" x14ac:dyDescent="0.25">
      <c r="A38" s="65"/>
      <c r="B38" s="62" t="s">
        <v>158</v>
      </c>
      <c r="C38" s="62"/>
      <c r="D38" s="62"/>
      <c r="E38" s="62"/>
      <c r="F38" s="62"/>
    </row>
    <row r="39" spans="1:6" ht="75" x14ac:dyDescent="0.25">
      <c r="A39" s="66"/>
      <c r="B39" s="44" t="s">
        <v>45</v>
      </c>
      <c r="C39" s="44" t="s">
        <v>46</v>
      </c>
      <c r="D39" s="44" t="s">
        <v>47</v>
      </c>
      <c r="E39" s="44" t="s">
        <v>48</v>
      </c>
      <c r="F39" s="44" t="s">
        <v>49</v>
      </c>
    </row>
    <row r="40" spans="1:6" x14ac:dyDescent="0.25">
      <c r="A40" s="67"/>
      <c r="B40" s="45" t="s">
        <v>13</v>
      </c>
      <c r="C40" s="45" t="s">
        <v>13</v>
      </c>
      <c r="D40" s="45" t="s">
        <v>13</v>
      </c>
      <c r="E40" s="45" t="s">
        <v>13</v>
      </c>
      <c r="F40" s="45" t="s">
        <v>13</v>
      </c>
    </row>
    <row r="41" spans="1:6" x14ac:dyDescent="0.25">
      <c r="A41" s="12" t="s">
        <v>65</v>
      </c>
      <c r="B41" s="13">
        <v>0.15730337078651685</v>
      </c>
      <c r="C41" s="13">
        <v>9.0717299578059074E-2</v>
      </c>
      <c r="D41" s="13">
        <v>6.7441860465116285E-2</v>
      </c>
      <c r="E41" s="13">
        <v>0.10638297872340426</v>
      </c>
      <c r="F41" s="13">
        <v>0</v>
      </c>
    </row>
    <row r="42" spans="1:6" x14ac:dyDescent="0.25">
      <c r="A42" s="5" t="s">
        <v>66</v>
      </c>
      <c r="B42" s="6">
        <v>0.5308988764044944</v>
      </c>
      <c r="C42" s="6">
        <v>0.50210970464135019</v>
      </c>
      <c r="D42" s="6">
        <v>0.47209302325581393</v>
      </c>
      <c r="E42" s="6">
        <v>0.32340425531914896</v>
      </c>
      <c r="F42" s="6">
        <v>0.6</v>
      </c>
    </row>
    <row r="43" spans="1:6" x14ac:dyDescent="0.25">
      <c r="A43" s="5" t="s">
        <v>67</v>
      </c>
      <c r="B43" s="6">
        <v>0.14325842696629212</v>
      </c>
      <c r="C43" s="6">
        <v>0.20886075949367089</v>
      </c>
      <c r="D43" s="6">
        <v>0.24186046511627907</v>
      </c>
      <c r="E43" s="6">
        <v>0.21276595744680851</v>
      </c>
      <c r="F43" s="6">
        <v>0.2</v>
      </c>
    </row>
    <row r="44" spans="1:6" x14ac:dyDescent="0.25">
      <c r="A44" s="5" t="s">
        <v>68</v>
      </c>
      <c r="B44" s="6">
        <v>4.2134831460674163E-2</v>
      </c>
      <c r="C44" s="6">
        <v>5.2742616033755275E-2</v>
      </c>
      <c r="D44" s="6">
        <v>4.4186046511627906E-2</v>
      </c>
      <c r="E44" s="6">
        <v>6.8085106382978725E-2</v>
      </c>
      <c r="F44" s="6">
        <v>0</v>
      </c>
    </row>
    <row r="45" spans="1:6" x14ac:dyDescent="0.25">
      <c r="A45" s="5" t="s">
        <v>69</v>
      </c>
      <c r="B45" s="6">
        <v>4.2134831460674163E-2</v>
      </c>
      <c r="C45" s="6">
        <v>3.7974683544303799E-2</v>
      </c>
      <c r="D45" s="6">
        <v>3.7209302325581395E-2</v>
      </c>
      <c r="E45" s="6">
        <v>6.3829787234042548E-2</v>
      </c>
      <c r="F45" s="6">
        <v>0</v>
      </c>
    </row>
    <row r="46" spans="1:6" x14ac:dyDescent="0.25">
      <c r="A46" s="5" t="s">
        <v>70</v>
      </c>
      <c r="B46" s="6">
        <v>3.6516853932584269E-2</v>
      </c>
      <c r="C46" s="6">
        <v>3.1645569620253167E-2</v>
      </c>
      <c r="D46" s="6">
        <v>3.4883720930232558E-2</v>
      </c>
      <c r="E46" s="6">
        <v>8.9361702127659579E-2</v>
      </c>
      <c r="F46" s="6">
        <v>0</v>
      </c>
    </row>
    <row r="47" spans="1:6" x14ac:dyDescent="0.25">
      <c r="A47" s="5" t="s">
        <v>49</v>
      </c>
      <c r="B47" s="6">
        <v>4.7752808988764037E-2</v>
      </c>
      <c r="C47" s="6">
        <v>7.5949367088607597E-2</v>
      </c>
      <c r="D47" s="6">
        <v>0.10232558139534884</v>
      </c>
      <c r="E47" s="6">
        <v>0.13617021276595745</v>
      </c>
      <c r="F47" s="6">
        <v>0.2</v>
      </c>
    </row>
    <row r="48" spans="1:6" x14ac:dyDescent="0.25">
      <c r="A48" s="8" t="s">
        <v>149</v>
      </c>
      <c r="B48" s="9">
        <v>356</v>
      </c>
      <c r="C48" s="9">
        <v>474</v>
      </c>
      <c r="D48" s="9">
        <v>430</v>
      </c>
      <c r="E48" s="9">
        <v>235</v>
      </c>
      <c r="F48" s="9">
        <v>5</v>
      </c>
    </row>
    <row r="49" spans="1:6" x14ac:dyDescent="0.25">
      <c r="A49" s="10"/>
      <c r="B49" s="11"/>
      <c r="C49" s="11"/>
      <c r="D49" s="11"/>
      <c r="E49" s="11"/>
      <c r="F49" s="11"/>
    </row>
    <row r="50" spans="1:6" x14ac:dyDescent="0.25">
      <c r="A50" s="10"/>
      <c r="B50" s="11"/>
      <c r="C50" s="11"/>
      <c r="D50" s="11"/>
      <c r="E50" s="11"/>
      <c r="F50" s="11"/>
    </row>
    <row r="51" spans="1:6" x14ac:dyDescent="0.25">
      <c r="A51" s="1" t="s">
        <v>162</v>
      </c>
    </row>
    <row r="52" spans="1:6" x14ac:dyDescent="0.25">
      <c r="A52" s="65"/>
      <c r="B52" s="62" t="s">
        <v>158</v>
      </c>
      <c r="C52" s="62"/>
      <c r="D52" s="62"/>
      <c r="E52" s="62"/>
      <c r="F52" s="62"/>
    </row>
    <row r="53" spans="1:6" ht="75" x14ac:dyDescent="0.25">
      <c r="A53" s="66"/>
      <c r="B53" s="44" t="s">
        <v>45</v>
      </c>
      <c r="C53" s="44" t="s">
        <v>46</v>
      </c>
      <c r="D53" s="44" t="s">
        <v>47</v>
      </c>
      <c r="E53" s="44" t="s">
        <v>48</v>
      </c>
      <c r="F53" s="44" t="s">
        <v>49</v>
      </c>
    </row>
    <row r="54" spans="1:6" x14ac:dyDescent="0.25">
      <c r="A54" s="67"/>
      <c r="B54" s="45" t="s">
        <v>13</v>
      </c>
      <c r="C54" s="45" t="s">
        <v>13</v>
      </c>
      <c r="D54" s="45" t="s">
        <v>13</v>
      </c>
      <c r="E54" s="45" t="s">
        <v>13</v>
      </c>
      <c r="F54" s="45" t="s">
        <v>13</v>
      </c>
    </row>
    <row r="55" spans="1:6" x14ac:dyDescent="0.25">
      <c r="A55" s="12" t="s">
        <v>65</v>
      </c>
      <c r="B55" s="13">
        <v>0.1853932584269663</v>
      </c>
      <c r="C55" s="13">
        <v>9.2827004219409287E-2</v>
      </c>
      <c r="D55" s="13">
        <v>5.1162790697674418E-2</v>
      </c>
      <c r="E55" s="13">
        <v>8.9361702127659579E-2</v>
      </c>
      <c r="F55" s="13">
        <v>0</v>
      </c>
    </row>
    <row r="56" spans="1:6" x14ac:dyDescent="0.25">
      <c r="A56" s="5" t="s">
        <v>66</v>
      </c>
      <c r="B56" s="6">
        <v>0.5421348314606742</v>
      </c>
      <c r="C56" s="6">
        <v>0.51476793248945152</v>
      </c>
      <c r="D56" s="6">
        <v>0.51860465116279075</v>
      </c>
      <c r="E56" s="6">
        <v>0.38297872340425537</v>
      </c>
      <c r="F56" s="6">
        <v>0.8</v>
      </c>
    </row>
    <row r="57" spans="1:6" x14ac:dyDescent="0.25">
      <c r="A57" s="5" t="s">
        <v>67</v>
      </c>
      <c r="B57" s="6">
        <v>0.14887640449438203</v>
      </c>
      <c r="C57" s="6">
        <v>0.24683544303797469</v>
      </c>
      <c r="D57" s="6">
        <v>0.25813953488372093</v>
      </c>
      <c r="E57" s="6">
        <v>0.2</v>
      </c>
      <c r="F57" s="6">
        <v>0</v>
      </c>
    </row>
    <row r="58" spans="1:6" x14ac:dyDescent="0.25">
      <c r="A58" s="5" t="s">
        <v>68</v>
      </c>
      <c r="B58" s="6">
        <v>4.2134831460674163E-2</v>
      </c>
      <c r="C58" s="6">
        <v>5.9071729957805907E-2</v>
      </c>
      <c r="D58" s="6">
        <v>6.5116279069767441E-2</v>
      </c>
      <c r="E58" s="6">
        <v>0.11914893617021277</v>
      </c>
      <c r="F58" s="6">
        <v>0</v>
      </c>
    </row>
    <row r="59" spans="1:6" x14ac:dyDescent="0.25">
      <c r="A59" s="5" t="s">
        <v>69</v>
      </c>
      <c r="B59" s="6">
        <v>6.1797752808988762E-2</v>
      </c>
      <c r="C59" s="6">
        <v>4.6413502109704644E-2</v>
      </c>
      <c r="D59" s="6">
        <v>6.0465116279069767E-2</v>
      </c>
      <c r="E59" s="6">
        <v>9.7872340425531903E-2</v>
      </c>
      <c r="F59" s="6">
        <v>0</v>
      </c>
    </row>
    <row r="60" spans="1:6" x14ac:dyDescent="0.25">
      <c r="A60" s="5" t="s">
        <v>70</v>
      </c>
      <c r="B60" s="6">
        <v>1.4044943820224719E-2</v>
      </c>
      <c r="C60" s="6">
        <v>1.2658227848101267E-2</v>
      </c>
      <c r="D60" s="6">
        <v>1.3953488372093023E-2</v>
      </c>
      <c r="E60" s="6">
        <v>6.3829787234042548E-2</v>
      </c>
      <c r="F60" s="6">
        <v>0</v>
      </c>
    </row>
    <row r="61" spans="1:6" x14ac:dyDescent="0.25">
      <c r="A61" s="5" t="s">
        <v>49</v>
      </c>
      <c r="B61" s="7">
        <v>5.6179775280898884E-3</v>
      </c>
      <c r="C61" s="6">
        <v>2.7426160337552744E-2</v>
      </c>
      <c r="D61" s="6">
        <v>3.255813953488372E-2</v>
      </c>
      <c r="E61" s="6">
        <v>4.6808510638297871E-2</v>
      </c>
      <c r="F61" s="6">
        <v>0.2</v>
      </c>
    </row>
    <row r="62" spans="1:6" x14ac:dyDescent="0.25">
      <c r="A62" s="8" t="s">
        <v>149</v>
      </c>
      <c r="B62" s="9">
        <v>356</v>
      </c>
      <c r="C62" s="9">
        <v>474</v>
      </c>
      <c r="D62" s="9">
        <v>430</v>
      </c>
      <c r="E62" s="9">
        <v>235</v>
      </c>
      <c r="F62" s="9">
        <v>5</v>
      </c>
    </row>
    <row r="63" spans="1:6" x14ac:dyDescent="0.25">
      <c r="A63" s="10"/>
      <c r="B63" s="11"/>
      <c r="C63" s="11"/>
      <c r="D63" s="11"/>
      <c r="E63" s="11"/>
      <c r="F63" s="11"/>
    </row>
    <row r="64" spans="1:6" x14ac:dyDescent="0.25">
      <c r="A64" s="10"/>
      <c r="B64" s="11"/>
      <c r="C64" s="11"/>
      <c r="D64" s="11"/>
      <c r="E64" s="11"/>
      <c r="F64" s="11"/>
    </row>
    <row r="65" spans="1:6" x14ac:dyDescent="0.25">
      <c r="A65" s="1" t="s">
        <v>133</v>
      </c>
    </row>
    <row r="66" spans="1:6" x14ac:dyDescent="0.25">
      <c r="A66" s="65"/>
      <c r="B66" s="62" t="s">
        <v>158</v>
      </c>
      <c r="C66" s="62"/>
      <c r="D66" s="62"/>
      <c r="E66" s="62"/>
      <c r="F66" s="62"/>
    </row>
    <row r="67" spans="1:6" ht="75" x14ac:dyDescent="0.25">
      <c r="A67" s="66"/>
      <c r="B67" s="44" t="s">
        <v>45</v>
      </c>
      <c r="C67" s="44" t="s">
        <v>46</v>
      </c>
      <c r="D67" s="44" t="s">
        <v>47</v>
      </c>
      <c r="E67" s="44" t="s">
        <v>48</v>
      </c>
      <c r="F67" s="44" t="s">
        <v>49</v>
      </c>
    </row>
    <row r="68" spans="1:6" x14ac:dyDescent="0.25">
      <c r="A68" s="67"/>
      <c r="B68" s="45" t="s">
        <v>13</v>
      </c>
      <c r="C68" s="45" t="s">
        <v>13</v>
      </c>
      <c r="D68" s="45" t="s">
        <v>13</v>
      </c>
      <c r="E68" s="45" t="s">
        <v>13</v>
      </c>
      <c r="F68" s="45" t="s">
        <v>13</v>
      </c>
    </row>
    <row r="69" spans="1:6" x14ac:dyDescent="0.25">
      <c r="A69" s="12" t="s">
        <v>134</v>
      </c>
      <c r="B69" s="13">
        <v>0.3061797752808989</v>
      </c>
      <c r="C69" s="13">
        <v>0.16455696202531644</v>
      </c>
      <c r="D69" s="13">
        <v>0.17674418604651163</v>
      </c>
      <c r="E69" s="13">
        <v>0.17446808510638298</v>
      </c>
      <c r="F69" s="13">
        <v>0</v>
      </c>
    </row>
    <row r="70" spans="1:6" x14ac:dyDescent="0.25">
      <c r="A70" s="5" t="s">
        <v>135</v>
      </c>
      <c r="B70" s="6">
        <v>0.5589887640449438</v>
      </c>
      <c r="C70" s="6">
        <v>0.65400843881856541</v>
      </c>
      <c r="D70" s="6">
        <v>0.62325581395348839</v>
      </c>
      <c r="E70" s="6">
        <v>0.46382978723404256</v>
      </c>
      <c r="F70" s="6">
        <v>0.2</v>
      </c>
    </row>
    <row r="71" spans="1:6" x14ac:dyDescent="0.25">
      <c r="A71" s="5" t="s">
        <v>136</v>
      </c>
      <c r="B71" s="6">
        <v>8.7078651685393263E-2</v>
      </c>
      <c r="C71" s="6">
        <v>9.49367088607595E-2</v>
      </c>
      <c r="D71" s="6">
        <v>0.11395348837209303</v>
      </c>
      <c r="E71" s="6">
        <v>0.17446808510638298</v>
      </c>
      <c r="F71" s="6">
        <v>0.4</v>
      </c>
    </row>
    <row r="72" spans="1:6" x14ac:dyDescent="0.25">
      <c r="A72" s="5" t="s">
        <v>137</v>
      </c>
      <c r="B72" s="6">
        <v>3.6516853932584269E-2</v>
      </c>
      <c r="C72" s="6">
        <v>3.1645569620253167E-2</v>
      </c>
      <c r="D72" s="6">
        <v>3.4883720930232558E-2</v>
      </c>
      <c r="E72" s="6">
        <v>7.6595744680851063E-2</v>
      </c>
      <c r="F72" s="6">
        <v>0</v>
      </c>
    </row>
    <row r="73" spans="1:6" x14ac:dyDescent="0.25">
      <c r="A73" s="5" t="s">
        <v>49</v>
      </c>
      <c r="B73" s="6">
        <v>1.1235955056179777E-2</v>
      </c>
      <c r="C73" s="6">
        <v>5.4852320675105488E-2</v>
      </c>
      <c r="D73" s="6">
        <v>5.1162790697674418E-2</v>
      </c>
      <c r="E73" s="6">
        <v>0.11063829787234042</v>
      </c>
      <c r="F73" s="6">
        <v>0.4</v>
      </c>
    </row>
    <row r="74" spans="1:6" x14ac:dyDescent="0.25">
      <c r="A74" s="8" t="s">
        <v>149</v>
      </c>
      <c r="B74" s="9">
        <v>356</v>
      </c>
      <c r="C74" s="9">
        <v>474</v>
      </c>
      <c r="D74" s="9">
        <v>430</v>
      </c>
      <c r="E74" s="9">
        <v>235</v>
      </c>
      <c r="F74" s="9">
        <v>5</v>
      </c>
    </row>
    <row r="75" spans="1:6" x14ac:dyDescent="0.25">
      <c r="A75" s="10"/>
      <c r="B75" s="11"/>
      <c r="C75" s="11"/>
      <c r="D75" s="11"/>
      <c r="E75" s="11"/>
      <c r="F75" s="11"/>
    </row>
    <row r="76" spans="1:6" x14ac:dyDescent="0.25">
      <c r="A76" s="10"/>
      <c r="B76" s="11"/>
      <c r="C76" s="11"/>
      <c r="D76" s="11"/>
      <c r="E76" s="11"/>
      <c r="F76" s="11"/>
    </row>
    <row r="77" spans="1:6" x14ac:dyDescent="0.25">
      <c r="A77" s="1" t="s">
        <v>159</v>
      </c>
    </row>
    <row r="78" spans="1:6" x14ac:dyDescent="0.25">
      <c r="A78" s="65"/>
      <c r="B78" s="62" t="s">
        <v>158</v>
      </c>
      <c r="C78" s="62"/>
      <c r="D78" s="62"/>
      <c r="E78" s="62"/>
      <c r="F78" s="62"/>
    </row>
    <row r="79" spans="1:6" ht="75" x14ac:dyDescent="0.25">
      <c r="A79" s="66"/>
      <c r="B79" s="44" t="s">
        <v>45</v>
      </c>
      <c r="C79" s="44" t="s">
        <v>46</v>
      </c>
      <c r="D79" s="44" t="s">
        <v>47</v>
      </c>
      <c r="E79" s="44" t="s">
        <v>48</v>
      </c>
      <c r="F79" s="44" t="s">
        <v>49</v>
      </c>
    </row>
    <row r="80" spans="1:6" x14ac:dyDescent="0.25">
      <c r="A80" s="67"/>
      <c r="B80" s="45" t="s">
        <v>13</v>
      </c>
      <c r="C80" s="45" t="s">
        <v>13</v>
      </c>
      <c r="D80" s="45" t="s">
        <v>13</v>
      </c>
      <c r="E80" s="45" t="s">
        <v>13</v>
      </c>
      <c r="F80" s="45" t="s">
        <v>13</v>
      </c>
    </row>
    <row r="81" spans="1:6" x14ac:dyDescent="0.25">
      <c r="A81" s="12" t="s">
        <v>0</v>
      </c>
      <c r="B81" s="13">
        <v>0.3342696629213483</v>
      </c>
      <c r="C81" s="13">
        <v>0.2109704641350211</v>
      </c>
      <c r="D81" s="13">
        <v>0.13488372093023257</v>
      </c>
      <c r="E81" s="13">
        <v>5.5319148936170209E-2</v>
      </c>
      <c r="F81" s="13">
        <v>0</v>
      </c>
    </row>
    <row r="82" spans="1:6" x14ac:dyDescent="0.25">
      <c r="A82" s="5" t="s">
        <v>1</v>
      </c>
      <c r="B82" s="6">
        <v>0.2247191011235955</v>
      </c>
      <c r="C82" s="6">
        <v>0.24683544303797469</v>
      </c>
      <c r="D82" s="6">
        <v>0.2744186046511628</v>
      </c>
      <c r="E82" s="6">
        <v>0.2978723404255319</v>
      </c>
      <c r="F82" s="6">
        <v>0.4</v>
      </c>
    </row>
    <row r="83" spans="1:6" x14ac:dyDescent="0.25">
      <c r="A83" s="5" t="s">
        <v>2</v>
      </c>
      <c r="B83" s="6">
        <v>0.15168539325842698</v>
      </c>
      <c r="C83" s="6">
        <v>0.1940928270042194</v>
      </c>
      <c r="D83" s="6">
        <v>0.19069767441860466</v>
      </c>
      <c r="E83" s="6">
        <v>0.17446808510638298</v>
      </c>
      <c r="F83" s="6">
        <v>0</v>
      </c>
    </row>
    <row r="84" spans="1:6" x14ac:dyDescent="0.25">
      <c r="A84" s="5" t="s">
        <v>3</v>
      </c>
      <c r="B84" s="7">
        <v>2.8089887640449442E-3</v>
      </c>
      <c r="C84" s="7">
        <v>6.3291139240506337E-3</v>
      </c>
      <c r="D84" s="7">
        <v>4.6511627906976744E-3</v>
      </c>
      <c r="E84" s="6">
        <v>0</v>
      </c>
      <c r="F84" s="6">
        <v>0</v>
      </c>
    </row>
    <row r="85" spans="1:6" x14ac:dyDescent="0.25">
      <c r="A85" s="5" t="s">
        <v>4</v>
      </c>
      <c r="B85" s="6">
        <v>3.0898876404494381E-2</v>
      </c>
      <c r="C85" s="6">
        <v>2.9535864978902954E-2</v>
      </c>
      <c r="D85" s="6">
        <v>2.0930232558139538E-2</v>
      </c>
      <c r="E85" s="6">
        <v>2.1276595744680851E-2</v>
      </c>
      <c r="F85" s="6">
        <v>0</v>
      </c>
    </row>
    <row r="86" spans="1:6" x14ac:dyDescent="0.25">
      <c r="A86" s="5" t="s">
        <v>5</v>
      </c>
      <c r="B86" s="7">
        <v>2.8089887640449442E-3</v>
      </c>
      <c r="C86" s="7">
        <v>6.3291139240506337E-3</v>
      </c>
      <c r="D86" s="7">
        <v>6.9767441860465115E-3</v>
      </c>
      <c r="E86" s="7">
        <v>4.2553191489361703E-3</v>
      </c>
      <c r="F86" s="6">
        <v>0</v>
      </c>
    </row>
    <row r="87" spans="1:6" x14ac:dyDescent="0.25">
      <c r="A87" s="5" t="s">
        <v>6</v>
      </c>
      <c r="B87" s="7">
        <v>8.4269662921348312E-3</v>
      </c>
      <c r="C87" s="7">
        <v>4.2194092827004216E-3</v>
      </c>
      <c r="D87" s="7">
        <v>2.3255813953488372E-3</v>
      </c>
      <c r="E87" s="7">
        <v>4.2553191489361703E-3</v>
      </c>
      <c r="F87" s="6">
        <v>0</v>
      </c>
    </row>
    <row r="88" spans="1:6" x14ac:dyDescent="0.25">
      <c r="A88" s="5" t="s">
        <v>7</v>
      </c>
      <c r="B88" s="6">
        <v>1.6853932584269662E-2</v>
      </c>
      <c r="C88" s="6">
        <v>1.4767932489451477E-2</v>
      </c>
      <c r="D88" s="7">
        <v>2.3255813953488372E-3</v>
      </c>
      <c r="E88" s="7">
        <v>8.5106382978723406E-3</v>
      </c>
      <c r="F88" s="6">
        <v>0</v>
      </c>
    </row>
    <row r="89" spans="1:6" x14ac:dyDescent="0.25">
      <c r="A89" s="5" t="s">
        <v>8</v>
      </c>
      <c r="B89" s="6">
        <v>1.1235955056179777E-2</v>
      </c>
      <c r="C89" s="7">
        <v>8.4388185654008432E-3</v>
      </c>
      <c r="D89" s="6">
        <v>3.0232558139534883E-2</v>
      </c>
      <c r="E89" s="6">
        <v>2.5531914893617016E-2</v>
      </c>
      <c r="F89" s="6">
        <v>0</v>
      </c>
    </row>
    <row r="90" spans="1:6" x14ac:dyDescent="0.25">
      <c r="A90" s="5" t="s">
        <v>9</v>
      </c>
      <c r="B90" s="7">
        <v>8.4269662921348312E-3</v>
      </c>
      <c r="C90" s="6">
        <v>1.2658227848101267E-2</v>
      </c>
      <c r="D90" s="6">
        <v>1.3953488372093023E-2</v>
      </c>
      <c r="E90" s="6">
        <v>1.2765957446808508E-2</v>
      </c>
      <c r="F90" s="6">
        <v>0</v>
      </c>
    </row>
    <row r="91" spans="1:6" x14ac:dyDescent="0.25">
      <c r="A91" s="5" t="s">
        <v>10</v>
      </c>
      <c r="B91" s="6">
        <v>8.4269662921348326E-2</v>
      </c>
      <c r="C91" s="6">
        <v>0.13291139240506328</v>
      </c>
      <c r="D91" s="6">
        <v>0.16511627906976745</v>
      </c>
      <c r="E91" s="6">
        <v>0.16170212765957448</v>
      </c>
      <c r="F91" s="6">
        <v>0.2</v>
      </c>
    </row>
    <row r="92" spans="1:6" x14ac:dyDescent="0.25">
      <c r="A92" s="5" t="s">
        <v>11</v>
      </c>
      <c r="B92" s="6">
        <v>1.4044943820224719E-2</v>
      </c>
      <c r="C92" s="7">
        <v>4.2194092827004216E-3</v>
      </c>
      <c r="D92" s="7">
        <v>6.9767441860465115E-3</v>
      </c>
      <c r="E92" s="6">
        <v>2.1276595744680851E-2</v>
      </c>
      <c r="F92" s="6">
        <v>0</v>
      </c>
    </row>
    <row r="93" spans="1:6" x14ac:dyDescent="0.25">
      <c r="A93" s="5" t="s">
        <v>12</v>
      </c>
      <c r="B93" s="6">
        <v>0.10955056179775281</v>
      </c>
      <c r="C93" s="6">
        <v>0.12869198312236288</v>
      </c>
      <c r="D93" s="6">
        <v>0.14651162790697675</v>
      </c>
      <c r="E93" s="6">
        <v>0.21276595744680851</v>
      </c>
      <c r="F93" s="6">
        <v>0.4</v>
      </c>
    </row>
    <row r="94" spans="1:6" x14ac:dyDescent="0.25">
      <c r="A94" s="8" t="s">
        <v>149</v>
      </c>
      <c r="B94" s="9">
        <v>356</v>
      </c>
      <c r="C94" s="9">
        <v>474</v>
      </c>
      <c r="D94" s="9">
        <v>430</v>
      </c>
      <c r="E94" s="9">
        <v>235</v>
      </c>
      <c r="F94" s="9">
        <v>5</v>
      </c>
    </row>
    <row r="95" spans="1:6" x14ac:dyDescent="0.25">
      <c r="A95" s="10"/>
      <c r="B95" s="11"/>
      <c r="C95" s="11"/>
      <c r="D95" s="11"/>
      <c r="E95" s="11"/>
      <c r="F95" s="11"/>
    </row>
    <row r="96" spans="1:6" x14ac:dyDescent="0.25">
      <c r="A96" s="10"/>
      <c r="B96" s="11"/>
      <c r="C96" s="11"/>
      <c r="D96" s="11"/>
      <c r="E96" s="11"/>
      <c r="F96" s="11"/>
    </row>
    <row r="97" spans="1:6" x14ac:dyDescent="0.25">
      <c r="A97" s="1" t="s">
        <v>140</v>
      </c>
    </row>
    <row r="98" spans="1:6" x14ac:dyDescent="0.25">
      <c r="A98" s="65"/>
      <c r="B98" s="62" t="s">
        <v>158</v>
      </c>
      <c r="C98" s="62"/>
      <c r="D98" s="62"/>
      <c r="E98" s="62"/>
      <c r="F98" s="62"/>
    </row>
    <row r="99" spans="1:6" ht="75" x14ac:dyDescent="0.25">
      <c r="A99" s="66"/>
      <c r="B99" s="44" t="s">
        <v>163</v>
      </c>
      <c r="C99" s="44" t="s">
        <v>46</v>
      </c>
      <c r="D99" s="44" t="s">
        <v>164</v>
      </c>
      <c r="E99" s="44" t="s">
        <v>48</v>
      </c>
      <c r="F99" s="44" t="s">
        <v>49</v>
      </c>
    </row>
    <row r="100" spans="1:6" x14ac:dyDescent="0.25">
      <c r="A100" s="67"/>
      <c r="B100" s="45" t="s">
        <v>13</v>
      </c>
      <c r="C100" s="45" t="s">
        <v>13</v>
      </c>
      <c r="D100" s="45" t="s">
        <v>13</v>
      </c>
      <c r="E100" s="45" t="s">
        <v>13</v>
      </c>
      <c r="F100" s="45" t="s">
        <v>13</v>
      </c>
    </row>
    <row r="101" spans="1:6" x14ac:dyDescent="0.25">
      <c r="A101" s="12" t="s">
        <v>141</v>
      </c>
      <c r="B101" s="13">
        <v>0.3146067415730337</v>
      </c>
      <c r="C101" s="13">
        <v>0.33333333333333326</v>
      </c>
      <c r="D101" s="13">
        <v>0.2930232558139535</v>
      </c>
      <c r="E101" s="13">
        <v>0.32765957446808508</v>
      </c>
      <c r="F101" s="13">
        <v>0.2</v>
      </c>
    </row>
    <row r="102" spans="1:6" x14ac:dyDescent="0.25">
      <c r="A102" s="5" t="s">
        <v>142</v>
      </c>
      <c r="B102" s="6">
        <v>0.48314606741573035</v>
      </c>
      <c r="C102" s="6">
        <v>0.5</v>
      </c>
      <c r="D102" s="6">
        <v>0.49767441860465117</v>
      </c>
      <c r="E102" s="6">
        <v>0.50212765957446803</v>
      </c>
      <c r="F102" s="6">
        <v>0.2</v>
      </c>
    </row>
    <row r="103" spans="1:6" x14ac:dyDescent="0.25">
      <c r="A103" s="5" t="s">
        <v>49</v>
      </c>
      <c r="B103" s="6">
        <v>0.20224719101123592</v>
      </c>
      <c r="C103" s="6">
        <v>0.16666666666666663</v>
      </c>
      <c r="D103" s="6">
        <v>0.20930232558139536</v>
      </c>
      <c r="E103" s="6">
        <v>0.1702127659574468</v>
      </c>
      <c r="F103" s="6">
        <v>0.6</v>
      </c>
    </row>
    <row r="104" spans="1:6" x14ac:dyDescent="0.25">
      <c r="A104" s="8" t="s">
        <v>149</v>
      </c>
      <c r="B104" s="9">
        <v>356</v>
      </c>
      <c r="C104" s="9">
        <v>474</v>
      </c>
      <c r="D104" s="9">
        <v>430</v>
      </c>
      <c r="E104" s="9">
        <v>235</v>
      </c>
      <c r="F104" s="9">
        <v>5</v>
      </c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" t="s">
        <v>146</v>
      </c>
    </row>
    <row r="108" spans="1:6" x14ac:dyDescent="0.25">
      <c r="A108" s="65"/>
      <c r="B108" s="62" t="s">
        <v>158</v>
      </c>
      <c r="C108" s="62"/>
      <c r="D108" s="62"/>
      <c r="E108" s="62"/>
      <c r="F108" s="62"/>
    </row>
    <row r="109" spans="1:6" ht="75" x14ac:dyDescent="0.25">
      <c r="A109" s="66"/>
      <c r="B109" s="44" t="s">
        <v>45</v>
      </c>
      <c r="C109" s="44" t="s">
        <v>46</v>
      </c>
      <c r="D109" s="44" t="s">
        <v>47</v>
      </c>
      <c r="E109" s="44" t="s">
        <v>48</v>
      </c>
      <c r="F109" s="44" t="s">
        <v>49</v>
      </c>
    </row>
    <row r="110" spans="1:6" x14ac:dyDescent="0.25">
      <c r="A110" s="67"/>
      <c r="B110" s="45" t="s">
        <v>13</v>
      </c>
      <c r="C110" s="45" t="s">
        <v>13</v>
      </c>
      <c r="D110" s="45" t="s">
        <v>13</v>
      </c>
      <c r="E110" s="45" t="s">
        <v>13</v>
      </c>
      <c r="F110" s="45" t="s">
        <v>13</v>
      </c>
    </row>
    <row r="111" spans="1:6" x14ac:dyDescent="0.25">
      <c r="A111" s="12" t="s">
        <v>0</v>
      </c>
      <c r="B111" s="13">
        <v>7.8651685393258425E-2</v>
      </c>
      <c r="C111" s="13">
        <v>6.3291139240506333E-2</v>
      </c>
      <c r="D111" s="13">
        <v>5.3488372093023255E-2</v>
      </c>
      <c r="E111" s="13">
        <v>3.4042553191489362E-2</v>
      </c>
      <c r="F111" s="13">
        <v>0</v>
      </c>
    </row>
    <row r="112" spans="1:6" x14ac:dyDescent="0.25">
      <c r="A112" s="5" t="s">
        <v>1</v>
      </c>
      <c r="B112" s="6">
        <v>3.9325842696629212E-2</v>
      </c>
      <c r="C112" s="6">
        <v>2.7426160337552744E-2</v>
      </c>
      <c r="D112" s="6">
        <v>3.0232558139534883E-2</v>
      </c>
      <c r="E112" s="6">
        <v>4.2553191489361701E-2</v>
      </c>
      <c r="F112" s="6">
        <v>0</v>
      </c>
    </row>
    <row r="113" spans="1:6" x14ac:dyDescent="0.25">
      <c r="A113" s="5" t="s">
        <v>2</v>
      </c>
      <c r="B113" s="6">
        <v>4.2134831460674163E-2</v>
      </c>
      <c r="C113" s="6">
        <v>2.5316455696202535E-2</v>
      </c>
      <c r="D113" s="6">
        <v>3.255813953488372E-2</v>
      </c>
      <c r="E113" s="6">
        <v>4.6808510638297871E-2</v>
      </c>
      <c r="F113" s="6">
        <v>0</v>
      </c>
    </row>
    <row r="114" spans="1:6" x14ac:dyDescent="0.25">
      <c r="A114" s="5" t="s">
        <v>3</v>
      </c>
      <c r="B114" s="7">
        <v>5.6179775280898884E-3</v>
      </c>
      <c r="C114" s="7">
        <v>8.4388185654008432E-3</v>
      </c>
      <c r="D114" s="7">
        <v>2.3255813953488372E-3</v>
      </c>
      <c r="E114" s="6">
        <v>0</v>
      </c>
      <c r="F114" s="6">
        <v>0</v>
      </c>
    </row>
    <row r="115" spans="1:6" x14ac:dyDescent="0.25">
      <c r="A115" s="5" t="s">
        <v>4</v>
      </c>
      <c r="B115" s="7">
        <v>2.8089887640449442E-3</v>
      </c>
      <c r="C115" s="7">
        <v>2.1097046413502108E-3</v>
      </c>
      <c r="D115" s="7">
        <v>2.3255813953488372E-3</v>
      </c>
      <c r="E115" s="6">
        <v>0</v>
      </c>
      <c r="F115" s="6">
        <v>0</v>
      </c>
    </row>
    <row r="116" spans="1:6" x14ac:dyDescent="0.25">
      <c r="A116" s="5" t="s">
        <v>5</v>
      </c>
      <c r="B116" s="6">
        <v>0</v>
      </c>
      <c r="C116" s="6">
        <v>0</v>
      </c>
      <c r="D116" s="6">
        <v>0</v>
      </c>
      <c r="E116" s="7">
        <v>4.2553191489361703E-3</v>
      </c>
      <c r="F116" s="6">
        <v>0</v>
      </c>
    </row>
    <row r="117" spans="1:6" x14ac:dyDescent="0.25">
      <c r="A117" s="5" t="s">
        <v>6</v>
      </c>
      <c r="B117" s="7">
        <v>2.8089887640449442E-3</v>
      </c>
      <c r="C117" s="7">
        <v>2.1097046413502108E-3</v>
      </c>
      <c r="D117" s="6">
        <v>0</v>
      </c>
      <c r="E117" s="6">
        <v>0</v>
      </c>
      <c r="F117" s="6">
        <v>0</v>
      </c>
    </row>
    <row r="118" spans="1:6" x14ac:dyDescent="0.25">
      <c r="A118" s="5" t="s">
        <v>7</v>
      </c>
      <c r="B118" s="6">
        <v>0</v>
      </c>
      <c r="C118" s="6">
        <v>0</v>
      </c>
      <c r="D118" s="7">
        <v>4.6511627906976744E-3</v>
      </c>
      <c r="E118" s="6">
        <v>0</v>
      </c>
      <c r="F118" s="6">
        <v>0</v>
      </c>
    </row>
    <row r="119" spans="1:6" x14ac:dyDescent="0.25">
      <c r="A119" s="5" t="s">
        <v>8</v>
      </c>
      <c r="B119" s="6">
        <v>2.528089887640449E-2</v>
      </c>
      <c r="C119" s="6">
        <v>2.3206751054852322E-2</v>
      </c>
      <c r="D119" s="6">
        <v>1.3953488372093023E-2</v>
      </c>
      <c r="E119" s="6">
        <v>2.9787234042553193E-2</v>
      </c>
      <c r="F119" s="6">
        <v>0</v>
      </c>
    </row>
    <row r="120" spans="1:6" x14ac:dyDescent="0.25">
      <c r="A120" s="5" t="s">
        <v>147</v>
      </c>
      <c r="B120" s="6">
        <v>0.2808988764044944</v>
      </c>
      <c r="C120" s="6">
        <v>0.40928270042194093</v>
      </c>
      <c r="D120" s="6">
        <v>0.38837209302325582</v>
      </c>
      <c r="E120" s="6">
        <v>0.37021276595744679</v>
      </c>
      <c r="F120" s="6">
        <v>0.6</v>
      </c>
    </row>
    <row r="121" spans="1:6" x14ac:dyDescent="0.25">
      <c r="A121" s="5" t="s">
        <v>49</v>
      </c>
      <c r="B121" s="6">
        <v>0.52247191011235961</v>
      </c>
      <c r="C121" s="6">
        <v>0.43881856540084391</v>
      </c>
      <c r="D121" s="6">
        <v>0.47209302325581393</v>
      </c>
      <c r="E121" s="6">
        <v>0.47234042553191491</v>
      </c>
      <c r="F121" s="6">
        <v>0.4</v>
      </c>
    </row>
    <row r="122" spans="1:6" x14ac:dyDescent="0.25">
      <c r="A122" s="8" t="s">
        <v>149</v>
      </c>
      <c r="B122" s="9">
        <v>356</v>
      </c>
      <c r="C122" s="9">
        <v>474</v>
      </c>
      <c r="D122" s="9">
        <v>430</v>
      </c>
      <c r="E122" s="9">
        <v>235</v>
      </c>
      <c r="F122" s="9">
        <v>5</v>
      </c>
    </row>
    <row r="123" spans="1:6" x14ac:dyDescent="0.25">
      <c r="A123" s="10"/>
      <c r="B123" s="11"/>
      <c r="C123" s="11"/>
      <c r="D123" s="11"/>
      <c r="E123" s="11"/>
      <c r="F123" s="11"/>
    </row>
    <row r="124" spans="1:6" x14ac:dyDescent="0.25">
      <c r="A124" s="10"/>
      <c r="B124" s="11"/>
      <c r="C124" s="11"/>
      <c r="D124" s="11"/>
      <c r="E124" s="11"/>
      <c r="F124" s="11"/>
    </row>
  </sheetData>
  <mergeCells count="18">
    <mergeCell ref="A66:A68"/>
    <mergeCell ref="B66:F66"/>
    <mergeCell ref="A52:A54"/>
    <mergeCell ref="B52:F52"/>
    <mergeCell ref="A38:A40"/>
    <mergeCell ref="B38:F38"/>
    <mergeCell ref="A108:A110"/>
    <mergeCell ref="B108:F108"/>
    <mergeCell ref="A98:A100"/>
    <mergeCell ref="B98:F98"/>
    <mergeCell ref="A78:A80"/>
    <mergeCell ref="B78:F78"/>
    <mergeCell ref="B27:F27"/>
    <mergeCell ref="A15:A17"/>
    <mergeCell ref="B15:F15"/>
    <mergeCell ref="A3:A5"/>
    <mergeCell ref="B3:F3"/>
    <mergeCell ref="A27:A2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/>
  </sheetViews>
  <sheetFormatPr defaultRowHeight="15" x14ac:dyDescent="0.25"/>
  <cols>
    <col min="1" max="1" width="32.42578125" style="1" customWidth="1"/>
    <col min="2" max="5" width="13.5703125" style="1" customWidth="1"/>
    <col min="6" max="6" width="11.5703125" style="1" customWidth="1"/>
    <col min="7" max="10" width="10.85546875" style="1" customWidth="1"/>
    <col min="11" max="14" width="11.5703125" style="1" customWidth="1"/>
    <col min="15" max="22" width="9.42578125" style="1" customWidth="1"/>
    <col min="23" max="16384" width="9.140625" style="1"/>
  </cols>
  <sheetData>
    <row r="1" spans="1:11" x14ac:dyDescent="0.25">
      <c r="A1" s="1" t="s">
        <v>154</v>
      </c>
    </row>
    <row r="2" spans="1:11" x14ac:dyDescent="0.25">
      <c r="A2" s="65"/>
      <c r="B2" s="62" t="s">
        <v>165</v>
      </c>
      <c r="C2" s="62"/>
      <c r="D2" s="62"/>
      <c r="E2" s="62"/>
      <c r="F2" s="62"/>
    </row>
    <row r="3" spans="1:11" ht="45" x14ac:dyDescent="0.25">
      <c r="A3" s="66"/>
      <c r="B3" s="44" t="s">
        <v>56</v>
      </c>
      <c r="C3" s="44" t="s">
        <v>57</v>
      </c>
      <c r="D3" s="44" t="s">
        <v>58</v>
      </c>
      <c r="E3" s="44" t="s">
        <v>49</v>
      </c>
      <c r="F3" s="44" t="s">
        <v>59</v>
      </c>
    </row>
    <row r="4" spans="1:11" x14ac:dyDescent="0.25">
      <c r="A4" s="67"/>
      <c r="B4" s="45" t="s">
        <v>13</v>
      </c>
      <c r="C4" s="45" t="s">
        <v>13</v>
      </c>
      <c r="D4" s="45" t="s">
        <v>13</v>
      </c>
      <c r="E4" s="45" t="s">
        <v>13</v>
      </c>
      <c r="F4" s="45" t="s">
        <v>13</v>
      </c>
    </row>
    <row r="5" spans="1:11" ht="30" x14ac:dyDescent="0.25">
      <c r="A5" s="12" t="s">
        <v>84</v>
      </c>
      <c r="B5" s="13">
        <v>0.34112149532710279</v>
      </c>
      <c r="C5" s="13">
        <v>0.1211453744493392</v>
      </c>
      <c r="D5" s="13">
        <v>0.11600928074245939</v>
      </c>
      <c r="E5" s="13">
        <v>0.10144927536231885</v>
      </c>
      <c r="F5" s="13">
        <v>7.9847908745247151E-2</v>
      </c>
    </row>
    <row r="6" spans="1:11" ht="30" x14ac:dyDescent="0.25">
      <c r="A6" s="5" t="s">
        <v>85</v>
      </c>
      <c r="B6" s="6">
        <v>0.33177570093457942</v>
      </c>
      <c r="C6" s="6">
        <v>0.5</v>
      </c>
      <c r="D6" s="6">
        <v>0.22505800464037123</v>
      </c>
      <c r="E6" s="6">
        <v>0.33333333333333326</v>
      </c>
      <c r="F6" s="6">
        <v>0.46007604562737642</v>
      </c>
    </row>
    <row r="7" spans="1:11" ht="30" x14ac:dyDescent="0.25">
      <c r="A7" s="5" t="s">
        <v>86</v>
      </c>
      <c r="B7" s="6">
        <v>0.12149532710280374</v>
      </c>
      <c r="C7" s="6">
        <v>0.1277533039647577</v>
      </c>
      <c r="D7" s="6">
        <v>0.30162412993039445</v>
      </c>
      <c r="E7" s="6">
        <v>0.18840579710144931</v>
      </c>
      <c r="F7" s="6">
        <v>0.24334600760456271</v>
      </c>
    </row>
    <row r="8" spans="1:11" ht="30" x14ac:dyDescent="0.25">
      <c r="A8" s="5" t="s">
        <v>87</v>
      </c>
      <c r="B8" s="6">
        <v>0.17757009345794392</v>
      </c>
      <c r="C8" s="6">
        <v>0.20264317180616739</v>
      </c>
      <c r="D8" s="6">
        <v>0.33410672853828305</v>
      </c>
      <c r="E8" s="6">
        <v>0.21739130434782608</v>
      </c>
      <c r="F8" s="6">
        <v>0.17870722433460076</v>
      </c>
    </row>
    <row r="9" spans="1:11" x14ac:dyDescent="0.25">
      <c r="A9" s="5" t="s">
        <v>49</v>
      </c>
      <c r="B9" s="6">
        <v>2.8037383177570093E-2</v>
      </c>
      <c r="C9" s="6">
        <v>4.8458149779735685E-2</v>
      </c>
      <c r="D9" s="6">
        <v>2.3201856148491878E-2</v>
      </c>
      <c r="E9" s="6">
        <v>0.15942028985507245</v>
      </c>
      <c r="F9" s="6">
        <v>3.8022813688212927E-2</v>
      </c>
    </row>
    <row r="10" spans="1:11" x14ac:dyDescent="0.25">
      <c r="A10" s="8" t="s">
        <v>149</v>
      </c>
      <c r="B10" s="60">
        <v>214</v>
      </c>
      <c r="C10" s="60">
        <v>454</v>
      </c>
      <c r="D10" s="60">
        <v>431</v>
      </c>
      <c r="E10" s="57">
        <v>138</v>
      </c>
      <c r="F10" s="57">
        <v>263</v>
      </c>
    </row>
    <row r="11" spans="1:11" x14ac:dyDescent="0.25">
      <c r="A11" s="10"/>
      <c r="G11" s="58"/>
      <c r="I11" s="58"/>
      <c r="K11" s="58"/>
    </row>
    <row r="12" spans="1:11" x14ac:dyDescent="0.25">
      <c r="B12" s="11"/>
      <c r="C12" s="11"/>
      <c r="D12" s="11"/>
      <c r="E12" s="11"/>
      <c r="F12" s="11"/>
    </row>
    <row r="13" spans="1:11" x14ac:dyDescent="0.25">
      <c r="A13" s="1" t="s">
        <v>88</v>
      </c>
    </row>
    <row r="14" spans="1:11" x14ac:dyDescent="0.25">
      <c r="A14" s="65"/>
      <c r="B14" s="62" t="s">
        <v>165</v>
      </c>
      <c r="C14" s="62"/>
      <c r="D14" s="62"/>
      <c r="E14" s="62"/>
      <c r="F14" s="62"/>
    </row>
    <row r="15" spans="1:11" ht="45" x14ac:dyDescent="0.25">
      <c r="A15" s="66"/>
      <c r="B15" s="44" t="s">
        <v>56</v>
      </c>
      <c r="C15" s="44" t="s">
        <v>57</v>
      </c>
      <c r="D15" s="44" t="s">
        <v>58</v>
      </c>
      <c r="E15" s="44" t="s">
        <v>49</v>
      </c>
      <c r="F15" s="44" t="s">
        <v>59</v>
      </c>
    </row>
    <row r="16" spans="1:11" x14ac:dyDescent="0.25">
      <c r="A16" s="67"/>
      <c r="B16" s="45" t="s">
        <v>13</v>
      </c>
      <c r="C16" s="45" t="s">
        <v>13</v>
      </c>
      <c r="D16" s="45" t="s">
        <v>13</v>
      </c>
      <c r="E16" s="45" t="s">
        <v>13</v>
      </c>
      <c r="F16" s="45" t="s">
        <v>13</v>
      </c>
    </row>
    <row r="17" spans="1:6" ht="30" x14ac:dyDescent="0.25">
      <c r="A17" s="12" t="s">
        <v>89</v>
      </c>
      <c r="B17" s="13">
        <v>0.29906542056074764</v>
      </c>
      <c r="C17" s="13">
        <v>0.12995594713656389</v>
      </c>
      <c r="D17" s="13">
        <v>0.1368909512761021</v>
      </c>
      <c r="E17" s="13">
        <v>7.2463768115942032E-2</v>
      </c>
      <c r="F17" s="13">
        <v>0.10266159695817491</v>
      </c>
    </row>
    <row r="18" spans="1:6" ht="30" x14ac:dyDescent="0.25">
      <c r="A18" s="5" t="s">
        <v>90</v>
      </c>
      <c r="B18" s="6">
        <v>0.53738317757009346</v>
      </c>
      <c r="C18" s="6">
        <v>0.68061674008810569</v>
      </c>
      <c r="D18" s="6">
        <v>0.47331786542923432</v>
      </c>
      <c r="E18" s="6">
        <v>0.51449275362318836</v>
      </c>
      <c r="F18" s="6">
        <v>0.67680608365019013</v>
      </c>
    </row>
    <row r="19" spans="1:6" ht="30" x14ac:dyDescent="0.25">
      <c r="A19" s="5" t="s">
        <v>91</v>
      </c>
      <c r="B19" s="6">
        <v>0.10747663551401869</v>
      </c>
      <c r="C19" s="6">
        <v>9.0308370044052844E-2</v>
      </c>
      <c r="D19" s="6">
        <v>0.30162412993039445</v>
      </c>
      <c r="E19" s="6">
        <v>0.17391304347826086</v>
      </c>
      <c r="F19" s="6">
        <v>0.14448669201520911</v>
      </c>
    </row>
    <row r="20" spans="1:6" x14ac:dyDescent="0.25">
      <c r="A20" s="5" t="s">
        <v>49</v>
      </c>
      <c r="B20" s="6">
        <v>5.6074766355140186E-2</v>
      </c>
      <c r="C20" s="6">
        <v>9.911894273127754E-2</v>
      </c>
      <c r="D20" s="6">
        <v>8.8167053364269138E-2</v>
      </c>
      <c r="E20" s="6">
        <v>0.2391304347826087</v>
      </c>
      <c r="F20" s="6">
        <v>7.6045627376425853E-2</v>
      </c>
    </row>
    <row r="21" spans="1:6" x14ac:dyDescent="0.25">
      <c r="A21" s="8" t="s">
        <v>149</v>
      </c>
      <c r="B21" s="60">
        <v>214</v>
      </c>
      <c r="C21" s="60">
        <v>454</v>
      </c>
      <c r="D21" s="60">
        <v>431</v>
      </c>
      <c r="E21" s="57">
        <v>138</v>
      </c>
      <c r="F21" s="57">
        <v>263</v>
      </c>
    </row>
    <row r="22" spans="1:6" x14ac:dyDescent="0.25">
      <c r="A22" s="10"/>
      <c r="B22" s="11"/>
      <c r="C22" s="11"/>
      <c r="D22" s="11"/>
      <c r="E22" s="11"/>
      <c r="F22" s="11"/>
    </row>
    <row r="23" spans="1:6" x14ac:dyDescent="0.25">
      <c r="A23" s="10"/>
      <c r="B23" s="11"/>
      <c r="C23" s="11"/>
      <c r="D23" s="11"/>
      <c r="E23" s="11"/>
      <c r="F23" s="11"/>
    </row>
    <row r="24" spans="1:6" x14ac:dyDescent="0.25">
      <c r="A24" s="1" t="s">
        <v>168</v>
      </c>
    </row>
    <row r="25" spans="1:6" x14ac:dyDescent="0.25">
      <c r="A25" s="65"/>
      <c r="B25" s="62" t="s">
        <v>165</v>
      </c>
      <c r="C25" s="62"/>
      <c r="D25" s="62"/>
      <c r="E25" s="62"/>
      <c r="F25" s="62"/>
    </row>
    <row r="26" spans="1:6" ht="45" x14ac:dyDescent="0.25">
      <c r="A26" s="66"/>
      <c r="B26" s="44" t="s">
        <v>56</v>
      </c>
      <c r="C26" s="44" t="s">
        <v>57</v>
      </c>
      <c r="D26" s="44" t="s">
        <v>58</v>
      </c>
      <c r="E26" s="44" t="s">
        <v>49</v>
      </c>
      <c r="F26" s="44" t="s">
        <v>59</v>
      </c>
    </row>
    <row r="27" spans="1:6" x14ac:dyDescent="0.25">
      <c r="A27" s="67"/>
      <c r="B27" s="45" t="s">
        <v>13</v>
      </c>
      <c r="C27" s="45" t="s">
        <v>13</v>
      </c>
      <c r="D27" s="45" t="s">
        <v>13</v>
      </c>
      <c r="E27" s="45" t="s">
        <v>13</v>
      </c>
      <c r="F27" s="45" t="s">
        <v>13</v>
      </c>
    </row>
    <row r="28" spans="1:6" x14ac:dyDescent="0.25">
      <c r="A28" s="12" t="s">
        <v>65</v>
      </c>
      <c r="B28" s="13">
        <v>0.22429906542056074</v>
      </c>
      <c r="C28" s="13">
        <v>0.10572687224669604</v>
      </c>
      <c r="D28" s="13">
        <v>6.4965197215777259E-2</v>
      </c>
      <c r="E28" s="13">
        <v>5.0724637681159424E-2</v>
      </c>
      <c r="F28" s="13">
        <v>8.3650190114068435E-2</v>
      </c>
    </row>
    <row r="29" spans="1:6" x14ac:dyDescent="0.25">
      <c r="A29" s="5" t="s">
        <v>66</v>
      </c>
      <c r="B29" s="6">
        <v>0.46261682242990654</v>
      </c>
      <c r="C29" s="6">
        <v>0.54405286343612336</v>
      </c>
      <c r="D29" s="6">
        <v>0.39211136890951276</v>
      </c>
      <c r="E29" s="6">
        <v>0.39130434782608697</v>
      </c>
      <c r="F29" s="6">
        <v>0.53231939163498099</v>
      </c>
    </row>
    <row r="30" spans="1:6" x14ac:dyDescent="0.25">
      <c r="A30" s="5" t="s">
        <v>67</v>
      </c>
      <c r="B30" s="6">
        <v>0.1542056074766355</v>
      </c>
      <c r="C30" s="6">
        <v>0.20484581497797358</v>
      </c>
      <c r="D30" s="6">
        <v>0.20881670533642691</v>
      </c>
      <c r="E30" s="6">
        <v>0.2608695652173913</v>
      </c>
      <c r="F30" s="6">
        <v>0.20152091254752849</v>
      </c>
    </row>
    <row r="31" spans="1:6" x14ac:dyDescent="0.25">
      <c r="A31" s="5" t="s">
        <v>68</v>
      </c>
      <c r="B31" s="6">
        <v>5.1401869158878497E-2</v>
      </c>
      <c r="C31" s="6">
        <v>3.3039647577092511E-2</v>
      </c>
      <c r="D31" s="6">
        <v>7.4245939675174011E-2</v>
      </c>
      <c r="E31" s="6">
        <v>2.1739130434782608E-2</v>
      </c>
      <c r="F31" s="6">
        <v>5.3231939163498089E-2</v>
      </c>
    </row>
    <row r="32" spans="1:6" x14ac:dyDescent="0.25">
      <c r="A32" s="5" t="s">
        <v>69</v>
      </c>
      <c r="B32" s="6">
        <v>2.8037383177570093E-2</v>
      </c>
      <c r="C32" s="6">
        <v>2.4229074889867842E-2</v>
      </c>
      <c r="D32" s="6">
        <v>7.1925754060324823E-2</v>
      </c>
      <c r="E32" s="6">
        <v>5.0724637681159424E-2</v>
      </c>
      <c r="F32" s="6">
        <v>3.4220532319391636E-2</v>
      </c>
    </row>
    <row r="33" spans="1:6" x14ac:dyDescent="0.25">
      <c r="A33" s="5" t="s">
        <v>70</v>
      </c>
      <c r="B33" s="6">
        <v>2.8037383177570093E-2</v>
      </c>
      <c r="C33" s="6">
        <v>1.5418502202643172E-2</v>
      </c>
      <c r="D33" s="6">
        <v>9.0487238979118326E-2</v>
      </c>
      <c r="E33" s="6">
        <v>2.1739130434782608E-2</v>
      </c>
      <c r="F33" s="6">
        <v>3.4220532319391636E-2</v>
      </c>
    </row>
    <row r="34" spans="1:6" x14ac:dyDescent="0.25">
      <c r="A34" s="5" t="s">
        <v>49</v>
      </c>
      <c r="B34" s="6">
        <v>5.1401869158878497E-2</v>
      </c>
      <c r="C34" s="6">
        <v>7.268722466960352E-2</v>
      </c>
      <c r="D34" s="6">
        <v>9.7447795823665875E-2</v>
      </c>
      <c r="E34" s="6">
        <v>0.20289855072463769</v>
      </c>
      <c r="F34" s="6">
        <v>6.0836501901140677E-2</v>
      </c>
    </row>
    <row r="35" spans="1:6" x14ac:dyDescent="0.25">
      <c r="A35" s="8" t="s">
        <v>149</v>
      </c>
      <c r="B35" s="60">
        <v>214</v>
      </c>
      <c r="C35" s="60">
        <v>454</v>
      </c>
      <c r="D35" s="60">
        <v>431</v>
      </c>
      <c r="E35" s="57">
        <v>138</v>
      </c>
      <c r="F35" s="57">
        <v>263</v>
      </c>
    </row>
    <row r="36" spans="1:6" x14ac:dyDescent="0.25">
      <c r="A36" s="10"/>
      <c r="B36" s="11"/>
      <c r="C36" s="11"/>
      <c r="D36" s="11"/>
      <c r="E36" s="11"/>
      <c r="F36" s="11"/>
    </row>
    <row r="37" spans="1:6" x14ac:dyDescent="0.25">
      <c r="A37" s="10"/>
      <c r="B37" s="11"/>
      <c r="C37" s="11"/>
      <c r="D37" s="11"/>
      <c r="E37" s="11"/>
      <c r="F37" s="11"/>
    </row>
    <row r="38" spans="1:6" x14ac:dyDescent="0.25">
      <c r="A38" s="1" t="s">
        <v>167</v>
      </c>
    </row>
    <row r="39" spans="1:6" x14ac:dyDescent="0.25">
      <c r="A39" s="65"/>
      <c r="B39" s="62" t="s">
        <v>165</v>
      </c>
      <c r="C39" s="62"/>
      <c r="D39" s="62"/>
      <c r="E39" s="62"/>
      <c r="F39" s="62"/>
    </row>
    <row r="40" spans="1:6" ht="45" x14ac:dyDescent="0.25">
      <c r="A40" s="66"/>
      <c r="B40" s="44" t="s">
        <v>56</v>
      </c>
      <c r="C40" s="44" t="s">
        <v>57</v>
      </c>
      <c r="D40" s="44" t="s">
        <v>58</v>
      </c>
      <c r="E40" s="44" t="s">
        <v>49</v>
      </c>
      <c r="F40" s="44" t="s">
        <v>59</v>
      </c>
    </row>
    <row r="41" spans="1:6" x14ac:dyDescent="0.25">
      <c r="A41" s="67"/>
      <c r="B41" s="45" t="s">
        <v>13</v>
      </c>
      <c r="C41" s="45" t="s">
        <v>13</v>
      </c>
      <c r="D41" s="45" t="s">
        <v>13</v>
      </c>
      <c r="E41" s="45" t="s">
        <v>13</v>
      </c>
      <c r="F41" s="45" t="s">
        <v>13</v>
      </c>
    </row>
    <row r="42" spans="1:6" x14ac:dyDescent="0.25">
      <c r="A42" s="12" t="s">
        <v>65</v>
      </c>
      <c r="B42" s="13">
        <v>0.22897196261682243</v>
      </c>
      <c r="C42" s="13">
        <v>0.10572687224669604</v>
      </c>
      <c r="D42" s="13">
        <v>7.1925754060324823E-2</v>
      </c>
      <c r="E42" s="13">
        <v>5.7971014492753624E-2</v>
      </c>
      <c r="F42" s="13">
        <v>6.4638783269961975E-2</v>
      </c>
    </row>
    <row r="43" spans="1:6" x14ac:dyDescent="0.25">
      <c r="A43" s="5" t="s">
        <v>66</v>
      </c>
      <c r="B43" s="6">
        <v>0.51869158878504673</v>
      </c>
      <c r="C43" s="6">
        <v>0.56387665198237891</v>
      </c>
      <c r="D43" s="6">
        <v>0.40835266821345706</v>
      </c>
      <c r="E43" s="6">
        <v>0.49275362318840588</v>
      </c>
      <c r="F43" s="6">
        <v>0.54372623574144485</v>
      </c>
    </row>
    <row r="44" spans="1:6" x14ac:dyDescent="0.25">
      <c r="A44" s="5" t="s">
        <v>67</v>
      </c>
      <c r="B44" s="6">
        <v>0.17757009345794392</v>
      </c>
      <c r="C44" s="6">
        <v>0.2246696035242291</v>
      </c>
      <c r="D44" s="6">
        <v>0.21113689095127611</v>
      </c>
      <c r="E44" s="6">
        <v>0.2318840579710145</v>
      </c>
      <c r="F44" s="6">
        <v>0.24714828897338403</v>
      </c>
    </row>
    <row r="45" spans="1:6" x14ac:dyDescent="0.25">
      <c r="A45" s="5" t="s">
        <v>68</v>
      </c>
      <c r="B45" s="6">
        <v>4.2056074766355138E-2</v>
      </c>
      <c r="C45" s="6">
        <v>4.185022026431718E-2</v>
      </c>
      <c r="D45" s="6">
        <v>0.111368909512761</v>
      </c>
      <c r="E45" s="6">
        <v>5.7971014492753624E-2</v>
      </c>
      <c r="F45" s="6">
        <v>5.7034220532319393E-2</v>
      </c>
    </row>
    <row r="46" spans="1:6" x14ac:dyDescent="0.25">
      <c r="A46" s="5" t="s">
        <v>69</v>
      </c>
      <c r="B46" s="6">
        <v>1.8691588785046728E-2</v>
      </c>
      <c r="C46" s="6">
        <v>3.0837004405286344E-2</v>
      </c>
      <c r="D46" s="6">
        <v>0.12296983758700696</v>
      </c>
      <c r="E46" s="6">
        <v>5.7971014492753624E-2</v>
      </c>
      <c r="F46" s="6">
        <v>5.3231939163498089E-2</v>
      </c>
    </row>
    <row r="47" spans="1:6" x14ac:dyDescent="0.25">
      <c r="A47" s="5" t="s">
        <v>70</v>
      </c>
      <c r="B47" s="7">
        <v>4.6728971962616819E-3</v>
      </c>
      <c r="C47" s="7">
        <v>8.8105726872246704E-3</v>
      </c>
      <c r="D47" s="6">
        <v>5.5684454756380501E-2</v>
      </c>
      <c r="E47" s="7">
        <v>7.246376811594203E-3</v>
      </c>
      <c r="F47" s="7">
        <v>7.6045627376425846E-3</v>
      </c>
    </row>
    <row r="48" spans="1:6" x14ac:dyDescent="0.25">
      <c r="A48" s="5" t="s">
        <v>49</v>
      </c>
      <c r="B48" s="7">
        <v>9.3457943925233638E-3</v>
      </c>
      <c r="C48" s="6">
        <v>2.4229074889867842E-2</v>
      </c>
      <c r="D48" s="6">
        <v>1.8561484918793503E-2</v>
      </c>
      <c r="E48" s="6">
        <v>9.4202898550724654E-2</v>
      </c>
      <c r="F48" s="6">
        <v>2.6615969581749045E-2</v>
      </c>
    </row>
    <row r="49" spans="1:6" x14ac:dyDescent="0.25">
      <c r="A49" s="8" t="s">
        <v>149</v>
      </c>
      <c r="B49" s="60">
        <v>214</v>
      </c>
      <c r="C49" s="60">
        <v>454</v>
      </c>
      <c r="D49" s="60">
        <v>431</v>
      </c>
      <c r="E49" s="57">
        <v>138</v>
      </c>
      <c r="F49" s="57">
        <v>263</v>
      </c>
    </row>
    <row r="50" spans="1:6" x14ac:dyDescent="0.25">
      <c r="A50" s="10"/>
      <c r="B50" s="11"/>
      <c r="C50" s="11"/>
      <c r="D50" s="11"/>
      <c r="E50" s="11"/>
      <c r="F50" s="11"/>
    </row>
    <row r="51" spans="1:6" x14ac:dyDescent="0.25">
      <c r="A51" s="10"/>
      <c r="B51" s="11"/>
      <c r="C51" s="11"/>
      <c r="D51" s="11"/>
      <c r="E51" s="11"/>
      <c r="F51" s="11"/>
    </row>
    <row r="52" spans="1:6" x14ac:dyDescent="0.25">
      <c r="A52" s="1" t="s">
        <v>133</v>
      </c>
    </row>
    <row r="53" spans="1:6" x14ac:dyDescent="0.25">
      <c r="A53" s="65"/>
      <c r="B53" s="62" t="s">
        <v>165</v>
      </c>
      <c r="C53" s="62"/>
      <c r="D53" s="62"/>
      <c r="E53" s="62"/>
      <c r="F53" s="62"/>
    </row>
    <row r="54" spans="1:6" ht="45" x14ac:dyDescent="0.25">
      <c r="A54" s="66"/>
      <c r="B54" s="44" t="s">
        <v>56</v>
      </c>
      <c r="C54" s="44" t="s">
        <v>57</v>
      </c>
      <c r="D54" s="44" t="s">
        <v>58</v>
      </c>
      <c r="E54" s="44" t="s">
        <v>49</v>
      </c>
      <c r="F54" s="44" t="s">
        <v>59</v>
      </c>
    </row>
    <row r="55" spans="1:6" x14ac:dyDescent="0.25">
      <c r="A55" s="67"/>
      <c r="B55" s="45" t="s">
        <v>13</v>
      </c>
      <c r="C55" s="45" t="s">
        <v>13</v>
      </c>
      <c r="D55" s="45" t="s">
        <v>13</v>
      </c>
      <c r="E55" s="45" t="s">
        <v>13</v>
      </c>
      <c r="F55" s="45" t="s">
        <v>13</v>
      </c>
    </row>
    <row r="56" spans="1:6" x14ac:dyDescent="0.25">
      <c r="A56" s="12" t="s">
        <v>134</v>
      </c>
      <c r="B56" s="13">
        <v>0.39719626168224292</v>
      </c>
      <c r="C56" s="13">
        <v>0.1960352422907489</v>
      </c>
      <c r="D56" s="13">
        <v>0.18793503480278426</v>
      </c>
      <c r="E56" s="13">
        <v>0.16666666666666663</v>
      </c>
      <c r="F56" s="13">
        <v>9.8859315589353611E-2</v>
      </c>
    </row>
    <row r="57" spans="1:6" x14ac:dyDescent="0.25">
      <c r="A57" s="5" t="s">
        <v>135</v>
      </c>
      <c r="B57" s="6">
        <v>0.50934579439252337</v>
      </c>
      <c r="C57" s="6">
        <v>0.66740088105726869</v>
      </c>
      <c r="D57" s="6">
        <v>0.48491879350348027</v>
      </c>
      <c r="E57" s="6">
        <v>0.61594202898550721</v>
      </c>
      <c r="F57" s="6">
        <v>0.68821292775665399</v>
      </c>
    </row>
    <row r="58" spans="1:6" x14ac:dyDescent="0.25">
      <c r="A58" s="5" t="s">
        <v>136</v>
      </c>
      <c r="B58" s="6">
        <v>6.0747663551401869E-2</v>
      </c>
      <c r="C58" s="6">
        <v>7.7092511013215861E-2</v>
      </c>
      <c r="D58" s="6">
        <v>0.18329466357308585</v>
      </c>
      <c r="E58" s="6">
        <v>6.5217391304347824E-2</v>
      </c>
      <c r="F58" s="6">
        <v>0.12167300380228135</v>
      </c>
    </row>
    <row r="59" spans="1:6" x14ac:dyDescent="0.25">
      <c r="A59" s="5" t="s">
        <v>137</v>
      </c>
      <c r="B59" s="6">
        <v>2.336448598130841E-2</v>
      </c>
      <c r="C59" s="6">
        <v>1.5418502202643172E-2</v>
      </c>
      <c r="D59" s="6">
        <v>9.5127610208816715E-2</v>
      </c>
      <c r="E59" s="7">
        <v>7.246376811594203E-3</v>
      </c>
      <c r="F59" s="6">
        <v>2.6615969581749045E-2</v>
      </c>
    </row>
    <row r="60" spans="1:6" x14ac:dyDescent="0.25">
      <c r="A60" s="5" t="s">
        <v>49</v>
      </c>
      <c r="B60" s="7">
        <v>9.3457943925233638E-3</v>
      </c>
      <c r="C60" s="6">
        <v>4.405286343612335E-2</v>
      </c>
      <c r="D60" s="6">
        <v>4.8723897911832938E-2</v>
      </c>
      <c r="E60" s="6">
        <v>0.14492753623188406</v>
      </c>
      <c r="F60" s="6">
        <v>6.4638783269961975E-2</v>
      </c>
    </row>
    <row r="61" spans="1:6" x14ac:dyDescent="0.25">
      <c r="A61" s="8" t="s">
        <v>149</v>
      </c>
      <c r="B61" s="60">
        <v>214</v>
      </c>
      <c r="C61" s="60">
        <v>454</v>
      </c>
      <c r="D61" s="60">
        <v>431</v>
      </c>
      <c r="E61" s="57">
        <v>138</v>
      </c>
      <c r="F61" s="57">
        <v>263</v>
      </c>
    </row>
    <row r="62" spans="1:6" x14ac:dyDescent="0.25">
      <c r="A62" s="10"/>
      <c r="B62" s="11"/>
      <c r="C62" s="11"/>
      <c r="D62" s="11"/>
      <c r="E62" s="11"/>
      <c r="F62" s="11"/>
    </row>
    <row r="63" spans="1:6" x14ac:dyDescent="0.25">
      <c r="A63" s="10"/>
      <c r="B63" s="11"/>
      <c r="C63" s="11"/>
      <c r="D63" s="11"/>
      <c r="E63" s="11"/>
      <c r="F63" s="11"/>
    </row>
    <row r="64" spans="1:6" x14ac:dyDescent="0.25">
      <c r="A64" s="1" t="s">
        <v>166</v>
      </c>
    </row>
    <row r="65" spans="1:6" x14ac:dyDescent="0.25">
      <c r="A65" s="65"/>
      <c r="B65" s="62" t="s">
        <v>165</v>
      </c>
      <c r="C65" s="62"/>
      <c r="D65" s="62"/>
      <c r="E65" s="62"/>
      <c r="F65" s="62"/>
    </row>
    <row r="66" spans="1:6" ht="45" x14ac:dyDescent="0.25">
      <c r="A66" s="66"/>
      <c r="B66" s="44" t="s">
        <v>56</v>
      </c>
      <c r="C66" s="44" t="s">
        <v>57</v>
      </c>
      <c r="D66" s="44" t="s">
        <v>58</v>
      </c>
      <c r="E66" s="44" t="s">
        <v>49</v>
      </c>
      <c r="F66" s="44" t="s">
        <v>59</v>
      </c>
    </row>
    <row r="67" spans="1:6" x14ac:dyDescent="0.25">
      <c r="A67" s="67"/>
      <c r="B67" s="45" t="s">
        <v>13</v>
      </c>
      <c r="C67" s="45" t="s">
        <v>13</v>
      </c>
      <c r="D67" s="45" t="s">
        <v>13</v>
      </c>
      <c r="E67" s="45" t="s">
        <v>13</v>
      </c>
      <c r="F67" s="45" t="s">
        <v>13</v>
      </c>
    </row>
    <row r="68" spans="1:6" x14ac:dyDescent="0.25">
      <c r="A68" s="12" t="s">
        <v>0</v>
      </c>
      <c r="B68" s="13">
        <v>0.73364485981308425</v>
      </c>
      <c r="C68" s="13">
        <v>0.22026431718061673</v>
      </c>
      <c r="D68" s="13">
        <v>3.248259860788863E-2</v>
      </c>
      <c r="E68" s="13">
        <v>8.6956521739130432E-2</v>
      </c>
      <c r="F68" s="13">
        <v>2.6615969581749045E-2</v>
      </c>
    </row>
    <row r="69" spans="1:6" x14ac:dyDescent="0.25">
      <c r="A69" s="5" t="s">
        <v>1</v>
      </c>
      <c r="B69" s="6">
        <v>0.14485981308411214</v>
      </c>
      <c r="C69" s="6">
        <v>0.29074889867841408</v>
      </c>
      <c r="D69" s="6">
        <v>0.26218097447795824</v>
      </c>
      <c r="E69" s="6">
        <v>0.21739130434782608</v>
      </c>
      <c r="F69" s="6">
        <v>0.30798479087452474</v>
      </c>
    </row>
    <row r="70" spans="1:6" x14ac:dyDescent="0.25">
      <c r="A70" s="5" t="s">
        <v>2</v>
      </c>
      <c r="B70" s="6">
        <v>5.1401869158878497E-2</v>
      </c>
      <c r="C70" s="6">
        <v>0.17180616740088106</v>
      </c>
      <c r="D70" s="6">
        <v>0.19721577726218098</v>
      </c>
      <c r="E70" s="6">
        <v>0.13043478260869565</v>
      </c>
      <c r="F70" s="6">
        <v>0.29277566539923955</v>
      </c>
    </row>
    <row r="71" spans="1:6" x14ac:dyDescent="0.25">
      <c r="A71" s="5" t="s">
        <v>3</v>
      </c>
      <c r="B71" s="7">
        <v>4.6728971962616819E-3</v>
      </c>
      <c r="C71" s="7">
        <v>6.6079295154185024E-3</v>
      </c>
      <c r="D71" s="7">
        <v>2.3201856148491878E-3</v>
      </c>
      <c r="E71" s="6">
        <v>0</v>
      </c>
      <c r="F71" s="7">
        <v>3.8022813688212923E-3</v>
      </c>
    </row>
    <row r="72" spans="1:6" x14ac:dyDescent="0.25">
      <c r="A72" s="5" t="s">
        <v>4</v>
      </c>
      <c r="B72" s="6">
        <v>2.336448598130841E-2</v>
      </c>
      <c r="C72" s="6">
        <v>1.7621145374449341E-2</v>
      </c>
      <c r="D72" s="6">
        <v>3.7122969837587005E-2</v>
      </c>
      <c r="E72" s="6">
        <v>1.4492753623188406E-2</v>
      </c>
      <c r="F72" s="6">
        <v>3.0418250950570339E-2</v>
      </c>
    </row>
    <row r="73" spans="1:6" x14ac:dyDescent="0.25">
      <c r="A73" s="5" t="s">
        <v>5</v>
      </c>
      <c r="B73" s="6">
        <v>0</v>
      </c>
      <c r="C73" s="7">
        <v>2.2026431718061676E-3</v>
      </c>
      <c r="D73" s="6">
        <v>1.1600928074245939E-2</v>
      </c>
      <c r="E73" s="6">
        <v>0</v>
      </c>
      <c r="F73" s="7">
        <v>7.6045627376425846E-3</v>
      </c>
    </row>
    <row r="74" spans="1:6" x14ac:dyDescent="0.25">
      <c r="A74" s="5" t="s">
        <v>6</v>
      </c>
      <c r="B74" s="7">
        <v>4.6728971962616819E-3</v>
      </c>
      <c r="C74" s="7">
        <v>4.4052863436123352E-3</v>
      </c>
      <c r="D74" s="7">
        <v>6.9605568445475626E-3</v>
      </c>
      <c r="E74" s="6">
        <v>0</v>
      </c>
      <c r="F74" s="7">
        <v>3.8022813688212923E-3</v>
      </c>
    </row>
    <row r="75" spans="1:6" x14ac:dyDescent="0.25">
      <c r="A75" s="5" t="s">
        <v>7</v>
      </c>
      <c r="B75" s="6">
        <v>0</v>
      </c>
      <c r="C75" s="7">
        <v>4.4052863436123352E-3</v>
      </c>
      <c r="D75" s="6">
        <v>1.6241299303944315E-2</v>
      </c>
      <c r="E75" s="6">
        <v>2.8985507246376812E-2</v>
      </c>
      <c r="F75" s="6">
        <v>1.1406844106463879E-2</v>
      </c>
    </row>
    <row r="76" spans="1:6" x14ac:dyDescent="0.25">
      <c r="A76" s="5" t="s">
        <v>8</v>
      </c>
      <c r="B76" s="7">
        <v>9.3457943925233638E-3</v>
      </c>
      <c r="C76" s="6">
        <v>2.2026431718061675E-2</v>
      </c>
      <c r="D76" s="6">
        <v>1.3921113689095125E-2</v>
      </c>
      <c r="E76" s="6">
        <v>2.1739130434782608E-2</v>
      </c>
      <c r="F76" s="6">
        <v>2.2813688212927757E-2</v>
      </c>
    </row>
    <row r="77" spans="1:6" x14ac:dyDescent="0.25">
      <c r="A77" s="5" t="s">
        <v>9</v>
      </c>
      <c r="B77" s="7">
        <v>4.6728971962616819E-3</v>
      </c>
      <c r="C77" s="6">
        <v>1.1013215859030838E-2</v>
      </c>
      <c r="D77" s="6">
        <v>1.3921113689095125E-2</v>
      </c>
      <c r="E77" s="7">
        <v>7.246376811594203E-3</v>
      </c>
      <c r="F77" s="6">
        <v>1.9011406844106463E-2</v>
      </c>
    </row>
    <row r="78" spans="1:6" x14ac:dyDescent="0.25">
      <c r="A78" s="5" t="s">
        <v>10</v>
      </c>
      <c r="B78" s="7">
        <v>9.3457943925233638E-3</v>
      </c>
      <c r="C78" s="6">
        <v>0.20704845814977971</v>
      </c>
      <c r="D78" s="6">
        <v>5.5684454756380501E-2</v>
      </c>
      <c r="E78" s="6">
        <v>0.33333333333333326</v>
      </c>
      <c r="F78" s="6">
        <v>0.14068441064638784</v>
      </c>
    </row>
    <row r="79" spans="1:6" x14ac:dyDescent="0.25">
      <c r="A79" s="5" t="s">
        <v>11</v>
      </c>
      <c r="B79" s="6">
        <v>0</v>
      </c>
      <c r="C79" s="6">
        <v>1.3215859030837005E-2</v>
      </c>
      <c r="D79" s="6">
        <v>1.1600928074245939E-2</v>
      </c>
      <c r="E79" s="6">
        <v>2.1739130434782608E-2</v>
      </c>
      <c r="F79" s="7">
        <v>3.8022813688212923E-3</v>
      </c>
    </row>
    <row r="80" spans="1:6" x14ac:dyDescent="0.25">
      <c r="A80" s="5" t="s">
        <v>12</v>
      </c>
      <c r="B80" s="6">
        <v>1.4018691588785047E-2</v>
      </c>
      <c r="C80" s="6">
        <v>2.8634361233480177E-2</v>
      </c>
      <c r="D80" s="6">
        <v>0.33874709976798145</v>
      </c>
      <c r="E80" s="6">
        <v>0.13768115942028986</v>
      </c>
      <c r="F80" s="6">
        <v>0.12927756653992395</v>
      </c>
    </row>
    <row r="81" spans="1:6" x14ac:dyDescent="0.25">
      <c r="A81" s="8" t="s">
        <v>149</v>
      </c>
      <c r="B81" s="60">
        <v>214</v>
      </c>
      <c r="C81" s="60">
        <v>454</v>
      </c>
      <c r="D81" s="60">
        <v>431</v>
      </c>
      <c r="E81" s="57">
        <v>138</v>
      </c>
      <c r="F81" s="57">
        <v>263</v>
      </c>
    </row>
    <row r="82" spans="1:6" x14ac:dyDescent="0.25">
      <c r="A82" s="10"/>
      <c r="B82" s="11"/>
      <c r="C82" s="11"/>
      <c r="D82" s="11"/>
      <c r="E82" s="11"/>
      <c r="F82" s="11"/>
    </row>
    <row r="83" spans="1:6" x14ac:dyDescent="0.25">
      <c r="A83" s="10"/>
      <c r="B83" s="11"/>
      <c r="C83" s="11"/>
      <c r="D83" s="11"/>
      <c r="E83" s="11"/>
      <c r="F83" s="11"/>
    </row>
    <row r="84" spans="1:6" x14ac:dyDescent="0.25">
      <c r="A84" s="1" t="s">
        <v>140</v>
      </c>
    </row>
    <row r="85" spans="1:6" x14ac:dyDescent="0.25">
      <c r="A85" s="65"/>
      <c r="B85" s="62" t="s">
        <v>165</v>
      </c>
      <c r="C85" s="62"/>
      <c r="D85" s="62"/>
      <c r="E85" s="62"/>
      <c r="F85" s="62"/>
    </row>
    <row r="86" spans="1:6" ht="45" x14ac:dyDescent="0.25">
      <c r="A86" s="66"/>
      <c r="B86" s="44" t="s">
        <v>56</v>
      </c>
      <c r="C86" s="44" t="s">
        <v>57</v>
      </c>
      <c r="D86" s="44" t="s">
        <v>58</v>
      </c>
      <c r="E86" s="44" t="s">
        <v>49</v>
      </c>
      <c r="F86" s="44" t="s">
        <v>59</v>
      </c>
    </row>
    <row r="87" spans="1:6" x14ac:dyDescent="0.25">
      <c r="A87" s="67"/>
      <c r="B87" s="45" t="s">
        <v>13</v>
      </c>
      <c r="C87" s="45" t="s">
        <v>13</v>
      </c>
      <c r="D87" s="45" t="s">
        <v>13</v>
      </c>
      <c r="E87" s="45" t="s">
        <v>13</v>
      </c>
      <c r="F87" s="45" t="s">
        <v>13</v>
      </c>
    </row>
    <row r="88" spans="1:6" x14ac:dyDescent="0.25">
      <c r="A88" s="12" t="s">
        <v>141</v>
      </c>
      <c r="B88" s="13">
        <v>0.36915887850467288</v>
      </c>
      <c r="C88" s="13">
        <v>0.33700440528634362</v>
      </c>
      <c r="D88" s="13">
        <v>0.37587006960556851</v>
      </c>
      <c r="E88" s="13">
        <v>0.2391304347826087</v>
      </c>
      <c r="F88" s="13">
        <v>0.17870722433460076</v>
      </c>
    </row>
    <row r="89" spans="1:6" x14ac:dyDescent="0.25">
      <c r="A89" s="5" t="s">
        <v>142</v>
      </c>
      <c r="B89" s="6">
        <v>0.45327102803738323</v>
      </c>
      <c r="C89" s="6">
        <v>0.5</v>
      </c>
      <c r="D89" s="6">
        <v>0.39907192575406031</v>
      </c>
      <c r="E89" s="6">
        <v>0.52898550724637683</v>
      </c>
      <c r="F89" s="6">
        <v>0.65779467680608361</v>
      </c>
    </row>
    <row r="90" spans="1:6" x14ac:dyDescent="0.25">
      <c r="A90" s="5" t="s">
        <v>49</v>
      </c>
      <c r="B90" s="6">
        <v>0.17757009345794392</v>
      </c>
      <c r="C90" s="6">
        <v>0.16299559471365638</v>
      </c>
      <c r="D90" s="6">
        <v>0.22505800464037123</v>
      </c>
      <c r="E90" s="6">
        <v>0.2318840579710145</v>
      </c>
      <c r="F90" s="6">
        <v>0.1634980988593156</v>
      </c>
    </row>
    <row r="91" spans="1:6" x14ac:dyDescent="0.25">
      <c r="A91" s="8" t="s">
        <v>149</v>
      </c>
      <c r="B91" s="60">
        <v>214</v>
      </c>
      <c r="C91" s="60">
        <v>454</v>
      </c>
      <c r="D91" s="60">
        <v>431</v>
      </c>
      <c r="E91" s="57">
        <v>138</v>
      </c>
      <c r="F91" s="57">
        <v>263</v>
      </c>
    </row>
    <row r="92" spans="1:6" x14ac:dyDescent="0.25">
      <c r="A92" s="10"/>
      <c r="B92" s="11"/>
      <c r="C92" s="11"/>
      <c r="D92" s="11"/>
      <c r="E92" s="11"/>
      <c r="F92" s="11"/>
    </row>
    <row r="93" spans="1:6" x14ac:dyDescent="0.25">
      <c r="A93" s="10"/>
      <c r="B93" s="11"/>
      <c r="C93" s="11"/>
      <c r="D93" s="11"/>
      <c r="E93" s="11"/>
      <c r="F93" s="11"/>
    </row>
    <row r="94" spans="1:6" x14ac:dyDescent="0.25">
      <c r="A94" s="1" t="s">
        <v>146</v>
      </c>
    </row>
    <row r="95" spans="1:6" x14ac:dyDescent="0.25">
      <c r="A95" s="65"/>
      <c r="B95" s="62" t="s">
        <v>165</v>
      </c>
      <c r="C95" s="62"/>
      <c r="D95" s="62"/>
      <c r="E95" s="62"/>
      <c r="F95" s="62"/>
    </row>
    <row r="96" spans="1:6" ht="45" x14ac:dyDescent="0.25">
      <c r="A96" s="66"/>
      <c r="B96" s="44" t="s">
        <v>56</v>
      </c>
      <c r="C96" s="44" t="s">
        <v>57</v>
      </c>
      <c r="D96" s="44" t="s">
        <v>58</v>
      </c>
      <c r="E96" s="44" t="s">
        <v>49</v>
      </c>
      <c r="F96" s="44" t="s">
        <v>59</v>
      </c>
    </row>
    <row r="97" spans="1:6" x14ac:dyDescent="0.25">
      <c r="A97" s="67"/>
      <c r="B97" s="45" t="s">
        <v>13</v>
      </c>
      <c r="C97" s="45" t="s">
        <v>13</v>
      </c>
      <c r="D97" s="45" t="s">
        <v>13</v>
      </c>
      <c r="E97" s="45" t="s">
        <v>13</v>
      </c>
      <c r="F97" s="45" t="s">
        <v>13</v>
      </c>
    </row>
    <row r="98" spans="1:6" x14ac:dyDescent="0.25">
      <c r="A98" s="12" t="s">
        <v>0</v>
      </c>
      <c r="B98" s="13">
        <v>2.8037383177570093E-2</v>
      </c>
      <c r="C98" s="13">
        <v>5.9471365638766517E-2</v>
      </c>
      <c r="D98" s="13">
        <v>9.0487238979118326E-2</v>
      </c>
      <c r="E98" s="13">
        <v>1.4492753623188406E-2</v>
      </c>
      <c r="F98" s="13">
        <v>5.7034220532319393E-2</v>
      </c>
    </row>
    <row r="99" spans="1:6" x14ac:dyDescent="0.25">
      <c r="A99" s="5" t="s">
        <v>1</v>
      </c>
      <c r="B99" s="6">
        <v>4.6728971962616821E-2</v>
      </c>
      <c r="C99" s="6">
        <v>3.5242290748898682E-2</v>
      </c>
      <c r="D99" s="6">
        <v>3.0162412993039442E-2</v>
      </c>
      <c r="E99" s="6">
        <v>5.0724637681159424E-2</v>
      </c>
      <c r="F99" s="6">
        <v>1.5209125475285169E-2</v>
      </c>
    </row>
    <row r="100" spans="1:6" x14ac:dyDescent="0.25">
      <c r="A100" s="5" t="s">
        <v>2</v>
      </c>
      <c r="B100" s="6">
        <v>5.1401869158878497E-2</v>
      </c>
      <c r="C100" s="6">
        <v>2.4229074889867842E-2</v>
      </c>
      <c r="D100" s="6">
        <v>4.4083526682134569E-2</v>
      </c>
      <c r="E100" s="6">
        <v>1.4492753623188406E-2</v>
      </c>
      <c r="F100" s="6">
        <v>3.4220532319391636E-2</v>
      </c>
    </row>
    <row r="101" spans="1:6" x14ac:dyDescent="0.25">
      <c r="A101" s="5" t="s">
        <v>3</v>
      </c>
      <c r="B101" s="7">
        <v>4.6728971962616819E-3</v>
      </c>
      <c r="C101" s="7">
        <v>4.4052863436123352E-3</v>
      </c>
      <c r="D101" s="7">
        <v>9.2807424593967514E-3</v>
      </c>
      <c r="E101" s="6">
        <v>0</v>
      </c>
      <c r="F101" s="6">
        <v>0</v>
      </c>
    </row>
    <row r="102" spans="1:6" x14ac:dyDescent="0.25">
      <c r="A102" s="5" t="s">
        <v>4</v>
      </c>
      <c r="B102" s="6">
        <v>0</v>
      </c>
      <c r="C102" s="7">
        <v>4.4052863436123352E-3</v>
      </c>
      <c r="D102" s="6">
        <v>0</v>
      </c>
      <c r="E102" s="7">
        <v>7.246376811594203E-3</v>
      </c>
      <c r="F102" s="6">
        <v>0</v>
      </c>
    </row>
    <row r="103" spans="1:6" x14ac:dyDescent="0.25">
      <c r="A103" s="5" t="s">
        <v>5</v>
      </c>
      <c r="B103" s="6">
        <v>0</v>
      </c>
      <c r="C103" s="7">
        <v>2.2026431718061676E-3</v>
      </c>
      <c r="D103" s="6">
        <v>0</v>
      </c>
      <c r="E103" s="6">
        <v>0</v>
      </c>
      <c r="F103" s="6">
        <v>0</v>
      </c>
    </row>
    <row r="104" spans="1:6" x14ac:dyDescent="0.25">
      <c r="A104" s="5" t="s">
        <v>6</v>
      </c>
      <c r="B104" s="6">
        <v>0</v>
      </c>
      <c r="C104" s="7">
        <v>4.4052863436123352E-3</v>
      </c>
      <c r="D104" s="6">
        <v>0</v>
      </c>
      <c r="E104" s="6">
        <v>0</v>
      </c>
      <c r="F104" s="6">
        <v>0</v>
      </c>
    </row>
    <row r="105" spans="1:6" x14ac:dyDescent="0.25">
      <c r="A105" s="5" t="s">
        <v>7</v>
      </c>
      <c r="B105" s="6">
        <v>0</v>
      </c>
      <c r="C105" s="6">
        <v>0</v>
      </c>
      <c r="D105" s="6">
        <v>0</v>
      </c>
      <c r="E105" s="7">
        <v>7.246376811594203E-3</v>
      </c>
      <c r="F105" s="7">
        <v>3.8022813688212923E-3</v>
      </c>
    </row>
    <row r="106" spans="1:6" x14ac:dyDescent="0.25">
      <c r="A106" s="5" t="s">
        <v>8</v>
      </c>
      <c r="B106" s="6">
        <v>2.336448598130841E-2</v>
      </c>
      <c r="C106" s="6">
        <v>1.7621145374449341E-2</v>
      </c>
      <c r="D106" s="6">
        <v>2.3201856148491878E-2</v>
      </c>
      <c r="E106" s="6">
        <v>2.1739130434782608E-2</v>
      </c>
      <c r="F106" s="6">
        <v>2.6615969581749045E-2</v>
      </c>
    </row>
    <row r="107" spans="1:6" x14ac:dyDescent="0.25">
      <c r="A107" s="5" t="s">
        <v>147</v>
      </c>
      <c r="B107" s="6">
        <v>0.30373831775700932</v>
      </c>
      <c r="C107" s="6">
        <v>0.40528634361233479</v>
      </c>
      <c r="D107" s="6">
        <v>0.3109048723897912</v>
      </c>
      <c r="E107" s="6">
        <v>0.36956521739130432</v>
      </c>
      <c r="F107" s="6">
        <v>0.44486692015209123</v>
      </c>
    </row>
    <row r="108" spans="1:6" x14ac:dyDescent="0.25">
      <c r="A108" s="5" t="s">
        <v>49</v>
      </c>
      <c r="B108" s="6">
        <v>0.54205607476635509</v>
      </c>
      <c r="C108" s="6">
        <v>0.44273127753303965</v>
      </c>
      <c r="D108" s="6">
        <v>0.49187935034802782</v>
      </c>
      <c r="E108" s="6">
        <v>0.51449275362318836</v>
      </c>
      <c r="F108" s="6">
        <v>0.41825095057034223</v>
      </c>
    </row>
    <row r="109" spans="1:6" x14ac:dyDescent="0.25">
      <c r="A109" s="8" t="s">
        <v>149</v>
      </c>
      <c r="B109" s="60">
        <v>214</v>
      </c>
      <c r="C109" s="60">
        <v>454</v>
      </c>
      <c r="D109" s="60">
        <v>431</v>
      </c>
      <c r="E109" s="57">
        <v>138</v>
      </c>
      <c r="F109" s="57">
        <v>263</v>
      </c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</sheetData>
  <mergeCells count="16">
    <mergeCell ref="B2:F2"/>
    <mergeCell ref="A95:A97"/>
    <mergeCell ref="B95:F95"/>
    <mergeCell ref="A85:A87"/>
    <mergeCell ref="B85:F85"/>
    <mergeCell ref="A65:A67"/>
    <mergeCell ref="B65:F65"/>
    <mergeCell ref="A53:A55"/>
    <mergeCell ref="B53:F53"/>
    <mergeCell ref="A39:A41"/>
    <mergeCell ref="B39:F39"/>
    <mergeCell ref="A25:A27"/>
    <mergeCell ref="B25:F25"/>
    <mergeCell ref="A14:A16"/>
    <mergeCell ref="B14:F14"/>
    <mergeCell ref="A2:A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7" sqref="A7"/>
    </sheetView>
  </sheetViews>
  <sheetFormatPr defaultRowHeight="15" x14ac:dyDescent="0.25"/>
  <cols>
    <col min="1" max="1" width="34.140625" style="1" customWidth="1"/>
    <col min="2" max="5" width="13.5703125" style="1" customWidth="1"/>
    <col min="6" max="6" width="11.5703125" style="1" customWidth="1"/>
    <col min="7" max="8" width="10.85546875" style="1" customWidth="1"/>
    <col min="9" max="12" width="11.5703125" style="1" customWidth="1"/>
    <col min="13" max="20" width="9.42578125" style="1" customWidth="1"/>
    <col min="21" max="16384" width="9.140625" style="1"/>
  </cols>
  <sheetData>
    <row r="1" spans="1:13" x14ac:dyDescent="0.25">
      <c r="A1" s="1" t="s">
        <v>71</v>
      </c>
    </row>
    <row r="2" spans="1:13" x14ac:dyDescent="0.25">
      <c r="A2" s="65"/>
      <c r="B2" s="62" t="s">
        <v>64</v>
      </c>
      <c r="C2" s="62"/>
      <c r="D2" s="62"/>
      <c r="E2" s="62"/>
      <c r="F2" s="62"/>
      <c r="G2" s="62"/>
      <c r="H2" s="62"/>
    </row>
    <row r="3" spans="1:13" ht="30" x14ac:dyDescent="0.25">
      <c r="A3" s="66"/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 t="s">
        <v>70</v>
      </c>
      <c r="H3" s="3" t="s">
        <v>49</v>
      </c>
    </row>
    <row r="4" spans="1:13" x14ac:dyDescent="0.25">
      <c r="A4" s="67"/>
      <c r="B4" s="45" t="s">
        <v>13</v>
      </c>
      <c r="C4" s="45" t="s">
        <v>13</v>
      </c>
      <c r="D4" s="45" t="s">
        <v>13</v>
      </c>
      <c r="E4" s="45" t="s">
        <v>13</v>
      </c>
      <c r="F4" s="45" t="s">
        <v>13</v>
      </c>
      <c r="G4" s="45" t="s">
        <v>13</v>
      </c>
      <c r="H4" s="45" t="s">
        <v>13</v>
      </c>
    </row>
    <row r="5" spans="1:13" ht="30" x14ac:dyDescent="0.25">
      <c r="A5" s="12" t="s">
        <v>72</v>
      </c>
      <c r="B5" s="13">
        <v>0.8</v>
      </c>
      <c r="C5" s="13">
        <v>0.56707317073170727</v>
      </c>
      <c r="D5" s="13">
        <v>0.33055555555555555</v>
      </c>
      <c r="E5" s="13">
        <v>7.7844311377245512E-2</v>
      </c>
      <c r="F5" s="13">
        <v>3.8167938931297711E-2</v>
      </c>
      <c r="G5" s="13">
        <v>4.7457627118644069E-2</v>
      </c>
      <c r="H5" s="13">
        <v>0.169811320754717</v>
      </c>
    </row>
    <row r="6" spans="1:13" ht="30" x14ac:dyDescent="0.25">
      <c r="A6" s="5" t="s">
        <v>73</v>
      </c>
      <c r="B6" s="6">
        <v>0.11428571428571428</v>
      </c>
      <c r="C6" s="6">
        <v>0.31097560975609756</v>
      </c>
      <c r="D6" s="6">
        <v>0.53888888888888886</v>
      </c>
      <c r="E6" s="6">
        <v>0.83832335329341301</v>
      </c>
      <c r="F6" s="6">
        <v>0.83969465648854968</v>
      </c>
      <c r="G6" s="6">
        <v>0.83728813559322035</v>
      </c>
      <c r="H6" s="6">
        <v>0.47169811320754718</v>
      </c>
    </row>
    <row r="7" spans="1:13" x14ac:dyDescent="0.25">
      <c r="A7" s="5" t="s">
        <v>49</v>
      </c>
      <c r="B7" s="6">
        <v>8.5714285714285715E-2</v>
      </c>
      <c r="C7" s="6">
        <v>0.12195121951219512</v>
      </c>
      <c r="D7" s="6">
        <v>0.13055555555555556</v>
      </c>
      <c r="E7" s="6">
        <v>8.3832335329341312E-2</v>
      </c>
      <c r="F7" s="6">
        <v>0.12213740458015267</v>
      </c>
      <c r="G7" s="6">
        <v>0.11525423728813559</v>
      </c>
      <c r="H7" s="6">
        <v>0.35849056603773582</v>
      </c>
    </row>
    <row r="8" spans="1:13" x14ac:dyDescent="0.25">
      <c r="A8" s="8" t="s">
        <v>149</v>
      </c>
      <c r="B8" s="60">
        <v>35</v>
      </c>
      <c r="C8" s="60">
        <v>328</v>
      </c>
      <c r="D8" s="60">
        <v>360</v>
      </c>
      <c r="E8" s="60">
        <v>167</v>
      </c>
      <c r="F8" s="57">
        <v>262</v>
      </c>
      <c r="G8" s="57">
        <v>295</v>
      </c>
      <c r="H8" s="57">
        <v>53</v>
      </c>
    </row>
    <row r="9" spans="1:13" x14ac:dyDescent="0.25">
      <c r="A9" s="10"/>
      <c r="I9" s="58"/>
      <c r="K9" s="58"/>
      <c r="M9" s="58"/>
    </row>
    <row r="10" spans="1:13" x14ac:dyDescent="0.25">
      <c r="A10" s="10"/>
      <c r="B10" s="11"/>
      <c r="C10" s="11"/>
      <c r="D10" s="11"/>
      <c r="E10" s="11"/>
      <c r="F10" s="11"/>
      <c r="G10" s="11"/>
      <c r="H10" s="11"/>
    </row>
    <row r="11" spans="1:13" x14ac:dyDescent="0.25">
      <c r="A11" s="1" t="s">
        <v>74</v>
      </c>
    </row>
    <row r="12" spans="1:13" x14ac:dyDescent="0.25">
      <c r="A12" s="65"/>
      <c r="B12" s="62" t="s">
        <v>64</v>
      </c>
      <c r="C12" s="62"/>
      <c r="D12" s="62"/>
      <c r="E12" s="62"/>
      <c r="F12" s="62"/>
      <c r="G12" s="62"/>
      <c r="H12" s="62"/>
    </row>
    <row r="13" spans="1:13" ht="30" x14ac:dyDescent="0.25">
      <c r="A13" s="66"/>
      <c r="B13" s="3" t="s">
        <v>65</v>
      </c>
      <c r="C13" s="3" t="s">
        <v>66</v>
      </c>
      <c r="D13" s="3" t="s">
        <v>67</v>
      </c>
      <c r="E13" s="3" t="s">
        <v>68</v>
      </c>
      <c r="F13" s="3" t="s">
        <v>69</v>
      </c>
      <c r="G13" s="3" t="s">
        <v>70</v>
      </c>
      <c r="H13" s="3" t="s">
        <v>49</v>
      </c>
    </row>
    <row r="14" spans="1:13" x14ac:dyDescent="0.25">
      <c r="A14" s="67"/>
      <c r="B14" s="45" t="s">
        <v>13</v>
      </c>
      <c r="C14" s="45" t="s">
        <v>13</v>
      </c>
      <c r="D14" s="45" t="s">
        <v>13</v>
      </c>
      <c r="E14" s="45" t="s">
        <v>13</v>
      </c>
      <c r="F14" s="45" t="s">
        <v>13</v>
      </c>
      <c r="G14" s="45" t="s">
        <v>13</v>
      </c>
      <c r="H14" s="45" t="s">
        <v>13</v>
      </c>
    </row>
    <row r="15" spans="1:13" ht="30" x14ac:dyDescent="0.25">
      <c r="A15" s="12" t="s">
        <v>75</v>
      </c>
      <c r="B15" s="13">
        <v>5.7142857142857141E-2</v>
      </c>
      <c r="C15" s="13">
        <v>6.7073170731707321E-2</v>
      </c>
      <c r="D15" s="13">
        <v>0.23055555555555557</v>
      </c>
      <c r="E15" s="13">
        <v>0.52694610778443118</v>
      </c>
      <c r="F15" s="13">
        <v>0.7862595419847328</v>
      </c>
      <c r="G15" s="13">
        <v>0.90508474576271203</v>
      </c>
      <c r="H15" s="13">
        <v>0.20754716981132076</v>
      </c>
    </row>
    <row r="16" spans="1:13" x14ac:dyDescent="0.25">
      <c r="A16" s="5" t="s">
        <v>76</v>
      </c>
      <c r="B16" s="6">
        <v>0.17142857142857143</v>
      </c>
      <c r="C16" s="6">
        <v>0.40853658536585363</v>
      </c>
      <c r="D16" s="6">
        <v>0.54722222222222228</v>
      </c>
      <c r="E16" s="6">
        <v>0.41317365269461076</v>
      </c>
      <c r="F16" s="6">
        <v>0.18320610687022898</v>
      </c>
      <c r="G16" s="6">
        <v>7.796610169491526E-2</v>
      </c>
      <c r="H16" s="6">
        <v>0.49056603773584906</v>
      </c>
    </row>
    <row r="17" spans="1:8" ht="30" x14ac:dyDescent="0.25">
      <c r="A17" s="5" t="s">
        <v>77</v>
      </c>
      <c r="B17" s="6">
        <v>0.77142857142857157</v>
      </c>
      <c r="C17" s="6">
        <v>0.50609756097560976</v>
      </c>
      <c r="D17" s="6">
        <v>0.18055555555555552</v>
      </c>
      <c r="E17" s="6">
        <v>4.790419161676647E-2</v>
      </c>
      <c r="F17" s="6">
        <v>1.1450381679389311E-2</v>
      </c>
      <c r="G17" s="7">
        <v>6.7796610169491523E-3</v>
      </c>
      <c r="H17" s="6">
        <v>5.6603773584905669E-2</v>
      </c>
    </row>
    <row r="18" spans="1:8" x14ac:dyDescent="0.25">
      <c r="A18" s="5" t="s">
        <v>49</v>
      </c>
      <c r="B18" s="6">
        <v>0</v>
      </c>
      <c r="C18" s="6">
        <v>1.8292682926829267E-2</v>
      </c>
      <c r="D18" s="6">
        <v>4.1666666666666657E-2</v>
      </c>
      <c r="E18" s="6">
        <v>1.1976047904191617E-2</v>
      </c>
      <c r="F18" s="6">
        <v>1.9083969465648856E-2</v>
      </c>
      <c r="G18" s="6">
        <v>1.0169491525423728E-2</v>
      </c>
      <c r="H18" s="6">
        <v>0.24528301886792453</v>
      </c>
    </row>
    <row r="19" spans="1:8" x14ac:dyDescent="0.25">
      <c r="A19" s="8" t="s">
        <v>149</v>
      </c>
      <c r="B19" s="60">
        <v>35</v>
      </c>
      <c r="C19" s="60">
        <v>328</v>
      </c>
      <c r="D19" s="60">
        <v>360</v>
      </c>
      <c r="E19" s="60">
        <v>167</v>
      </c>
      <c r="F19" s="57">
        <v>262</v>
      </c>
      <c r="G19" s="57">
        <v>295</v>
      </c>
      <c r="H19" s="57">
        <v>53</v>
      </c>
    </row>
    <row r="20" spans="1:8" x14ac:dyDescent="0.25">
      <c r="A20" s="10"/>
      <c r="B20" s="11"/>
      <c r="C20" s="11"/>
      <c r="D20" s="11"/>
      <c r="E20" s="11"/>
      <c r="F20" s="11"/>
      <c r="G20" s="11"/>
      <c r="H20" s="11"/>
    </row>
    <row r="21" spans="1:8" x14ac:dyDescent="0.25">
      <c r="A21" s="10"/>
      <c r="B21" s="11"/>
      <c r="C21" s="11"/>
      <c r="D21" s="11"/>
      <c r="E21" s="11"/>
      <c r="F21" s="11"/>
      <c r="G21" s="11"/>
      <c r="H21" s="11"/>
    </row>
    <row r="22" spans="1:8" x14ac:dyDescent="0.25">
      <c r="A22" s="1" t="s">
        <v>78</v>
      </c>
    </row>
    <row r="23" spans="1:8" x14ac:dyDescent="0.25">
      <c r="A23" s="65"/>
      <c r="B23" s="62" t="s">
        <v>64</v>
      </c>
      <c r="C23" s="62"/>
      <c r="D23" s="62"/>
      <c r="E23" s="62"/>
      <c r="F23" s="62"/>
      <c r="G23" s="62"/>
      <c r="H23" s="62"/>
    </row>
    <row r="24" spans="1:8" ht="30" x14ac:dyDescent="0.25">
      <c r="A24" s="66"/>
      <c r="B24" s="3" t="s">
        <v>65</v>
      </c>
      <c r="C24" s="3" t="s">
        <v>66</v>
      </c>
      <c r="D24" s="3" t="s">
        <v>67</v>
      </c>
      <c r="E24" s="3" t="s">
        <v>68</v>
      </c>
      <c r="F24" s="3" t="s">
        <v>69</v>
      </c>
      <c r="G24" s="3" t="s">
        <v>70</v>
      </c>
      <c r="H24" s="3" t="s">
        <v>49</v>
      </c>
    </row>
    <row r="25" spans="1:8" x14ac:dyDescent="0.25">
      <c r="A25" s="67"/>
      <c r="B25" s="45" t="s">
        <v>13</v>
      </c>
      <c r="C25" s="45" t="s">
        <v>13</v>
      </c>
      <c r="D25" s="45" t="s">
        <v>13</v>
      </c>
      <c r="E25" s="45" t="s">
        <v>13</v>
      </c>
      <c r="F25" s="45" t="s">
        <v>13</v>
      </c>
      <c r="G25" s="45" t="s">
        <v>13</v>
      </c>
      <c r="H25" s="45" t="s">
        <v>13</v>
      </c>
    </row>
    <row r="26" spans="1:8" x14ac:dyDescent="0.25">
      <c r="A26" s="12" t="s">
        <v>79</v>
      </c>
      <c r="B26" s="13">
        <v>0.77142857142857157</v>
      </c>
      <c r="C26" s="13">
        <v>0.67987804878048796</v>
      </c>
      <c r="D26" s="13">
        <v>0.64166666666666672</v>
      </c>
      <c r="E26" s="13">
        <v>0.55688622754491013</v>
      </c>
      <c r="F26" s="13">
        <v>0.4580152671755725</v>
      </c>
      <c r="G26" s="13">
        <v>0.4</v>
      </c>
      <c r="H26" s="13">
        <v>0.43396226415094341</v>
      </c>
    </row>
    <row r="27" spans="1:8" ht="30" x14ac:dyDescent="0.25">
      <c r="A27" s="5" t="s">
        <v>80</v>
      </c>
      <c r="B27" s="6">
        <v>0.17142857142857143</v>
      </c>
      <c r="C27" s="6">
        <v>0.21951219512195125</v>
      </c>
      <c r="D27" s="6">
        <v>0.19166666666666668</v>
      </c>
      <c r="E27" s="6">
        <v>0.32335329341317359</v>
      </c>
      <c r="F27" s="6">
        <v>0.35114503816793891</v>
      </c>
      <c r="G27" s="6">
        <v>0.44406779661016949</v>
      </c>
      <c r="H27" s="6">
        <v>0.15094339622641509</v>
      </c>
    </row>
    <row r="28" spans="1:8" x14ac:dyDescent="0.25">
      <c r="A28" s="5" t="s">
        <v>49</v>
      </c>
      <c r="B28" s="6">
        <v>5.7142857142857141E-2</v>
      </c>
      <c r="C28" s="6">
        <v>0.100609756097561</v>
      </c>
      <c r="D28" s="6">
        <v>0.16666666666666663</v>
      </c>
      <c r="E28" s="6">
        <v>0.11976047904191617</v>
      </c>
      <c r="F28" s="6">
        <v>0.19083969465648856</v>
      </c>
      <c r="G28" s="6">
        <v>0.15593220338983052</v>
      </c>
      <c r="H28" s="6">
        <v>0.41509433962264153</v>
      </c>
    </row>
    <row r="29" spans="1:8" x14ac:dyDescent="0.25">
      <c r="A29" s="8" t="s">
        <v>149</v>
      </c>
      <c r="B29" s="60">
        <v>35</v>
      </c>
      <c r="C29" s="60">
        <v>328</v>
      </c>
      <c r="D29" s="60">
        <v>360</v>
      </c>
      <c r="E29" s="60">
        <v>167</v>
      </c>
      <c r="F29" s="57">
        <v>262</v>
      </c>
      <c r="G29" s="57">
        <v>295</v>
      </c>
      <c r="H29" s="57">
        <v>53</v>
      </c>
    </row>
    <row r="30" spans="1:8" x14ac:dyDescent="0.25">
      <c r="A30" s="10"/>
      <c r="B30" s="11"/>
      <c r="C30" s="11"/>
      <c r="D30" s="11"/>
      <c r="E30" s="11"/>
      <c r="F30" s="11"/>
      <c r="G30" s="11"/>
      <c r="H30" s="11"/>
    </row>
    <row r="31" spans="1:8" x14ac:dyDescent="0.25">
      <c r="A31" s="10"/>
      <c r="B31" s="11"/>
      <c r="C31" s="11"/>
      <c r="D31" s="11"/>
      <c r="E31" s="11"/>
      <c r="F31" s="11"/>
      <c r="G31" s="11"/>
      <c r="H31" s="11"/>
    </row>
    <row r="32" spans="1:8" x14ac:dyDescent="0.25">
      <c r="A32" s="1" t="s">
        <v>81</v>
      </c>
    </row>
    <row r="33" spans="1:8" x14ac:dyDescent="0.25">
      <c r="A33" s="65"/>
      <c r="B33" s="62" t="s">
        <v>64</v>
      </c>
      <c r="C33" s="62"/>
      <c r="D33" s="62"/>
      <c r="E33" s="62"/>
      <c r="F33" s="62"/>
      <c r="G33" s="62"/>
      <c r="H33" s="62"/>
    </row>
    <row r="34" spans="1:8" ht="30" x14ac:dyDescent="0.25">
      <c r="A34" s="66"/>
      <c r="B34" s="3" t="s">
        <v>65</v>
      </c>
      <c r="C34" s="3" t="s">
        <v>66</v>
      </c>
      <c r="D34" s="3" t="s">
        <v>67</v>
      </c>
      <c r="E34" s="3" t="s">
        <v>68</v>
      </c>
      <c r="F34" s="3" t="s">
        <v>69</v>
      </c>
      <c r="G34" s="3" t="s">
        <v>70</v>
      </c>
      <c r="H34" s="3" t="s">
        <v>49</v>
      </c>
    </row>
    <row r="35" spans="1:8" x14ac:dyDescent="0.25">
      <c r="A35" s="67"/>
      <c r="B35" s="45" t="s">
        <v>13</v>
      </c>
      <c r="C35" s="45" t="s">
        <v>13</v>
      </c>
      <c r="D35" s="45" t="s">
        <v>13</v>
      </c>
      <c r="E35" s="45" t="s">
        <v>13</v>
      </c>
      <c r="F35" s="45" t="s">
        <v>13</v>
      </c>
      <c r="G35" s="45" t="s">
        <v>13</v>
      </c>
      <c r="H35" s="45" t="s">
        <v>13</v>
      </c>
    </row>
    <row r="36" spans="1:8" x14ac:dyDescent="0.25">
      <c r="A36" s="12" t="s">
        <v>82</v>
      </c>
      <c r="B36" s="13">
        <v>0.91428571428571426</v>
      </c>
      <c r="C36" s="13">
        <v>0.70731707317073178</v>
      </c>
      <c r="D36" s="13">
        <v>0.49166666666666664</v>
      </c>
      <c r="E36" s="13">
        <v>0.17964071856287425</v>
      </c>
      <c r="F36" s="13">
        <v>6.1068702290076333E-2</v>
      </c>
      <c r="G36" s="13">
        <v>3.3898305084745763E-2</v>
      </c>
      <c r="H36" s="13">
        <v>0.39622641509433959</v>
      </c>
    </row>
    <row r="37" spans="1:8" ht="30" x14ac:dyDescent="0.25">
      <c r="A37" s="5" t="s">
        <v>83</v>
      </c>
      <c r="B37" s="6">
        <v>5.7142857142857141E-2</v>
      </c>
      <c r="C37" s="6">
        <v>0.21036585365853658</v>
      </c>
      <c r="D37" s="6">
        <v>0.42777777777777781</v>
      </c>
      <c r="E37" s="6">
        <v>0.69461077844311381</v>
      </c>
      <c r="F37" s="6">
        <v>0.83969465648854968</v>
      </c>
      <c r="G37" s="6">
        <v>0.90508474576271203</v>
      </c>
      <c r="H37" s="6">
        <v>0.339622641509434</v>
      </c>
    </row>
    <row r="38" spans="1:8" x14ac:dyDescent="0.25">
      <c r="A38" s="5" t="s">
        <v>49</v>
      </c>
      <c r="B38" s="6">
        <v>2.8571428571428571E-2</v>
      </c>
      <c r="C38" s="6">
        <v>8.2317073170731711E-2</v>
      </c>
      <c r="D38" s="6">
        <v>8.0555555555555547E-2</v>
      </c>
      <c r="E38" s="6">
        <v>0.12574850299401197</v>
      </c>
      <c r="F38" s="6">
        <v>9.9236641221374045E-2</v>
      </c>
      <c r="G38" s="6">
        <v>6.1016949152542382E-2</v>
      </c>
      <c r="H38" s="6">
        <v>0.26415094339622641</v>
      </c>
    </row>
    <row r="39" spans="1:8" x14ac:dyDescent="0.25">
      <c r="A39" s="8" t="s">
        <v>149</v>
      </c>
      <c r="B39" s="60">
        <v>35</v>
      </c>
      <c r="C39" s="60">
        <v>328</v>
      </c>
      <c r="D39" s="60">
        <v>360</v>
      </c>
      <c r="E39" s="60">
        <v>167</v>
      </c>
      <c r="F39" s="57">
        <v>262</v>
      </c>
      <c r="G39" s="57">
        <v>295</v>
      </c>
      <c r="H39" s="57">
        <v>53</v>
      </c>
    </row>
    <row r="40" spans="1:8" x14ac:dyDescent="0.25">
      <c r="A40" s="10"/>
      <c r="B40" s="11"/>
      <c r="C40" s="11"/>
      <c r="D40" s="11"/>
      <c r="E40" s="11"/>
      <c r="F40" s="11"/>
      <c r="G40" s="11"/>
      <c r="H40" s="11"/>
    </row>
    <row r="41" spans="1:8" x14ac:dyDescent="0.25">
      <c r="A41" s="10"/>
      <c r="B41" s="11"/>
      <c r="C41" s="11"/>
      <c r="D41" s="11"/>
      <c r="E41" s="11"/>
      <c r="F41" s="11"/>
      <c r="G41" s="11"/>
      <c r="H41" s="11"/>
    </row>
    <row r="42" spans="1:8" x14ac:dyDescent="0.25">
      <c r="A42" s="1" t="s">
        <v>78</v>
      </c>
    </row>
    <row r="43" spans="1:8" x14ac:dyDescent="0.25">
      <c r="A43" s="65"/>
      <c r="B43" s="62" t="s">
        <v>64</v>
      </c>
      <c r="C43" s="62"/>
      <c r="D43" s="62"/>
      <c r="E43" s="62"/>
      <c r="F43" s="62"/>
      <c r="G43" s="62"/>
      <c r="H43" s="62"/>
    </row>
    <row r="44" spans="1:8" ht="30" x14ac:dyDescent="0.25">
      <c r="A44" s="66"/>
      <c r="B44" s="3" t="s">
        <v>65</v>
      </c>
      <c r="C44" s="3" t="s">
        <v>66</v>
      </c>
      <c r="D44" s="3" t="s">
        <v>67</v>
      </c>
      <c r="E44" s="3" t="s">
        <v>68</v>
      </c>
      <c r="F44" s="3" t="s">
        <v>69</v>
      </c>
      <c r="G44" s="3" t="s">
        <v>70</v>
      </c>
      <c r="H44" s="3" t="s">
        <v>49</v>
      </c>
    </row>
    <row r="45" spans="1:8" x14ac:dyDescent="0.25">
      <c r="A45" s="67"/>
      <c r="B45" s="45" t="s">
        <v>13</v>
      </c>
      <c r="C45" s="45" t="s">
        <v>13</v>
      </c>
      <c r="D45" s="45" t="s">
        <v>13</v>
      </c>
      <c r="E45" s="45" t="s">
        <v>13</v>
      </c>
      <c r="F45" s="45" t="s">
        <v>13</v>
      </c>
      <c r="G45" s="45" t="s">
        <v>13</v>
      </c>
      <c r="H45" s="45" t="s">
        <v>13</v>
      </c>
    </row>
    <row r="46" spans="1:8" x14ac:dyDescent="0.25">
      <c r="A46" s="12" t="s">
        <v>79</v>
      </c>
      <c r="B46" s="13">
        <v>0.77142857142857157</v>
      </c>
      <c r="C46" s="13">
        <v>0.67987804878048796</v>
      </c>
      <c r="D46" s="13">
        <v>0.64166666666666672</v>
      </c>
      <c r="E46" s="13">
        <v>0.55688622754491013</v>
      </c>
      <c r="F46" s="13">
        <v>0.4580152671755725</v>
      </c>
      <c r="G46" s="13">
        <v>0.4</v>
      </c>
      <c r="H46" s="13">
        <v>0.43396226415094341</v>
      </c>
    </row>
    <row r="47" spans="1:8" ht="30" x14ac:dyDescent="0.25">
      <c r="A47" s="5" t="s">
        <v>80</v>
      </c>
      <c r="B47" s="6">
        <v>0.17142857142857143</v>
      </c>
      <c r="C47" s="6">
        <v>0.21951219512195125</v>
      </c>
      <c r="D47" s="6">
        <v>0.19166666666666668</v>
      </c>
      <c r="E47" s="6">
        <v>0.32335329341317359</v>
      </c>
      <c r="F47" s="6">
        <v>0.35114503816793891</v>
      </c>
      <c r="G47" s="6">
        <v>0.44406779661016949</v>
      </c>
      <c r="H47" s="6">
        <v>0.15094339622641509</v>
      </c>
    </row>
    <row r="48" spans="1:8" x14ac:dyDescent="0.25">
      <c r="A48" s="5" t="s">
        <v>49</v>
      </c>
      <c r="B48" s="6">
        <v>5.7142857142857141E-2</v>
      </c>
      <c r="C48" s="6">
        <v>0.100609756097561</v>
      </c>
      <c r="D48" s="6">
        <v>0.16666666666666663</v>
      </c>
      <c r="E48" s="6">
        <v>0.11976047904191617</v>
      </c>
      <c r="F48" s="6">
        <v>0.19083969465648856</v>
      </c>
      <c r="G48" s="6">
        <v>0.15593220338983052</v>
      </c>
      <c r="H48" s="6">
        <v>0.41509433962264153</v>
      </c>
    </row>
    <row r="49" spans="1:8" x14ac:dyDescent="0.25">
      <c r="A49" s="8" t="s">
        <v>149</v>
      </c>
      <c r="B49" s="60">
        <v>35</v>
      </c>
      <c r="C49" s="60">
        <v>328</v>
      </c>
      <c r="D49" s="60">
        <v>360</v>
      </c>
      <c r="E49" s="60">
        <v>167</v>
      </c>
      <c r="F49" s="57">
        <v>262</v>
      </c>
      <c r="G49" s="57">
        <v>295</v>
      </c>
      <c r="H49" s="57">
        <v>53</v>
      </c>
    </row>
    <row r="50" spans="1:8" x14ac:dyDescent="0.25">
      <c r="A50" s="10"/>
      <c r="B50" s="11"/>
      <c r="C50" s="11"/>
      <c r="D50" s="11"/>
      <c r="E50" s="11"/>
      <c r="F50" s="11"/>
      <c r="G50" s="11"/>
      <c r="H50" s="11"/>
    </row>
    <row r="51" spans="1:8" x14ac:dyDescent="0.25">
      <c r="A51" s="10"/>
      <c r="B51" s="11"/>
      <c r="C51" s="11"/>
      <c r="D51" s="11"/>
      <c r="E51" s="11"/>
      <c r="F51" s="11"/>
      <c r="G51" s="11"/>
      <c r="H51" s="11"/>
    </row>
  </sheetData>
  <mergeCells count="10">
    <mergeCell ref="B2:H2"/>
    <mergeCell ref="A43:A45"/>
    <mergeCell ref="B43:H43"/>
    <mergeCell ref="A33:A35"/>
    <mergeCell ref="B33:H33"/>
    <mergeCell ref="A23:A25"/>
    <mergeCell ref="B23:H23"/>
    <mergeCell ref="A12:A14"/>
    <mergeCell ref="B12:H12"/>
    <mergeCell ref="A2:A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 x14ac:dyDescent="0.25"/>
  <cols>
    <col min="1" max="1" width="22.7109375" style="1" customWidth="1"/>
    <col min="2" max="6" width="17.5703125" style="1" customWidth="1"/>
    <col min="7" max="10" width="10.85546875" style="1" customWidth="1"/>
    <col min="11" max="14" width="11.5703125" style="1" customWidth="1"/>
    <col min="15" max="22" width="9.42578125" style="1" customWidth="1"/>
    <col min="23" max="16384" width="9.140625" style="1"/>
  </cols>
  <sheetData>
    <row r="1" spans="1:10" ht="17.100000000000001" customHeight="1" x14ac:dyDescent="0.25">
      <c r="A1" s="10"/>
      <c r="B1" s="11"/>
      <c r="C1" s="11"/>
      <c r="D1" s="11"/>
      <c r="E1" s="11"/>
      <c r="F1" s="11"/>
      <c r="G1" s="15"/>
      <c r="H1" s="11"/>
      <c r="I1" s="15"/>
      <c r="J1" s="11"/>
    </row>
    <row r="2" spans="1:10" x14ac:dyDescent="0.25">
      <c r="A2" s="1" t="s">
        <v>166</v>
      </c>
    </row>
    <row r="3" spans="1:10" ht="27.75" customHeight="1" x14ac:dyDescent="0.25">
      <c r="A3" s="65"/>
      <c r="B3" s="62" t="s">
        <v>154</v>
      </c>
      <c r="C3" s="62"/>
      <c r="D3" s="62"/>
      <c r="E3" s="62"/>
      <c r="F3" s="62"/>
    </row>
    <row r="4" spans="1:10" ht="75" x14ac:dyDescent="0.25">
      <c r="A4" s="66"/>
      <c r="B4" s="3" t="s">
        <v>84</v>
      </c>
      <c r="C4" s="3" t="s">
        <v>85</v>
      </c>
      <c r="D4" s="3" t="s">
        <v>86</v>
      </c>
      <c r="E4" s="3" t="s">
        <v>87</v>
      </c>
      <c r="F4" s="3" t="s">
        <v>49</v>
      </c>
    </row>
    <row r="5" spans="1:10" ht="14.1" customHeight="1" x14ac:dyDescent="0.25">
      <c r="A5" s="67"/>
      <c r="B5" s="45" t="s">
        <v>13</v>
      </c>
      <c r="C5" s="45" t="s">
        <v>13</v>
      </c>
      <c r="D5" s="45" t="s">
        <v>13</v>
      </c>
      <c r="E5" s="45" t="s">
        <v>13</v>
      </c>
      <c r="F5" s="45" t="s">
        <v>13</v>
      </c>
    </row>
    <row r="6" spans="1:10" ht="15" customHeight="1" x14ac:dyDescent="0.25">
      <c r="A6" s="12" t="s">
        <v>0</v>
      </c>
      <c r="B6" s="13">
        <v>0.34741784037558687</v>
      </c>
      <c r="C6" s="13">
        <v>0.24377224199288258</v>
      </c>
      <c r="D6" s="13">
        <v>8.2236842105263164E-2</v>
      </c>
      <c r="E6" s="13">
        <v>0.12820512820512819</v>
      </c>
      <c r="F6" s="13">
        <v>0.12857142857142856</v>
      </c>
    </row>
    <row r="7" spans="1:10" ht="15" customHeight="1" x14ac:dyDescent="0.25">
      <c r="A7" s="5" t="s">
        <v>1</v>
      </c>
      <c r="B7" s="6">
        <v>0.28169014084507044</v>
      </c>
      <c r="C7" s="6">
        <v>0.28469750889679718</v>
      </c>
      <c r="D7" s="6">
        <v>0.27631578947368424</v>
      </c>
      <c r="E7" s="6">
        <v>0.20227920227920229</v>
      </c>
      <c r="F7" s="6">
        <v>0.17142857142857143</v>
      </c>
    </row>
    <row r="8" spans="1:10" ht="15" customHeight="1" x14ac:dyDescent="0.25">
      <c r="A8" s="5" t="s">
        <v>2</v>
      </c>
      <c r="B8" s="6">
        <v>0.16431924882629109</v>
      </c>
      <c r="C8" s="6">
        <v>0.16548042704626334</v>
      </c>
      <c r="D8" s="6">
        <v>0.18092105263157893</v>
      </c>
      <c r="E8" s="6">
        <v>0.20512820512820512</v>
      </c>
      <c r="F8" s="6">
        <v>0.2</v>
      </c>
    </row>
    <row r="9" spans="1:10" ht="15" customHeight="1" x14ac:dyDescent="0.25">
      <c r="A9" s="5" t="s">
        <v>3</v>
      </c>
      <c r="B9" s="7">
        <v>4.6948356807511738E-3</v>
      </c>
      <c r="C9" s="7">
        <v>3.5587188612099642E-3</v>
      </c>
      <c r="D9" s="7">
        <v>6.5789473684210523E-3</v>
      </c>
      <c r="E9" s="7">
        <v>2.8490028490028491E-3</v>
      </c>
      <c r="F9" s="6">
        <v>0</v>
      </c>
    </row>
    <row r="10" spans="1:10" ht="15" customHeight="1" x14ac:dyDescent="0.25">
      <c r="A10" s="5" t="s">
        <v>4</v>
      </c>
      <c r="B10" s="6">
        <v>3.7558685446009391E-2</v>
      </c>
      <c r="C10" s="6">
        <v>2.6690391459074734E-2</v>
      </c>
      <c r="D10" s="6">
        <v>2.9605263157894735E-2</v>
      </c>
      <c r="E10" s="6">
        <v>1.9943019943019943E-2</v>
      </c>
      <c r="F10" s="6">
        <v>0</v>
      </c>
    </row>
    <row r="11" spans="1:10" ht="15" customHeight="1" x14ac:dyDescent="0.25">
      <c r="A11" s="5" t="s">
        <v>5</v>
      </c>
      <c r="B11" s="6">
        <v>0</v>
      </c>
      <c r="C11" s="7">
        <v>1.7793594306049821E-3</v>
      </c>
      <c r="D11" s="7">
        <v>9.8684210526315784E-3</v>
      </c>
      <c r="E11" s="6">
        <v>1.1396011396011397E-2</v>
      </c>
      <c r="F11" s="6">
        <v>0</v>
      </c>
    </row>
    <row r="12" spans="1:10" ht="15" customHeight="1" x14ac:dyDescent="0.25">
      <c r="A12" s="5" t="s">
        <v>6</v>
      </c>
      <c r="B12" s="6">
        <v>0</v>
      </c>
      <c r="C12" s="7">
        <v>3.5587188612099642E-3</v>
      </c>
      <c r="D12" s="7">
        <v>6.5789473684210523E-3</v>
      </c>
      <c r="E12" s="7">
        <v>8.5470085470085479E-3</v>
      </c>
      <c r="F12" s="6">
        <v>0</v>
      </c>
    </row>
    <row r="13" spans="1:10" ht="15" customHeight="1" x14ac:dyDescent="0.25">
      <c r="A13" s="5" t="s">
        <v>7</v>
      </c>
      <c r="B13" s="7">
        <v>9.3896713615023476E-3</v>
      </c>
      <c r="C13" s="7">
        <v>8.8967971530249119E-3</v>
      </c>
      <c r="D13" s="6">
        <v>1.3157894736842105E-2</v>
      </c>
      <c r="E13" s="6">
        <v>1.4245014245014245E-2</v>
      </c>
      <c r="F13" s="6">
        <v>0</v>
      </c>
    </row>
    <row r="14" spans="1:10" ht="30" x14ac:dyDescent="0.25">
      <c r="A14" s="5" t="s">
        <v>8</v>
      </c>
      <c r="B14" s="6">
        <v>2.3474178403755864E-2</v>
      </c>
      <c r="C14" s="6">
        <v>2.1352313167259787E-2</v>
      </c>
      <c r="D14" s="6">
        <v>2.3026315789473683E-2</v>
      </c>
      <c r="E14" s="6">
        <v>0</v>
      </c>
      <c r="F14" s="6">
        <v>4.2857142857142858E-2</v>
      </c>
    </row>
    <row r="15" spans="1:10" ht="15" customHeight="1" x14ac:dyDescent="0.25">
      <c r="A15" s="5" t="s">
        <v>9</v>
      </c>
      <c r="B15" s="7">
        <v>4.6948356807511738E-3</v>
      </c>
      <c r="C15" s="7">
        <v>8.8967971530249119E-3</v>
      </c>
      <c r="D15" s="6">
        <v>2.3026315789473683E-2</v>
      </c>
      <c r="E15" s="6">
        <v>1.4245014245014245E-2</v>
      </c>
      <c r="F15" s="6">
        <v>0</v>
      </c>
    </row>
    <row r="16" spans="1:10" ht="15" customHeight="1" x14ac:dyDescent="0.25">
      <c r="A16" s="5" t="s">
        <v>10</v>
      </c>
      <c r="B16" s="6">
        <v>7.0422535211267609E-2</v>
      </c>
      <c r="C16" s="6">
        <v>0.16903914590747329</v>
      </c>
      <c r="D16" s="6">
        <v>5.921052631578947E-2</v>
      </c>
      <c r="E16" s="6">
        <v>0.17663817663817663</v>
      </c>
      <c r="F16" s="6">
        <v>0.18571428571428572</v>
      </c>
    </row>
    <row r="17" spans="1:11" ht="15" customHeight="1" x14ac:dyDescent="0.25">
      <c r="A17" s="5" t="s">
        <v>11</v>
      </c>
      <c r="B17" s="6">
        <v>1.4084507042253523E-2</v>
      </c>
      <c r="C17" s="7">
        <v>3.5587188612099642E-3</v>
      </c>
      <c r="D17" s="6">
        <v>1.3157894736842105E-2</v>
      </c>
      <c r="E17" s="7">
        <v>5.6980056980056983E-3</v>
      </c>
      <c r="F17" s="6">
        <v>5.7142857142857141E-2</v>
      </c>
    </row>
    <row r="18" spans="1:11" ht="15" customHeight="1" x14ac:dyDescent="0.25">
      <c r="A18" s="5" t="s">
        <v>12</v>
      </c>
      <c r="B18" s="6">
        <v>4.2253521126760563E-2</v>
      </c>
      <c r="C18" s="6">
        <v>5.8718861209964411E-2</v>
      </c>
      <c r="D18" s="6">
        <v>0.27631578947368424</v>
      </c>
      <c r="E18" s="6">
        <v>0.21082621082621084</v>
      </c>
      <c r="F18" s="6">
        <v>0.21428571428571427</v>
      </c>
    </row>
    <row r="19" spans="1:11" ht="15" customHeight="1" x14ac:dyDescent="0.25">
      <c r="A19" s="8" t="s">
        <v>149</v>
      </c>
      <c r="B19" s="60">
        <v>213</v>
      </c>
      <c r="C19" s="60">
        <v>562</v>
      </c>
      <c r="D19" s="60">
        <v>304</v>
      </c>
      <c r="E19" s="60">
        <v>351</v>
      </c>
      <c r="F19" s="60">
        <v>70</v>
      </c>
    </row>
    <row r="20" spans="1:11" ht="15" customHeight="1" x14ac:dyDescent="0.25">
      <c r="A20" s="10"/>
      <c r="B20" s="61"/>
      <c r="C20" s="61"/>
      <c r="D20" s="61"/>
      <c r="E20" s="61"/>
      <c r="F20" s="61"/>
      <c r="G20" s="58"/>
      <c r="H20" s="58"/>
      <c r="I20" s="58"/>
      <c r="J20" s="58"/>
      <c r="K20" s="58"/>
    </row>
    <row r="21" spans="1:11" ht="15" customHeight="1" x14ac:dyDescent="0.25">
      <c r="A21" s="10"/>
      <c r="B21" s="11"/>
      <c r="C21" s="11"/>
      <c r="D21" s="11"/>
      <c r="E21" s="11"/>
      <c r="F21" s="11"/>
    </row>
    <row r="22" spans="1:11" x14ac:dyDescent="0.25">
      <c r="A22" s="1" t="s">
        <v>167</v>
      </c>
    </row>
    <row r="23" spans="1:11" ht="27.75" customHeight="1" x14ac:dyDescent="0.25">
      <c r="A23" s="65"/>
      <c r="B23" s="62" t="s">
        <v>154</v>
      </c>
      <c r="C23" s="62"/>
      <c r="D23" s="62"/>
      <c r="E23" s="62"/>
      <c r="F23" s="62"/>
    </row>
    <row r="24" spans="1:11" ht="75" x14ac:dyDescent="0.25">
      <c r="A24" s="66"/>
      <c r="B24" s="3" t="s">
        <v>84</v>
      </c>
      <c r="C24" s="3" t="s">
        <v>85</v>
      </c>
      <c r="D24" s="3" t="s">
        <v>86</v>
      </c>
      <c r="E24" s="3" t="s">
        <v>87</v>
      </c>
      <c r="F24" s="3" t="s">
        <v>49</v>
      </c>
    </row>
    <row r="25" spans="1:11" ht="14.1" customHeight="1" x14ac:dyDescent="0.25">
      <c r="A25" s="67"/>
      <c r="B25" s="45" t="s">
        <v>13</v>
      </c>
      <c r="C25" s="45" t="s">
        <v>13</v>
      </c>
      <c r="D25" s="45" t="s">
        <v>13</v>
      </c>
      <c r="E25" s="45" t="s">
        <v>13</v>
      </c>
      <c r="F25" s="45" t="s">
        <v>13</v>
      </c>
    </row>
    <row r="26" spans="1:11" ht="15" customHeight="1" x14ac:dyDescent="0.25">
      <c r="A26" s="12" t="s">
        <v>65</v>
      </c>
      <c r="B26" s="13">
        <v>0.25352112676056338</v>
      </c>
      <c r="C26" s="13">
        <v>0.12455516014234876</v>
      </c>
      <c r="D26" s="13">
        <v>2.9605263157894735E-2</v>
      </c>
      <c r="E26" s="13">
        <v>5.128205128205128E-2</v>
      </c>
      <c r="F26" s="13">
        <v>2.8571428571428571E-2</v>
      </c>
    </row>
    <row r="27" spans="1:11" ht="15" customHeight="1" x14ac:dyDescent="0.25">
      <c r="A27" s="5" t="s">
        <v>66</v>
      </c>
      <c r="B27" s="6">
        <v>0.5539906103286385</v>
      </c>
      <c r="C27" s="6">
        <v>0.58718861209964412</v>
      </c>
      <c r="D27" s="6">
        <v>0.33223684210526316</v>
      </c>
      <c r="E27" s="6">
        <v>0.50997150997150997</v>
      </c>
      <c r="F27" s="6">
        <v>0.37142857142857144</v>
      </c>
    </row>
    <row r="28" spans="1:11" ht="15" customHeight="1" x14ac:dyDescent="0.25">
      <c r="A28" s="5" t="s">
        <v>67</v>
      </c>
      <c r="B28" s="6">
        <v>0.16431924882629109</v>
      </c>
      <c r="C28" s="6">
        <v>0.22241992882562278</v>
      </c>
      <c r="D28" s="6">
        <v>0.21710526315789477</v>
      </c>
      <c r="E28" s="6">
        <v>0.23646723646723647</v>
      </c>
      <c r="F28" s="6">
        <v>0.27142857142857141</v>
      </c>
    </row>
    <row r="29" spans="1:11" ht="15" customHeight="1" x14ac:dyDescent="0.25">
      <c r="A29" s="5" t="s">
        <v>68</v>
      </c>
      <c r="B29" s="6">
        <v>2.3474178403755864E-2</v>
      </c>
      <c r="C29" s="6">
        <v>3.2028469750889681E-2</v>
      </c>
      <c r="D29" s="6">
        <v>0.15131578947368421</v>
      </c>
      <c r="E29" s="6">
        <v>7.6923076923076927E-2</v>
      </c>
      <c r="F29" s="6">
        <v>4.2857142857142858E-2</v>
      </c>
    </row>
    <row r="30" spans="1:11" ht="15" customHeight="1" x14ac:dyDescent="0.25">
      <c r="A30" s="5" t="s">
        <v>69</v>
      </c>
      <c r="B30" s="6">
        <v>0</v>
      </c>
      <c r="C30" s="6">
        <v>2.1352313167259787E-2</v>
      </c>
      <c r="D30" s="6">
        <v>0.17763157894736842</v>
      </c>
      <c r="E30" s="6">
        <v>5.9829059829059832E-2</v>
      </c>
      <c r="F30" s="6">
        <v>8.5714285714285715E-2</v>
      </c>
    </row>
    <row r="31" spans="1:11" ht="15" customHeight="1" x14ac:dyDescent="0.25">
      <c r="A31" s="5" t="s">
        <v>70</v>
      </c>
      <c r="B31" s="7">
        <v>4.6948356807511738E-3</v>
      </c>
      <c r="C31" s="7">
        <v>3.5587188612099642E-3</v>
      </c>
      <c r="D31" s="6">
        <v>5.5921052631578948E-2</v>
      </c>
      <c r="E31" s="6">
        <v>3.1339031339031341E-2</v>
      </c>
      <c r="F31" s="6">
        <v>1.4285714285714285E-2</v>
      </c>
    </row>
    <row r="32" spans="1:11" ht="15" customHeight="1" x14ac:dyDescent="0.25">
      <c r="A32" s="5" t="s">
        <v>49</v>
      </c>
      <c r="B32" s="6">
        <v>0</v>
      </c>
      <c r="C32" s="7">
        <v>8.8967971530249119E-3</v>
      </c>
      <c r="D32" s="6">
        <v>3.6184210526315791E-2</v>
      </c>
      <c r="E32" s="6">
        <v>3.4188034188034191E-2</v>
      </c>
      <c r="F32" s="6">
        <v>0.18571428571428572</v>
      </c>
    </row>
    <row r="33" spans="1:6" ht="15" customHeight="1" x14ac:dyDescent="0.25">
      <c r="A33" s="8" t="s">
        <v>149</v>
      </c>
      <c r="B33" s="60">
        <v>213</v>
      </c>
      <c r="C33" s="60">
        <v>562</v>
      </c>
      <c r="D33" s="60">
        <v>304</v>
      </c>
      <c r="E33" s="60">
        <v>351</v>
      </c>
      <c r="F33" s="60">
        <v>70</v>
      </c>
    </row>
    <row r="34" spans="1:6" ht="15" customHeight="1" x14ac:dyDescent="0.25">
      <c r="A34" s="10"/>
      <c r="B34" s="11"/>
      <c r="C34" s="11"/>
      <c r="D34" s="11"/>
      <c r="E34" s="11"/>
      <c r="F34" s="11"/>
    </row>
    <row r="35" spans="1:6" ht="15" customHeight="1" x14ac:dyDescent="0.25">
      <c r="A35" s="10"/>
      <c r="B35" s="11"/>
      <c r="C35" s="11"/>
      <c r="D35" s="11"/>
      <c r="E35" s="11"/>
      <c r="F35" s="11"/>
    </row>
  </sheetData>
  <mergeCells count="4">
    <mergeCell ref="B3:F3"/>
    <mergeCell ref="A23:A25"/>
    <mergeCell ref="B23:F23"/>
    <mergeCell ref="A3:A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cols>
    <col min="1" max="1" width="22.7109375" style="1" customWidth="1"/>
    <col min="2" max="6" width="15.5703125" style="1" customWidth="1"/>
    <col min="7" max="7" width="11.5703125" style="1" customWidth="1"/>
    <col min="8" max="11" width="10.85546875" style="1" customWidth="1"/>
    <col min="12" max="15" width="11.5703125" style="1" customWidth="1"/>
    <col min="16" max="23" width="9.42578125" style="1" customWidth="1"/>
    <col min="24" max="16384" width="9.140625" style="1"/>
  </cols>
  <sheetData>
    <row r="1" spans="1:5" x14ac:dyDescent="0.25">
      <c r="A1" s="1" t="s">
        <v>162</v>
      </c>
    </row>
    <row r="2" spans="1:5" ht="24.75" customHeight="1" x14ac:dyDescent="0.25">
      <c r="A2" s="65"/>
      <c r="B2" s="62" t="s">
        <v>169</v>
      </c>
      <c r="C2" s="62"/>
      <c r="D2" s="62"/>
      <c r="E2" s="62"/>
    </row>
    <row r="3" spans="1:5" ht="90" x14ac:dyDescent="0.25">
      <c r="A3" s="66"/>
      <c r="B3" s="44" t="s">
        <v>89</v>
      </c>
      <c r="C3" s="44" t="s">
        <v>90</v>
      </c>
      <c r="D3" s="44" t="s">
        <v>91</v>
      </c>
      <c r="E3" s="44" t="s">
        <v>49</v>
      </c>
    </row>
    <row r="4" spans="1:5" ht="14.1" customHeight="1" x14ac:dyDescent="0.25">
      <c r="A4" s="67"/>
      <c r="B4" s="45" t="s">
        <v>13</v>
      </c>
      <c r="C4" s="45" t="s">
        <v>13</v>
      </c>
      <c r="D4" s="45" t="s">
        <v>13</v>
      </c>
      <c r="E4" s="45" t="s">
        <v>13</v>
      </c>
    </row>
    <row r="5" spans="1:5" ht="15" customHeight="1" x14ac:dyDescent="0.25">
      <c r="A5" s="12" t="s">
        <v>65</v>
      </c>
      <c r="B5" s="13">
        <v>0.31050228310502281</v>
      </c>
      <c r="C5" s="13">
        <v>8.8939566704675024E-2</v>
      </c>
      <c r="D5" s="13">
        <v>1.171875E-2</v>
      </c>
      <c r="E5" s="13">
        <v>2.7027027027027025E-2</v>
      </c>
    </row>
    <row r="6" spans="1:5" ht="15" customHeight="1" x14ac:dyDescent="0.25">
      <c r="A6" s="5" t="s">
        <v>66</v>
      </c>
      <c r="B6" s="6">
        <v>0.49771689497716892</v>
      </c>
      <c r="C6" s="6">
        <v>0.59179019384264542</v>
      </c>
      <c r="D6" s="6">
        <v>0.20703125</v>
      </c>
      <c r="E6" s="6">
        <v>0.4932432432432432</v>
      </c>
    </row>
    <row r="7" spans="1:5" ht="15" customHeight="1" x14ac:dyDescent="0.25">
      <c r="A7" s="5" t="s">
        <v>67</v>
      </c>
      <c r="B7" s="6">
        <v>0.15981735159817351</v>
      </c>
      <c r="C7" s="6">
        <v>0.22234891676168758</v>
      </c>
      <c r="D7" s="6">
        <v>0.23046875</v>
      </c>
      <c r="E7" s="6">
        <v>0.26351351351351349</v>
      </c>
    </row>
    <row r="8" spans="1:5" ht="15" customHeight="1" x14ac:dyDescent="0.25">
      <c r="A8" s="5" t="s">
        <v>68</v>
      </c>
      <c r="B8" s="7">
        <v>9.1324200913242004E-3</v>
      </c>
      <c r="C8" s="6">
        <v>5.2451539338654513E-2</v>
      </c>
      <c r="D8" s="6">
        <v>0.17578125</v>
      </c>
      <c r="E8" s="6">
        <v>4.0540540540540543E-2</v>
      </c>
    </row>
    <row r="9" spans="1:5" ht="15" customHeight="1" x14ac:dyDescent="0.25">
      <c r="A9" s="5" t="s">
        <v>69</v>
      </c>
      <c r="B9" s="6">
        <v>1.3698630136986301E-2</v>
      </c>
      <c r="C9" s="6">
        <v>2.394526795895097E-2</v>
      </c>
      <c r="D9" s="6">
        <v>0.2421875</v>
      </c>
      <c r="E9" s="6">
        <v>4.72972972972973E-2</v>
      </c>
    </row>
    <row r="10" spans="1:5" ht="15" customHeight="1" x14ac:dyDescent="0.25">
      <c r="A10" s="5" t="s">
        <v>70</v>
      </c>
      <c r="B10" s="7">
        <v>9.1324200913242004E-3</v>
      </c>
      <c r="C10" s="7">
        <v>6.8415051311288486E-3</v>
      </c>
      <c r="D10" s="6">
        <v>8.203125E-2</v>
      </c>
      <c r="E10" s="6">
        <v>2.0270270270270271E-2</v>
      </c>
    </row>
    <row r="11" spans="1:5" ht="15" customHeight="1" x14ac:dyDescent="0.25">
      <c r="A11" s="5" t="s">
        <v>49</v>
      </c>
      <c r="B11" s="6">
        <v>0</v>
      </c>
      <c r="C11" s="6">
        <v>1.3683010262257697E-2</v>
      </c>
      <c r="D11" s="6">
        <v>5.078125E-2</v>
      </c>
      <c r="E11" s="6">
        <v>0.1081081081081081</v>
      </c>
    </row>
    <row r="12" spans="1:5" ht="15" customHeight="1" x14ac:dyDescent="0.25">
      <c r="A12" s="8" t="s">
        <v>149</v>
      </c>
      <c r="B12" s="60">
        <v>219</v>
      </c>
      <c r="C12" s="60">
        <v>877</v>
      </c>
      <c r="D12" s="59">
        <v>256</v>
      </c>
      <c r="E12" s="59">
        <v>148</v>
      </c>
    </row>
    <row r="13" spans="1:5" ht="15" customHeight="1" x14ac:dyDescent="0.25">
      <c r="A13" s="10"/>
      <c r="B13" s="11"/>
      <c r="C13" s="11"/>
      <c r="D13" s="11"/>
      <c r="E13" s="11"/>
    </row>
    <row r="14" spans="1:5" ht="15" customHeight="1" x14ac:dyDescent="0.25">
      <c r="A14" s="10"/>
      <c r="B14" s="11"/>
      <c r="C14" s="11"/>
      <c r="D14" s="11"/>
      <c r="E14" s="11"/>
    </row>
    <row r="15" spans="1:5" x14ac:dyDescent="0.25">
      <c r="A15" s="1" t="s">
        <v>166</v>
      </c>
    </row>
    <row r="16" spans="1:5" ht="24.75" customHeight="1" x14ac:dyDescent="0.25">
      <c r="A16" s="65"/>
      <c r="B16" s="62" t="s">
        <v>169</v>
      </c>
      <c r="C16" s="62"/>
      <c r="D16" s="62"/>
      <c r="E16" s="62"/>
    </row>
    <row r="17" spans="1:5" ht="90" x14ac:dyDescent="0.25">
      <c r="A17" s="66"/>
      <c r="B17" s="44" t="s">
        <v>89</v>
      </c>
      <c r="C17" s="44" t="s">
        <v>90</v>
      </c>
      <c r="D17" s="44" t="s">
        <v>91</v>
      </c>
      <c r="E17" s="44" t="s">
        <v>49</v>
      </c>
    </row>
    <row r="18" spans="1:5" ht="14.1" customHeight="1" x14ac:dyDescent="0.25">
      <c r="A18" s="67"/>
      <c r="B18" s="45" t="s">
        <v>13</v>
      </c>
      <c r="C18" s="45" t="s">
        <v>13</v>
      </c>
      <c r="D18" s="45" t="s">
        <v>13</v>
      </c>
      <c r="E18" s="45" t="s">
        <v>13</v>
      </c>
    </row>
    <row r="19" spans="1:5" ht="15" customHeight="1" x14ac:dyDescent="0.25">
      <c r="A19" s="12" t="s">
        <v>0</v>
      </c>
      <c r="B19" s="13">
        <v>0.32420091324200911</v>
      </c>
      <c r="C19" s="13">
        <v>0.19726339794754846</v>
      </c>
      <c r="D19" s="13">
        <v>0.10546875</v>
      </c>
      <c r="E19" s="13">
        <v>0.12837837837837837</v>
      </c>
    </row>
    <row r="20" spans="1:5" ht="15" customHeight="1" x14ac:dyDescent="0.25">
      <c r="A20" s="5" t="s">
        <v>1</v>
      </c>
      <c r="B20" s="6">
        <v>0.31050228310502281</v>
      </c>
      <c r="C20" s="6">
        <v>0.27822120866590649</v>
      </c>
      <c r="D20" s="6">
        <v>0.19921875</v>
      </c>
      <c r="E20" s="6">
        <v>0.16216216216216217</v>
      </c>
    </row>
    <row r="21" spans="1:5" ht="15" customHeight="1" x14ac:dyDescent="0.25">
      <c r="A21" s="5" t="s">
        <v>2</v>
      </c>
      <c r="B21" s="6">
        <v>0.16894977168949774</v>
      </c>
      <c r="C21" s="6">
        <v>0.18814139110604333</v>
      </c>
      <c r="D21" s="6">
        <v>0.18359375</v>
      </c>
      <c r="E21" s="6">
        <v>0.13513513513513514</v>
      </c>
    </row>
    <row r="22" spans="1:5" ht="15" customHeight="1" x14ac:dyDescent="0.25">
      <c r="A22" s="5" t="s">
        <v>3</v>
      </c>
      <c r="B22" s="6">
        <v>0</v>
      </c>
      <c r="C22" s="7">
        <v>5.7012542759407071E-3</v>
      </c>
      <c r="D22" s="7">
        <v>3.90625E-3</v>
      </c>
      <c r="E22" s="6">
        <v>0</v>
      </c>
    </row>
    <row r="23" spans="1:5" ht="15" customHeight="1" x14ac:dyDescent="0.25">
      <c r="A23" s="5" t="s">
        <v>4</v>
      </c>
      <c r="B23" s="6">
        <v>2.7397260273972601E-2</v>
      </c>
      <c r="C23" s="6">
        <v>2.7366020524515394E-2</v>
      </c>
      <c r="D23" s="6">
        <v>3.125E-2</v>
      </c>
      <c r="E23" s="7">
        <v>6.7567567567567563E-3</v>
      </c>
    </row>
    <row r="24" spans="1:5" ht="15" customHeight="1" x14ac:dyDescent="0.25">
      <c r="A24" s="5" t="s">
        <v>5</v>
      </c>
      <c r="B24" s="6">
        <v>0</v>
      </c>
      <c r="C24" s="7">
        <v>3.4207525655644243E-3</v>
      </c>
      <c r="D24" s="6">
        <v>1.5625E-2</v>
      </c>
      <c r="E24" s="7">
        <v>6.7567567567567563E-3</v>
      </c>
    </row>
    <row r="25" spans="1:5" ht="15" customHeight="1" x14ac:dyDescent="0.25">
      <c r="A25" s="5" t="s">
        <v>6</v>
      </c>
      <c r="B25" s="6">
        <v>0</v>
      </c>
      <c r="C25" s="7">
        <v>3.4207525655644243E-3</v>
      </c>
      <c r="D25" s="6">
        <v>1.171875E-2</v>
      </c>
      <c r="E25" s="7">
        <v>6.7567567567567563E-3</v>
      </c>
    </row>
    <row r="26" spans="1:5" ht="15" customHeight="1" x14ac:dyDescent="0.25">
      <c r="A26" s="5" t="s">
        <v>7</v>
      </c>
      <c r="B26" s="6">
        <v>0</v>
      </c>
      <c r="C26" s="6">
        <v>1.3683010262257697E-2</v>
      </c>
      <c r="D26" s="6">
        <v>1.171875E-2</v>
      </c>
      <c r="E26" s="7">
        <v>6.7567567567567563E-3</v>
      </c>
    </row>
    <row r="27" spans="1:5" ht="24.95" customHeight="1" x14ac:dyDescent="0.25">
      <c r="A27" s="5" t="s">
        <v>8</v>
      </c>
      <c r="B27" s="6">
        <v>2.7397260273972601E-2</v>
      </c>
      <c r="C27" s="6">
        <v>1.4823261117445839E-2</v>
      </c>
      <c r="D27" s="6">
        <v>1.953125E-2</v>
      </c>
      <c r="E27" s="6">
        <v>2.0270270270270271E-2</v>
      </c>
    </row>
    <row r="28" spans="1:5" ht="15" customHeight="1" x14ac:dyDescent="0.25">
      <c r="A28" s="5" t="s">
        <v>9</v>
      </c>
      <c r="B28" s="6">
        <v>1.3698630136986301E-2</v>
      </c>
      <c r="C28" s="6">
        <v>1.0262257696693273E-2</v>
      </c>
      <c r="D28" s="6">
        <v>1.953125E-2</v>
      </c>
      <c r="E28" s="7">
        <v>6.7567567567567563E-3</v>
      </c>
    </row>
    <row r="29" spans="1:5" ht="15" customHeight="1" x14ac:dyDescent="0.25">
      <c r="A29" s="5" t="s">
        <v>10</v>
      </c>
      <c r="B29" s="6">
        <v>4.5662100456620995E-2</v>
      </c>
      <c r="C29" s="6">
        <v>0.16077537058152791</v>
      </c>
      <c r="D29" s="6">
        <v>7.421875E-2</v>
      </c>
      <c r="E29" s="6">
        <v>0.22297297297297297</v>
      </c>
    </row>
    <row r="30" spans="1:5" ht="15" customHeight="1" x14ac:dyDescent="0.25">
      <c r="A30" s="5" t="s">
        <v>11</v>
      </c>
      <c r="B30" s="7">
        <v>9.1324200913242004E-3</v>
      </c>
      <c r="C30" s="7">
        <v>6.8415051311288486E-3</v>
      </c>
      <c r="D30" s="6">
        <v>1.171875E-2</v>
      </c>
      <c r="E30" s="6">
        <v>2.7027027027027025E-2</v>
      </c>
    </row>
    <row r="31" spans="1:5" ht="15" customHeight="1" x14ac:dyDescent="0.25">
      <c r="A31" s="5" t="s">
        <v>12</v>
      </c>
      <c r="B31" s="6">
        <v>7.3059360730593603E-2</v>
      </c>
      <c r="C31" s="6">
        <v>9.0079817559863176E-2</v>
      </c>
      <c r="D31" s="6">
        <v>0.3125</v>
      </c>
      <c r="E31" s="6">
        <v>0.27027027027027029</v>
      </c>
    </row>
    <row r="32" spans="1:5" ht="15" customHeight="1" x14ac:dyDescent="0.25">
      <c r="A32" s="8" t="s">
        <v>149</v>
      </c>
      <c r="B32" s="60">
        <v>219</v>
      </c>
      <c r="C32" s="60">
        <v>877</v>
      </c>
      <c r="D32" s="59">
        <v>256</v>
      </c>
      <c r="E32" s="59">
        <v>148</v>
      </c>
    </row>
    <row r="33" spans="1:5" ht="15" customHeight="1" x14ac:dyDescent="0.25">
      <c r="A33" s="10"/>
      <c r="B33" s="11"/>
      <c r="C33" s="11"/>
      <c r="D33" s="11"/>
      <c r="E33" s="11"/>
    </row>
    <row r="34" spans="1:5" ht="15" customHeight="1" x14ac:dyDescent="0.25">
      <c r="A34" s="10"/>
      <c r="B34" s="11"/>
      <c r="C34" s="11"/>
      <c r="D34" s="11"/>
      <c r="E34" s="11"/>
    </row>
  </sheetData>
  <mergeCells count="4">
    <mergeCell ref="B2:E2"/>
    <mergeCell ref="A16:A18"/>
    <mergeCell ref="B16:E16"/>
    <mergeCell ref="A2:A4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cols>
    <col min="1" max="1" width="22.7109375" style="1" customWidth="1"/>
    <col min="2" max="5" width="13.5703125" style="1" customWidth="1"/>
    <col min="6" max="6" width="11.5703125" style="1" customWidth="1"/>
    <col min="7" max="8" width="10.85546875" style="1" customWidth="1"/>
    <col min="9" max="12" width="11.5703125" style="1" customWidth="1"/>
    <col min="13" max="20" width="9.42578125" style="1" customWidth="1"/>
    <col min="21" max="16384" width="9.140625" style="1"/>
  </cols>
  <sheetData>
    <row r="1" spans="1:13" x14ac:dyDescent="0.25">
      <c r="A1" s="1" t="s">
        <v>162</v>
      </c>
    </row>
    <row r="2" spans="1:13" ht="30" customHeight="1" x14ac:dyDescent="0.25">
      <c r="A2" s="65"/>
      <c r="B2" s="62" t="s">
        <v>170</v>
      </c>
      <c r="C2" s="62"/>
      <c r="D2" s="62"/>
      <c r="E2" s="62"/>
      <c r="F2" s="62"/>
      <c r="G2" s="62"/>
      <c r="H2" s="62"/>
    </row>
    <row r="3" spans="1:13" ht="30" x14ac:dyDescent="0.25">
      <c r="A3" s="66"/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 t="s">
        <v>70</v>
      </c>
      <c r="H3" s="3" t="s">
        <v>49</v>
      </c>
    </row>
    <row r="4" spans="1:13" ht="14.1" customHeight="1" x14ac:dyDescent="0.25">
      <c r="A4" s="67"/>
      <c r="B4" s="45" t="s">
        <v>13</v>
      </c>
      <c r="C4" s="45" t="s">
        <v>13</v>
      </c>
      <c r="D4" s="45" t="s">
        <v>13</v>
      </c>
      <c r="E4" s="45" t="s">
        <v>13</v>
      </c>
      <c r="F4" s="45" t="s">
        <v>13</v>
      </c>
      <c r="G4" s="45" t="s">
        <v>13</v>
      </c>
      <c r="H4" s="45" t="s">
        <v>13</v>
      </c>
    </row>
    <row r="5" spans="1:13" ht="15" customHeight="1" x14ac:dyDescent="0.25">
      <c r="A5" s="12" t="s">
        <v>65</v>
      </c>
      <c r="B5" s="13">
        <v>0.50980392156862742</v>
      </c>
      <c r="C5" s="13">
        <v>7.8984485190409029E-2</v>
      </c>
      <c r="D5" s="13">
        <v>3.9344262295081971E-2</v>
      </c>
      <c r="E5" s="13">
        <v>0.04</v>
      </c>
      <c r="F5" s="13">
        <v>1.5625E-2</v>
      </c>
      <c r="G5" s="13">
        <v>1.5625E-2</v>
      </c>
      <c r="H5" s="13">
        <v>1.5384615384615385E-2</v>
      </c>
    </row>
    <row r="6" spans="1:13" ht="15" customHeight="1" x14ac:dyDescent="0.25">
      <c r="A6" s="5" t="s">
        <v>66</v>
      </c>
      <c r="B6" s="6">
        <v>0.38562091503267981</v>
      </c>
      <c r="C6" s="6">
        <v>0.74753173483779956</v>
      </c>
      <c r="D6" s="6">
        <v>0.36721311475409835</v>
      </c>
      <c r="E6" s="6">
        <v>0.13333333333333333</v>
      </c>
      <c r="F6" s="6">
        <v>0.125</v>
      </c>
      <c r="G6" s="6">
        <v>7.8125E-2</v>
      </c>
      <c r="H6" s="6">
        <v>0.23076923076923075</v>
      </c>
    </row>
    <row r="7" spans="1:13" ht="15" customHeight="1" x14ac:dyDescent="0.25">
      <c r="A7" s="5" t="s">
        <v>67</v>
      </c>
      <c r="B7" s="6">
        <v>5.8823529411764698E-2</v>
      </c>
      <c r="C7" s="6">
        <v>0.13540197461212977</v>
      </c>
      <c r="D7" s="6">
        <v>0.47868852459016398</v>
      </c>
      <c r="E7" s="6">
        <v>0.30666666666666664</v>
      </c>
      <c r="F7" s="6">
        <v>0.171875</v>
      </c>
      <c r="G7" s="6">
        <v>3.125E-2</v>
      </c>
      <c r="H7" s="6">
        <v>0.31538461538461537</v>
      </c>
    </row>
    <row r="8" spans="1:13" ht="15" customHeight="1" x14ac:dyDescent="0.25">
      <c r="A8" s="5" t="s">
        <v>68</v>
      </c>
      <c r="B8" s="6">
        <v>3.2679738562091505E-2</v>
      </c>
      <c r="C8" s="6">
        <v>1.5514809590973202E-2</v>
      </c>
      <c r="D8" s="6">
        <v>7.2131147540983612E-2</v>
      </c>
      <c r="E8" s="6">
        <v>0.4</v>
      </c>
      <c r="F8" s="6">
        <v>0.109375</v>
      </c>
      <c r="G8" s="6">
        <v>0.1875</v>
      </c>
      <c r="H8" s="6">
        <v>9.2307692307692313E-2</v>
      </c>
    </row>
    <row r="9" spans="1:13" ht="15" customHeight="1" x14ac:dyDescent="0.25">
      <c r="A9" s="5" t="s">
        <v>69</v>
      </c>
      <c r="B9" s="6">
        <v>0</v>
      </c>
      <c r="C9" s="6">
        <v>1.1283497884344146E-2</v>
      </c>
      <c r="D9" s="6">
        <v>1.9672131147540985E-2</v>
      </c>
      <c r="E9" s="6">
        <v>9.3333333333333338E-2</v>
      </c>
      <c r="F9" s="6">
        <v>0.484375</v>
      </c>
      <c r="G9" s="6">
        <v>0.390625</v>
      </c>
      <c r="H9" s="6">
        <v>0.12307692307692308</v>
      </c>
    </row>
    <row r="10" spans="1:13" ht="15" customHeight="1" x14ac:dyDescent="0.25">
      <c r="A10" s="5" t="s">
        <v>70</v>
      </c>
      <c r="B10" s="7">
        <v>6.5359477124183009E-3</v>
      </c>
      <c r="C10" s="7">
        <v>2.8208744710860366E-3</v>
      </c>
      <c r="D10" s="7">
        <v>6.557377049180327E-3</v>
      </c>
      <c r="E10" s="6">
        <v>0</v>
      </c>
      <c r="F10" s="6">
        <v>7.8125E-2</v>
      </c>
      <c r="G10" s="6">
        <v>0.265625</v>
      </c>
      <c r="H10" s="6">
        <v>3.8461538461538464E-2</v>
      </c>
    </row>
    <row r="11" spans="1:13" ht="15" customHeight="1" x14ac:dyDescent="0.25">
      <c r="A11" s="5" t="s">
        <v>49</v>
      </c>
      <c r="B11" s="7">
        <v>6.5359477124183009E-3</v>
      </c>
      <c r="C11" s="7">
        <v>8.4626234132581107E-3</v>
      </c>
      <c r="D11" s="6">
        <v>1.6393442622950821E-2</v>
      </c>
      <c r="E11" s="6">
        <v>2.6666666666666668E-2</v>
      </c>
      <c r="F11" s="6">
        <v>1.5625E-2</v>
      </c>
      <c r="G11" s="6">
        <v>3.125E-2</v>
      </c>
      <c r="H11" s="6">
        <v>0.18461538461538463</v>
      </c>
    </row>
    <row r="12" spans="1:13" ht="15" customHeight="1" x14ac:dyDescent="0.25">
      <c r="A12" s="8" t="s">
        <v>149</v>
      </c>
      <c r="B12" s="60">
        <v>153</v>
      </c>
      <c r="C12" s="60">
        <v>709</v>
      </c>
      <c r="D12" s="60">
        <v>305</v>
      </c>
      <c r="E12" s="60">
        <v>75</v>
      </c>
      <c r="F12" s="57">
        <v>64</v>
      </c>
      <c r="G12" s="57">
        <v>64</v>
      </c>
      <c r="H12" s="57">
        <v>130</v>
      </c>
    </row>
    <row r="13" spans="1:13" ht="15" customHeight="1" x14ac:dyDescent="0.25">
      <c r="A13" s="10"/>
      <c r="I13" s="58"/>
      <c r="K13" s="58"/>
      <c r="M13" s="58"/>
    </row>
    <row r="14" spans="1:13" ht="15" customHeight="1" x14ac:dyDescent="0.25">
      <c r="A14" s="10"/>
      <c r="B14" s="11"/>
      <c r="C14" s="11"/>
      <c r="D14" s="11"/>
      <c r="E14" s="11"/>
      <c r="F14" s="11"/>
      <c r="G14" s="11"/>
      <c r="H14" s="11"/>
    </row>
  </sheetData>
  <mergeCells count="2">
    <mergeCell ref="B2:H2"/>
    <mergeCell ref="A2:A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5" x14ac:dyDescent="0.25"/>
  <cols>
    <col min="1" max="1" width="29.5703125" style="1" customWidth="1"/>
    <col min="2" max="5" width="13.5703125" style="1" customWidth="1"/>
    <col min="6" max="6" width="11.5703125" style="1" customWidth="1"/>
    <col min="7" max="8" width="10.85546875" style="1" customWidth="1"/>
    <col min="9" max="12" width="11.5703125" style="1" customWidth="1"/>
    <col min="13" max="20" width="9.42578125" style="1" customWidth="1"/>
    <col min="21" max="16384" width="9.140625" style="1"/>
  </cols>
  <sheetData>
    <row r="1" spans="1:8" x14ac:dyDescent="0.25">
      <c r="A1" s="1" t="s">
        <v>171</v>
      </c>
    </row>
    <row r="2" spans="1:8" ht="32.25" customHeight="1" x14ac:dyDescent="0.25">
      <c r="A2" s="65"/>
      <c r="B2" s="62" t="s">
        <v>167</v>
      </c>
      <c r="C2" s="62"/>
      <c r="D2" s="62"/>
      <c r="E2" s="62"/>
      <c r="F2" s="62"/>
      <c r="G2" s="62"/>
      <c r="H2" s="62"/>
    </row>
    <row r="3" spans="1:8" ht="30" x14ac:dyDescent="0.25">
      <c r="A3" s="66"/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 t="s">
        <v>70</v>
      </c>
      <c r="H3" s="3" t="s">
        <v>49</v>
      </c>
    </row>
    <row r="4" spans="1:8" ht="14.1" customHeight="1" x14ac:dyDescent="0.25">
      <c r="A4" s="67"/>
      <c r="B4" s="45" t="s">
        <v>13</v>
      </c>
      <c r="C4" s="45" t="s">
        <v>13</v>
      </c>
      <c r="D4" s="45" t="s">
        <v>13</v>
      </c>
      <c r="E4" s="45" t="s">
        <v>13</v>
      </c>
      <c r="F4" s="45" t="s">
        <v>13</v>
      </c>
      <c r="G4" s="45" t="s">
        <v>13</v>
      </c>
      <c r="H4" s="45" t="s">
        <v>13</v>
      </c>
    </row>
    <row r="5" spans="1:8" ht="15" customHeight="1" x14ac:dyDescent="0.25">
      <c r="A5" s="12" t="s">
        <v>0</v>
      </c>
      <c r="B5" s="13">
        <v>6.535947712418301E-2</v>
      </c>
      <c r="C5" s="13">
        <v>4.9071618037135278E-2</v>
      </c>
      <c r="D5" s="13">
        <v>6.402439024390244E-2</v>
      </c>
      <c r="E5" s="13">
        <v>8.0808080808080815E-2</v>
      </c>
      <c r="F5" s="13">
        <v>0.1075268817204301</v>
      </c>
      <c r="G5" s="13">
        <v>6.25E-2</v>
      </c>
      <c r="H5" s="13">
        <v>2.4390243902439025E-2</v>
      </c>
    </row>
    <row r="6" spans="1:8" ht="15" customHeight="1" x14ac:dyDescent="0.25">
      <c r="A6" s="5" t="s">
        <v>1</v>
      </c>
      <c r="B6" s="6">
        <v>4.5751633986928102E-2</v>
      </c>
      <c r="C6" s="6">
        <v>2.2546419098143235E-2</v>
      </c>
      <c r="D6" s="6">
        <v>4.878048780487805E-2</v>
      </c>
      <c r="E6" s="6">
        <v>4.0404040404040407E-2</v>
      </c>
      <c r="F6" s="6">
        <v>4.3010752688172046E-2</v>
      </c>
      <c r="G6" s="6">
        <v>6.25E-2</v>
      </c>
      <c r="H6" s="6">
        <v>0</v>
      </c>
    </row>
    <row r="7" spans="1:8" ht="15" customHeight="1" x14ac:dyDescent="0.25">
      <c r="A7" s="5" t="s">
        <v>2</v>
      </c>
      <c r="B7" s="6">
        <v>2.6143790849673203E-2</v>
      </c>
      <c r="C7" s="6">
        <v>3.3156498673740056E-2</v>
      </c>
      <c r="D7" s="6">
        <v>2.7439024390243906E-2</v>
      </c>
      <c r="E7" s="6">
        <v>3.0303030303030304E-2</v>
      </c>
      <c r="F7" s="6">
        <v>6.4516129032258063E-2</v>
      </c>
      <c r="G7" s="6">
        <v>0.125</v>
      </c>
      <c r="H7" s="6">
        <v>2.4390243902439025E-2</v>
      </c>
    </row>
    <row r="8" spans="1:8" ht="15" customHeight="1" x14ac:dyDescent="0.25">
      <c r="A8" s="5" t="s">
        <v>3</v>
      </c>
      <c r="B8" s="6">
        <v>1.9607843137254902E-2</v>
      </c>
      <c r="C8" s="7">
        <v>2.6525198938992041E-3</v>
      </c>
      <c r="D8" s="7">
        <v>3.0487804878048782E-3</v>
      </c>
      <c r="E8" s="6">
        <v>0</v>
      </c>
      <c r="F8" s="6">
        <v>0</v>
      </c>
      <c r="G8" s="6">
        <v>3.125E-2</v>
      </c>
      <c r="H8" s="6">
        <v>0</v>
      </c>
    </row>
    <row r="9" spans="1:8" ht="15" customHeight="1" x14ac:dyDescent="0.25">
      <c r="A9" s="5" t="s">
        <v>4</v>
      </c>
      <c r="B9" s="6">
        <v>0</v>
      </c>
      <c r="C9" s="7">
        <v>2.6525198938992041E-3</v>
      </c>
      <c r="D9" s="6">
        <v>0</v>
      </c>
      <c r="E9" s="6">
        <v>0</v>
      </c>
      <c r="F9" s="6">
        <v>0</v>
      </c>
      <c r="G9" s="6">
        <v>0</v>
      </c>
      <c r="H9" s="6">
        <v>2.4390243902439025E-2</v>
      </c>
    </row>
    <row r="10" spans="1:8" ht="15" customHeight="1" x14ac:dyDescent="0.25">
      <c r="A10" s="5" t="s">
        <v>5</v>
      </c>
      <c r="B10" s="6">
        <v>0</v>
      </c>
      <c r="C10" s="6">
        <v>0</v>
      </c>
      <c r="D10" s="6">
        <v>0</v>
      </c>
      <c r="E10" s="6">
        <v>0</v>
      </c>
      <c r="F10" s="6">
        <v>1.0752688172043012E-2</v>
      </c>
      <c r="G10" s="6">
        <v>0</v>
      </c>
      <c r="H10" s="6">
        <v>0</v>
      </c>
    </row>
    <row r="11" spans="1:8" ht="15" customHeight="1" x14ac:dyDescent="0.25">
      <c r="A11" s="5" t="s">
        <v>6</v>
      </c>
      <c r="B11" s="6">
        <v>0</v>
      </c>
      <c r="C11" s="7">
        <v>1.3262599469496021E-3</v>
      </c>
      <c r="D11" s="7">
        <v>3.0487804878048782E-3</v>
      </c>
      <c r="E11" s="6">
        <v>0</v>
      </c>
      <c r="F11" s="6">
        <v>0</v>
      </c>
      <c r="G11" s="6">
        <v>0</v>
      </c>
      <c r="H11" s="6">
        <v>0</v>
      </c>
    </row>
    <row r="12" spans="1:8" ht="15" customHeight="1" x14ac:dyDescent="0.25">
      <c r="A12" s="5" t="s">
        <v>7</v>
      </c>
      <c r="B12" s="7">
        <v>6.5359477124183009E-3</v>
      </c>
      <c r="C12" s="6">
        <v>0</v>
      </c>
      <c r="D12" s="6">
        <v>0</v>
      </c>
      <c r="E12" s="6">
        <v>0</v>
      </c>
      <c r="F12" s="6">
        <v>1.0752688172043012E-2</v>
      </c>
      <c r="G12" s="6">
        <v>0</v>
      </c>
      <c r="H12" s="6">
        <v>0</v>
      </c>
    </row>
    <row r="13" spans="1:8" x14ac:dyDescent="0.25">
      <c r="A13" s="5" t="s">
        <v>8</v>
      </c>
      <c r="B13" s="6">
        <v>1.9607843137254902E-2</v>
      </c>
      <c r="C13" s="6">
        <v>1.8567639257294429E-2</v>
      </c>
      <c r="D13" s="6">
        <v>2.7439024390243906E-2</v>
      </c>
      <c r="E13" s="6">
        <v>1.0101010101010102E-2</v>
      </c>
      <c r="F13" s="6">
        <v>5.3763440860215048E-2</v>
      </c>
      <c r="G13" s="6">
        <v>0</v>
      </c>
      <c r="H13" s="6">
        <v>2.4390243902439025E-2</v>
      </c>
    </row>
    <row r="14" spans="1:8" ht="15" customHeight="1" x14ac:dyDescent="0.25">
      <c r="A14" s="5" t="s">
        <v>147</v>
      </c>
      <c r="B14" s="6">
        <v>0.23529411764705879</v>
      </c>
      <c r="C14" s="6">
        <v>0.40583554376657832</v>
      </c>
      <c r="D14" s="6">
        <v>0.3597560975609756</v>
      </c>
      <c r="E14" s="6">
        <v>0.40404040404040403</v>
      </c>
      <c r="F14" s="6">
        <v>0.30107526881720431</v>
      </c>
      <c r="G14" s="6">
        <v>0.25</v>
      </c>
      <c r="H14" s="6">
        <v>0.36585365853658536</v>
      </c>
    </row>
    <row r="15" spans="1:8" ht="15" customHeight="1" x14ac:dyDescent="0.25">
      <c r="A15" s="5" t="s">
        <v>49</v>
      </c>
      <c r="B15" s="6">
        <v>0.5816993464052288</v>
      </c>
      <c r="C15" s="6">
        <v>0.46419098143236076</v>
      </c>
      <c r="D15" s="6">
        <v>0.46646341463414637</v>
      </c>
      <c r="E15" s="6">
        <v>0.43434343434343442</v>
      </c>
      <c r="F15" s="6">
        <v>0.40860215053763438</v>
      </c>
      <c r="G15" s="6">
        <v>0.46875</v>
      </c>
      <c r="H15" s="6">
        <v>0.53658536585365857</v>
      </c>
    </row>
    <row r="16" spans="1:8" ht="15" customHeight="1" x14ac:dyDescent="0.25">
      <c r="A16" s="8" t="s">
        <v>149</v>
      </c>
      <c r="B16" s="9">
        <v>153</v>
      </c>
      <c r="C16" s="9">
        <v>754</v>
      </c>
      <c r="D16" s="9">
        <v>328</v>
      </c>
      <c r="E16" s="9">
        <v>99</v>
      </c>
      <c r="F16" s="9">
        <v>93</v>
      </c>
      <c r="G16" s="9">
        <v>32</v>
      </c>
      <c r="H16" s="9">
        <v>41</v>
      </c>
    </row>
    <row r="17" spans="1:8" ht="15" customHeight="1" x14ac:dyDescent="0.25">
      <c r="A17" s="10"/>
      <c r="B17" s="11"/>
      <c r="C17" s="11"/>
      <c r="D17" s="11"/>
      <c r="E17" s="11"/>
      <c r="F17" s="11"/>
      <c r="G17" s="11"/>
      <c r="H17" s="11"/>
    </row>
    <row r="18" spans="1:8" ht="15" customHeight="1" x14ac:dyDescent="0.25">
      <c r="A18" s="10"/>
      <c r="B18" s="11"/>
      <c r="C18" s="11"/>
      <c r="D18" s="11"/>
      <c r="E18" s="11"/>
      <c r="F18" s="11"/>
      <c r="G18" s="11"/>
      <c r="H18" s="11"/>
    </row>
    <row r="19" spans="1:8" x14ac:dyDescent="0.25">
      <c r="A19" s="1" t="s">
        <v>148</v>
      </c>
    </row>
    <row r="20" spans="1:8" ht="32.25" customHeight="1" x14ac:dyDescent="0.25">
      <c r="A20" s="65"/>
      <c r="B20" s="62" t="s">
        <v>167</v>
      </c>
      <c r="C20" s="62"/>
      <c r="D20" s="62"/>
      <c r="E20" s="62"/>
      <c r="F20" s="62"/>
      <c r="G20" s="62"/>
      <c r="H20" s="62"/>
    </row>
    <row r="21" spans="1:8" ht="30" x14ac:dyDescent="0.25">
      <c r="A21" s="66"/>
      <c r="B21" s="3" t="s">
        <v>65</v>
      </c>
      <c r="C21" s="3" t="s">
        <v>66</v>
      </c>
      <c r="D21" s="3" t="s">
        <v>67</v>
      </c>
      <c r="E21" s="3" t="s">
        <v>68</v>
      </c>
      <c r="F21" s="3" t="s">
        <v>69</v>
      </c>
      <c r="G21" s="3" t="s">
        <v>70</v>
      </c>
      <c r="H21" s="3" t="s">
        <v>49</v>
      </c>
    </row>
    <row r="22" spans="1:8" ht="14.1" customHeight="1" x14ac:dyDescent="0.25">
      <c r="A22" s="67"/>
      <c r="B22" s="45" t="s">
        <v>13</v>
      </c>
      <c r="C22" s="45" t="s">
        <v>13</v>
      </c>
      <c r="D22" s="45" t="s">
        <v>13</v>
      </c>
      <c r="E22" s="45" t="s">
        <v>13</v>
      </c>
      <c r="F22" s="45" t="s">
        <v>13</v>
      </c>
      <c r="G22" s="45" t="s">
        <v>13</v>
      </c>
      <c r="H22" s="45" t="s">
        <v>13</v>
      </c>
    </row>
    <row r="23" spans="1:8" ht="24.95" customHeight="1" x14ac:dyDescent="0.25">
      <c r="A23" s="12" t="s">
        <v>119</v>
      </c>
      <c r="B23" s="14">
        <v>6.5359477124183009E-3</v>
      </c>
      <c r="C23" s="13">
        <v>1.5915119363395226E-2</v>
      </c>
      <c r="D23" s="14">
        <v>9.1463414634146336E-3</v>
      </c>
      <c r="E23" s="13">
        <v>1.0101010101010102E-2</v>
      </c>
      <c r="F23" s="13">
        <v>2.1505376344086023E-2</v>
      </c>
      <c r="G23" s="13">
        <v>0</v>
      </c>
      <c r="H23" s="13">
        <v>0</v>
      </c>
    </row>
    <row r="24" spans="1:8" ht="24.95" customHeight="1" x14ac:dyDescent="0.25">
      <c r="A24" s="5" t="s">
        <v>120</v>
      </c>
      <c r="B24" s="7">
        <v>6.5359477124183009E-3</v>
      </c>
      <c r="C24" s="6">
        <v>1.5915119363395226E-2</v>
      </c>
      <c r="D24" s="6">
        <v>1.8292682926829267E-2</v>
      </c>
      <c r="E24" s="6">
        <v>0</v>
      </c>
      <c r="F24" s="6">
        <v>1.0752688172043012E-2</v>
      </c>
      <c r="G24" s="6">
        <v>3.125E-2</v>
      </c>
      <c r="H24" s="6">
        <v>0</v>
      </c>
    </row>
    <row r="25" spans="1:8" ht="30" x14ac:dyDescent="0.25">
      <c r="A25" s="5" t="s">
        <v>121</v>
      </c>
      <c r="B25" s="7">
        <v>6.5359477124183009E-3</v>
      </c>
      <c r="C25" s="6">
        <v>1.7241379310344827E-2</v>
      </c>
      <c r="D25" s="6">
        <v>1.524390243902439E-2</v>
      </c>
      <c r="E25" s="6">
        <v>1.0101010101010102E-2</v>
      </c>
      <c r="F25" s="6">
        <v>1.0752688172043012E-2</v>
      </c>
      <c r="G25" s="6">
        <v>0</v>
      </c>
      <c r="H25" s="6">
        <v>0</v>
      </c>
    </row>
    <row r="26" spans="1:8" ht="24.95" customHeight="1" x14ac:dyDescent="0.25">
      <c r="A26" s="5" t="s">
        <v>122</v>
      </c>
      <c r="B26" s="6">
        <v>2.6143790849673203E-2</v>
      </c>
      <c r="C26" s="6">
        <v>2.3872679045092837E-2</v>
      </c>
      <c r="D26" s="6">
        <v>2.4390243902439025E-2</v>
      </c>
      <c r="E26" s="6">
        <v>1.0101010101010102E-2</v>
      </c>
      <c r="F26" s="6">
        <v>2.1505376344086023E-2</v>
      </c>
      <c r="G26" s="6">
        <v>0</v>
      </c>
      <c r="H26" s="6">
        <v>0</v>
      </c>
    </row>
    <row r="27" spans="1:8" ht="15" customHeight="1" x14ac:dyDescent="0.25">
      <c r="A27" s="5" t="s">
        <v>123</v>
      </c>
      <c r="B27" s="6">
        <v>0</v>
      </c>
      <c r="C27" s="7">
        <v>6.6312997347480109E-3</v>
      </c>
      <c r="D27" s="7">
        <v>6.0975609756097563E-3</v>
      </c>
      <c r="E27" s="6">
        <v>1.0101010101010102E-2</v>
      </c>
      <c r="F27" s="6">
        <v>0</v>
      </c>
      <c r="G27" s="6">
        <v>0</v>
      </c>
      <c r="H27" s="6">
        <v>0</v>
      </c>
    </row>
    <row r="28" spans="1:8" ht="24.95" customHeight="1" x14ac:dyDescent="0.25">
      <c r="A28" s="5" t="s">
        <v>124</v>
      </c>
      <c r="B28" s="6">
        <v>1.9607843137254902E-2</v>
      </c>
      <c r="C28" s="6">
        <v>1.1936339522546418E-2</v>
      </c>
      <c r="D28" s="7">
        <v>9.1463414634146336E-3</v>
      </c>
      <c r="E28" s="6">
        <v>2.0202020202020204E-2</v>
      </c>
      <c r="F28" s="6">
        <v>2.1505376344086023E-2</v>
      </c>
      <c r="G28" s="6">
        <v>0</v>
      </c>
      <c r="H28" s="6">
        <v>0</v>
      </c>
    </row>
    <row r="29" spans="1:8" ht="24.95" customHeight="1" x14ac:dyDescent="0.25">
      <c r="A29" s="5" t="s">
        <v>125</v>
      </c>
      <c r="B29" s="6">
        <v>1.3071895424836602E-2</v>
      </c>
      <c r="C29" s="6">
        <v>1.0610079575596816E-2</v>
      </c>
      <c r="D29" s="6">
        <v>4.2682926829268296E-2</v>
      </c>
      <c r="E29" s="6">
        <v>0</v>
      </c>
      <c r="F29" s="6">
        <v>0</v>
      </c>
      <c r="G29" s="6">
        <v>0</v>
      </c>
      <c r="H29" s="6">
        <v>0</v>
      </c>
    </row>
    <row r="30" spans="1:8" ht="24.95" customHeight="1" x14ac:dyDescent="0.25">
      <c r="A30" s="5" t="s">
        <v>126</v>
      </c>
      <c r="B30" s="6">
        <v>2.6143790849673203E-2</v>
      </c>
      <c r="C30" s="6">
        <v>3.0503978779840849E-2</v>
      </c>
      <c r="D30" s="6">
        <v>6.402439024390244E-2</v>
      </c>
      <c r="E30" s="6">
        <v>4.0404040404040407E-2</v>
      </c>
      <c r="F30" s="6">
        <v>3.2258064516129031E-2</v>
      </c>
      <c r="G30" s="6">
        <v>0</v>
      </c>
      <c r="H30" s="6">
        <v>0</v>
      </c>
    </row>
    <row r="31" spans="1:8" ht="24.95" customHeight="1" x14ac:dyDescent="0.25">
      <c r="A31" s="5" t="s">
        <v>127</v>
      </c>
      <c r="B31" s="6">
        <v>0</v>
      </c>
      <c r="C31" s="7">
        <v>7.9575596816976128E-3</v>
      </c>
      <c r="D31" s="6">
        <v>1.524390243902439E-2</v>
      </c>
      <c r="E31" s="6">
        <v>3.0303030303030304E-2</v>
      </c>
      <c r="F31" s="6">
        <v>1.0752688172043012E-2</v>
      </c>
      <c r="G31" s="6">
        <v>3.125E-2</v>
      </c>
      <c r="H31" s="6">
        <v>0</v>
      </c>
    </row>
    <row r="32" spans="1:8" ht="24.95" customHeight="1" x14ac:dyDescent="0.25">
      <c r="A32" s="5" t="s">
        <v>128</v>
      </c>
      <c r="B32" s="6">
        <v>0</v>
      </c>
      <c r="C32" s="6">
        <v>0</v>
      </c>
      <c r="D32" s="7">
        <v>3.0487804878048782E-3</v>
      </c>
      <c r="E32" s="6">
        <v>1.0101010101010102E-2</v>
      </c>
      <c r="F32" s="6">
        <v>1.0752688172043012E-2</v>
      </c>
      <c r="G32" s="6">
        <v>0</v>
      </c>
      <c r="H32" s="6">
        <v>0</v>
      </c>
    </row>
    <row r="33" spans="1:8" ht="15" customHeight="1" x14ac:dyDescent="0.25">
      <c r="A33" s="5" t="s">
        <v>129</v>
      </c>
      <c r="B33" s="7">
        <v>6.5359477124183009E-3</v>
      </c>
      <c r="C33" s="7">
        <v>5.3050397877984082E-3</v>
      </c>
      <c r="D33" s="6">
        <v>1.2195121951219513E-2</v>
      </c>
      <c r="E33" s="6">
        <v>1.0101010101010102E-2</v>
      </c>
      <c r="F33" s="6">
        <v>0</v>
      </c>
      <c r="G33" s="6">
        <v>0</v>
      </c>
      <c r="H33" s="6">
        <v>0</v>
      </c>
    </row>
    <row r="34" spans="1:8" ht="24.95" customHeight="1" x14ac:dyDescent="0.25">
      <c r="A34" s="5" t="s">
        <v>130</v>
      </c>
      <c r="B34" s="6">
        <v>0</v>
      </c>
      <c r="C34" s="7">
        <v>7.9575596816976128E-3</v>
      </c>
      <c r="D34" s="6">
        <v>1.2195121951219513E-2</v>
      </c>
      <c r="E34" s="6">
        <v>2.0202020202020204E-2</v>
      </c>
      <c r="F34" s="6">
        <v>0</v>
      </c>
      <c r="G34" s="6">
        <v>0</v>
      </c>
      <c r="H34" s="6">
        <v>0</v>
      </c>
    </row>
    <row r="35" spans="1:8" ht="15" customHeight="1" x14ac:dyDescent="0.25">
      <c r="A35" s="5" t="s">
        <v>131</v>
      </c>
      <c r="B35" s="6">
        <v>1.3071895424836602E-2</v>
      </c>
      <c r="C35" s="6">
        <v>1.5915119363395226E-2</v>
      </c>
      <c r="D35" s="6">
        <v>1.2195121951219513E-2</v>
      </c>
      <c r="E35" s="6">
        <v>1.0101010101010102E-2</v>
      </c>
      <c r="F35" s="6">
        <v>2.1505376344086023E-2</v>
      </c>
      <c r="G35" s="6">
        <v>6.25E-2</v>
      </c>
      <c r="H35" s="6">
        <v>0</v>
      </c>
    </row>
    <row r="36" spans="1:8" ht="15" customHeight="1" x14ac:dyDescent="0.25">
      <c r="A36" s="5" t="s">
        <v>132</v>
      </c>
      <c r="B36" s="6">
        <v>0.60130718954248363</v>
      </c>
      <c r="C36" s="6">
        <v>0.57824933687002655</v>
      </c>
      <c r="D36" s="6">
        <v>0.57926829268292679</v>
      </c>
      <c r="E36" s="6">
        <v>0.54545454545454541</v>
      </c>
      <c r="F36" s="6">
        <v>0.59139784946236562</v>
      </c>
      <c r="G36" s="6">
        <v>0.59375</v>
      </c>
      <c r="H36" s="6">
        <v>0.80487804878048796</v>
      </c>
    </row>
    <row r="37" spans="1:8" ht="15" customHeight="1" x14ac:dyDescent="0.25">
      <c r="A37" s="5" t="s">
        <v>49</v>
      </c>
      <c r="B37" s="6">
        <v>0.27450980392156865</v>
      </c>
      <c r="C37" s="6">
        <v>0.25198938992042441</v>
      </c>
      <c r="D37" s="6">
        <v>0.17682926829268295</v>
      </c>
      <c r="E37" s="6">
        <v>0.27272727272727271</v>
      </c>
      <c r="F37" s="6">
        <v>0.24731182795698925</v>
      </c>
      <c r="G37" s="6">
        <v>0.28125</v>
      </c>
      <c r="H37" s="6">
        <v>0.1951219512195122</v>
      </c>
    </row>
    <row r="38" spans="1:8" ht="15" customHeight="1" x14ac:dyDescent="0.25">
      <c r="A38" s="8" t="s">
        <v>149</v>
      </c>
      <c r="B38" s="9">
        <v>153</v>
      </c>
      <c r="C38" s="9">
        <v>754</v>
      </c>
      <c r="D38" s="9">
        <v>328</v>
      </c>
      <c r="E38" s="9">
        <v>99</v>
      </c>
      <c r="F38" s="9">
        <v>93</v>
      </c>
      <c r="G38" s="9">
        <v>32</v>
      </c>
      <c r="H38" s="9">
        <v>41</v>
      </c>
    </row>
    <row r="39" spans="1:8" ht="15" customHeight="1" x14ac:dyDescent="0.25">
      <c r="A39" s="10"/>
      <c r="B39" s="11"/>
      <c r="C39" s="11"/>
      <c r="D39" s="11"/>
      <c r="E39" s="11"/>
      <c r="F39" s="11"/>
      <c r="G39" s="11"/>
      <c r="H39" s="11"/>
    </row>
    <row r="40" spans="1:8" ht="15" customHeight="1" x14ac:dyDescent="0.25">
      <c r="A40" s="10"/>
      <c r="B40" s="11"/>
      <c r="C40" s="11"/>
      <c r="D40" s="11"/>
      <c r="E40" s="11"/>
      <c r="F40" s="11"/>
      <c r="G40" s="11"/>
      <c r="H40" s="11"/>
    </row>
    <row r="41" spans="1:8" x14ac:dyDescent="0.25">
      <c r="A41" s="1" t="s">
        <v>133</v>
      </c>
    </row>
    <row r="42" spans="1:8" ht="32.25" customHeight="1" x14ac:dyDescent="0.25">
      <c r="A42" s="65"/>
      <c r="B42" s="62" t="s">
        <v>167</v>
      </c>
      <c r="C42" s="62"/>
      <c r="D42" s="62"/>
      <c r="E42" s="62"/>
      <c r="F42" s="62"/>
      <c r="G42" s="62"/>
      <c r="H42" s="62"/>
    </row>
    <row r="43" spans="1:8" ht="30" x14ac:dyDescent="0.25">
      <c r="A43" s="66"/>
      <c r="B43" s="3" t="s">
        <v>65</v>
      </c>
      <c r="C43" s="3" t="s">
        <v>66</v>
      </c>
      <c r="D43" s="3" t="s">
        <v>67</v>
      </c>
      <c r="E43" s="3" t="s">
        <v>68</v>
      </c>
      <c r="F43" s="3" t="s">
        <v>69</v>
      </c>
      <c r="G43" s="3" t="s">
        <v>70</v>
      </c>
      <c r="H43" s="3" t="s">
        <v>49</v>
      </c>
    </row>
    <row r="44" spans="1:8" ht="14.1" customHeight="1" x14ac:dyDescent="0.25">
      <c r="A44" s="67"/>
      <c r="B44" s="45" t="s">
        <v>13</v>
      </c>
      <c r="C44" s="45" t="s">
        <v>13</v>
      </c>
      <c r="D44" s="45" t="s">
        <v>13</v>
      </c>
      <c r="E44" s="45" t="s">
        <v>13</v>
      </c>
      <c r="F44" s="45" t="s">
        <v>13</v>
      </c>
      <c r="G44" s="45" t="s">
        <v>13</v>
      </c>
      <c r="H44" s="45" t="s">
        <v>13</v>
      </c>
    </row>
    <row r="45" spans="1:8" ht="15" customHeight="1" x14ac:dyDescent="0.25">
      <c r="A45" s="12" t="s">
        <v>134</v>
      </c>
      <c r="B45" s="13">
        <v>0.7777777777777779</v>
      </c>
      <c r="C45" s="13">
        <v>0.20689655172413793</v>
      </c>
      <c r="D45" s="13">
        <v>7.3170731707317069E-2</v>
      </c>
      <c r="E45" s="13">
        <v>3.0303030303030304E-2</v>
      </c>
      <c r="F45" s="13">
        <v>2.1505376344086023E-2</v>
      </c>
      <c r="G45" s="13">
        <v>0</v>
      </c>
      <c r="H45" s="13">
        <v>0</v>
      </c>
    </row>
    <row r="46" spans="1:8" ht="15" customHeight="1" x14ac:dyDescent="0.25">
      <c r="A46" s="5" t="s">
        <v>135</v>
      </c>
      <c r="B46" s="6">
        <v>0.21568627450980393</v>
      </c>
      <c r="C46" s="6">
        <v>0.74403183023872677</v>
      </c>
      <c r="D46" s="6">
        <v>0.72865853658536583</v>
      </c>
      <c r="E46" s="6">
        <v>0.32323232323232326</v>
      </c>
      <c r="F46" s="6">
        <v>8.6021505376344093E-2</v>
      </c>
      <c r="G46" s="6">
        <v>6.25E-2</v>
      </c>
      <c r="H46" s="6">
        <v>0.29268292682926828</v>
      </c>
    </row>
    <row r="47" spans="1:8" ht="15" customHeight="1" x14ac:dyDescent="0.25">
      <c r="A47" s="5" t="s">
        <v>136</v>
      </c>
      <c r="B47" s="7">
        <v>6.5359477124183009E-3</v>
      </c>
      <c r="C47" s="6">
        <v>2.5198938992042442E-2</v>
      </c>
      <c r="D47" s="6">
        <v>0.12804878048780488</v>
      </c>
      <c r="E47" s="6">
        <v>0.44444444444444442</v>
      </c>
      <c r="F47" s="6">
        <v>0.5376344086021505</v>
      </c>
      <c r="G47" s="6">
        <v>0.21875</v>
      </c>
      <c r="H47" s="6">
        <v>0.12195121951219512</v>
      </c>
    </row>
    <row r="48" spans="1:8" ht="15" customHeight="1" x14ac:dyDescent="0.25">
      <c r="A48" s="5" t="s">
        <v>137</v>
      </c>
      <c r="B48" s="6">
        <v>0</v>
      </c>
      <c r="C48" s="6">
        <v>0</v>
      </c>
      <c r="D48" s="7">
        <v>9.1463414634146336E-3</v>
      </c>
      <c r="E48" s="6">
        <v>6.0606060606060608E-2</v>
      </c>
      <c r="F48" s="6">
        <v>0.33333333333333326</v>
      </c>
      <c r="G48" s="6">
        <v>0.65625</v>
      </c>
      <c r="H48" s="6">
        <v>0</v>
      </c>
    </row>
    <row r="49" spans="1:8" ht="15" customHeight="1" x14ac:dyDescent="0.25">
      <c r="A49" s="5" t="s">
        <v>49</v>
      </c>
      <c r="B49" s="6">
        <v>0</v>
      </c>
      <c r="C49" s="6">
        <v>2.3872679045092837E-2</v>
      </c>
      <c r="D49" s="6">
        <v>6.097560975609756E-2</v>
      </c>
      <c r="E49" s="6">
        <v>0.14141414141414141</v>
      </c>
      <c r="F49" s="6">
        <v>2.1505376344086023E-2</v>
      </c>
      <c r="G49" s="6">
        <v>6.25E-2</v>
      </c>
      <c r="H49" s="6">
        <v>0.58536585365853655</v>
      </c>
    </row>
    <row r="50" spans="1:8" ht="15" customHeight="1" x14ac:dyDescent="0.25">
      <c r="A50" s="8" t="s">
        <v>149</v>
      </c>
      <c r="B50" s="9">
        <v>153</v>
      </c>
      <c r="C50" s="9">
        <v>754</v>
      </c>
      <c r="D50" s="9">
        <v>328</v>
      </c>
      <c r="E50" s="9">
        <v>99</v>
      </c>
      <c r="F50" s="9">
        <v>93</v>
      </c>
      <c r="G50" s="9">
        <v>32</v>
      </c>
      <c r="H50" s="9">
        <v>41</v>
      </c>
    </row>
    <row r="51" spans="1:8" ht="15" customHeight="1" x14ac:dyDescent="0.25">
      <c r="A51" s="10"/>
      <c r="B51" s="11"/>
      <c r="C51" s="11"/>
      <c r="D51" s="11"/>
      <c r="E51" s="11"/>
      <c r="F51" s="11"/>
      <c r="G51" s="11"/>
      <c r="H51" s="11"/>
    </row>
    <row r="52" spans="1:8" ht="15" customHeight="1" x14ac:dyDescent="0.25">
      <c r="A52" s="10"/>
      <c r="B52" s="11"/>
      <c r="C52" s="11"/>
      <c r="D52" s="11"/>
      <c r="E52" s="11"/>
      <c r="F52" s="11"/>
      <c r="G52" s="11"/>
      <c r="H52" s="11"/>
    </row>
  </sheetData>
  <mergeCells count="6">
    <mergeCell ref="B2:H2"/>
    <mergeCell ref="A42:A44"/>
    <mergeCell ref="B42:H42"/>
    <mergeCell ref="A20:A22"/>
    <mergeCell ref="B20:H20"/>
    <mergeCell ref="A2:A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p3.1</vt:lpstr>
      <vt:lpstr>p5</vt:lpstr>
      <vt:lpstr>conhece</vt:lpstr>
      <vt:lpstr>votaria</vt:lpstr>
      <vt:lpstr>p15</vt:lpstr>
      <vt:lpstr>apoio</vt:lpstr>
      <vt:lpstr>p24</vt:lpstr>
      <vt:lpstr>p25</vt:lpstr>
      <vt:lpstr>p29</vt:lpstr>
      <vt:lpstr>p33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Lucia</cp:lastModifiedBy>
  <dcterms:created xsi:type="dcterms:W3CDTF">2011-08-01T14:22:18Z</dcterms:created>
  <dcterms:modified xsi:type="dcterms:W3CDTF">2016-08-09T00:17:36Z</dcterms:modified>
</cp:coreProperties>
</file>