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bookViews>
  <sheets>
    <sheet name="Risk Register" sheetId="13" r:id="rId1"/>
    <sheet name="Risk Assessment Matrix" sheetId="11" r:id="rId2"/>
    <sheet name="Risk Assessment" sheetId="9" r:id="rId3"/>
    <sheet name="Risk Check-Box List" sheetId="8" r:id="rId4"/>
  </sheets>
  <definedNames>
    <definedName name="_xlnm._FilterDatabase" localSheetId="0" hidden="1">'Risk Register'!$A$1:$J$12</definedName>
  </definedNames>
  <calcPr calcId="145621"/>
</workbook>
</file>

<file path=xl/calcChain.xml><?xml version="1.0" encoding="utf-8"?>
<calcChain xmlns="http://schemas.openxmlformats.org/spreadsheetml/2006/main">
  <c r="O8" i="8" l="1"/>
  <c r="O7" i="8"/>
  <c r="O6" i="8"/>
  <c r="O5" i="8"/>
  <c r="O4" i="8"/>
  <c r="O3" i="8"/>
  <c r="O14" i="8"/>
  <c r="O13" i="8"/>
  <c r="O12" i="8"/>
  <c r="O11" i="8"/>
  <c r="O10" i="8"/>
  <c r="O9" i="8"/>
</calcChain>
</file>

<file path=xl/sharedStrings.xml><?xml version="1.0" encoding="utf-8"?>
<sst xmlns="http://schemas.openxmlformats.org/spreadsheetml/2006/main" count="372" uniqueCount="178">
  <si>
    <t>Risk Item</t>
  </si>
  <si>
    <t>Impact</t>
  </si>
  <si>
    <t>Likelihood</t>
  </si>
  <si>
    <t>Total</t>
  </si>
  <si>
    <t>Mitigation</t>
  </si>
  <si>
    <t>Limited technical skill sets
 - cloud services
 - rich UI for real time analytic
 - LabView</t>
  </si>
  <si>
    <t>x</t>
  </si>
  <si>
    <t>Withdrawing of team member during the
project</t>
  </si>
  <si>
    <t>Remote stations can be disconnected from network for any reason during system integration testing</t>
  </si>
  <si>
    <t>Lack of knowledge on project business
domain</t>
  </si>
  <si>
    <t>Failure or laggy performance of application's end point api because of multiple requests from different remote stations at the same time.</t>
  </si>
  <si>
    <t xml:space="preserve">Misunderstanding of the client's requirement and implemented some functionlity wrongly
</t>
  </si>
  <si>
    <t xml:space="preserve">1. Do some POC work to ensure the concepts is workable and doable
2. Consult some experts to get some idea
</t>
  </si>
  <si>
    <t>1. Make sure every team member is familiar in all major and critical modules.</t>
  </si>
  <si>
    <t xml:space="preserve">1. Well plan for integration testing with remote stations.
2. Discuss with remote stations infrastructure team to execute test plans for all scenarios.
</t>
  </si>
  <si>
    <t xml:space="preserve">1. Get detailed documentation from business user understand their business domain.
2. Face-to-Face discussion with business user
</t>
  </si>
  <si>
    <t xml:space="preserve">1. In order to meet the performance requirement, it is better that we design the system well during the design stages
2. Try to involve some experts to design the architecture first 
3. Ensure the sufficient loading and performance testing along the way 
4. In case of encountering the performance issue, we try to tune performance immediately not till the end of the project. 
</t>
  </si>
  <si>
    <t>1. Requirement specification should be documented with all the scenarios and constraints. Before we start, all the changes should be documented and get proper sign off from user.</t>
  </si>
  <si>
    <t>Risk ID</t>
  </si>
  <si>
    <t>Reduce Functionality 1</t>
  </si>
  <si>
    <t>Increased Cost 2</t>
  </si>
  <si>
    <t>Schedule Slippage 3</t>
  </si>
  <si>
    <t>Quality Cost 4</t>
  </si>
  <si>
    <t>Performance 5</t>
  </si>
  <si>
    <t>Novelty 1</t>
  </si>
  <si>
    <t>Product History 2</t>
  </si>
  <si>
    <t>Project Team History 3</t>
  </si>
  <si>
    <t>Recognized Authority 4</t>
  </si>
  <si>
    <t>Expectation 5</t>
  </si>
  <si>
    <t>Risk Score</t>
  </si>
  <si>
    <t xml:space="preserve">Understanding the technical complexity of the project and being able to deliver the project </t>
  </si>
  <si>
    <t>Finalization of User requirements</t>
  </si>
  <si>
    <t>Comments</t>
  </si>
  <si>
    <t>-</t>
  </si>
  <si>
    <t xml:space="preserve">Expectations on the systems performance(Real time) </t>
  </si>
  <si>
    <t>Project team's familiarity of the Hardware Technology to be adapted by the proposed system</t>
  </si>
  <si>
    <t>Project Plan with Mile stones and expected deliverables agreed and accepted by relevant stakeholders</t>
  </si>
  <si>
    <t>Understanding the no of interfaces with other systems and their requirements</t>
  </si>
  <si>
    <t>Expectatations on the Real time Performance of the system</t>
  </si>
  <si>
    <t>Hardware Technology adapted by the project</t>
  </si>
  <si>
    <t>Finalization of Project Plan</t>
  </si>
  <si>
    <t>Draft the user requirements and meet-up with the customer face-to-face to run through the URS to iorn out any gaps or misunderstandings.</t>
  </si>
  <si>
    <t>Well optimized code to be deployed, have reviews conducted on the code before deployment for testing to see it is well optmized.  Keep the stakeholders informed of the limitations driven by the technical architecture</t>
  </si>
  <si>
    <t>Project team to conduct and carry out necessary POC during iterration 0 to get familirize with the hardware technology</t>
  </si>
  <si>
    <t>Draft the project plan and meet-up with the customer face-to-face to run through the Project plan.  This will help to iorn out any gaps or misunderstandings interms milestones and deliverables.</t>
  </si>
  <si>
    <t>Draft the user requirements and meet-up with the customer face-to-face to run through the URS to iorn out any gaps or misunderstandings on the system interface requirements</t>
  </si>
  <si>
    <t>Complexity of System Interfaces - System Interface requiredments becomes complex to handle</t>
  </si>
  <si>
    <t>Technical Complexity - No of technical components that the team ha limited knowledge at this time</t>
  </si>
  <si>
    <t>User Requirements to confirm the scope - Clarity on the scope and next level user requirements</t>
  </si>
  <si>
    <t>Appendix A – Example Risk Assessment Matrix</t>
  </si>
  <si>
    <t>Risk Serverity </t>
  </si>
  <si>
    <t>Catastrophic
A</t>
  </si>
  <si>
    <t>Critical
B</t>
  </si>
  <si>
    <t>Moderate
C</t>
  </si>
  <si>
    <t>Minor
D</t>
  </si>
  <si>
    <t>Negligible
E</t>
  </si>
  <si>
    <t>5- Frequent</t>
  </si>
  <si>
    <t>5A</t>
  </si>
  <si>
    <t>5B</t>
  </si>
  <si>
    <t>5C</t>
  </si>
  <si>
    <t>5D</t>
  </si>
  <si>
    <t>5E</t>
  </si>
  <si>
    <t>4- Likely</t>
  </si>
  <si>
    <t>4A</t>
  </si>
  <si>
    <t>4B</t>
  </si>
  <si>
    <t>4C</t>
  </si>
  <si>
    <t>4D</t>
  </si>
  <si>
    <t>4E</t>
  </si>
  <si>
    <t>3- Occassional </t>
  </si>
  <si>
    <t>3A</t>
  </si>
  <si>
    <t>3B</t>
  </si>
  <si>
    <t>3C</t>
  </si>
  <si>
    <t>3D</t>
  </si>
  <si>
    <t>3E</t>
  </si>
  <si>
    <t>2-Seldom</t>
  </si>
  <si>
    <t>2A</t>
  </si>
  <si>
    <t>2B</t>
  </si>
  <si>
    <t>2C</t>
  </si>
  <si>
    <t>2D</t>
  </si>
  <si>
    <t>2E</t>
  </si>
  <si>
    <t>1-Improable</t>
  </si>
  <si>
    <t>1A</t>
  </si>
  <si>
    <t>1B</t>
  </si>
  <si>
    <t>1C</t>
  </si>
  <si>
    <t>1D</t>
  </si>
  <si>
    <t>1E</t>
  </si>
  <si>
    <t>Assessment Risk Index</t>
  </si>
  <si>
    <t>Criteira</t>
  </si>
  <si>
    <t>Accountable Organization </t>
  </si>
  <si>
    <t>5A, 5B, 5C, 4A, 4B, 3A</t>
  </si>
  <si>
    <t>5D, 5E, 4C, 3B, 3C, 2A, 2B</t>
  </si>
  <si>
    <t xml:space="preserve">Project Directors 
</t>
  </si>
  <si>
    <t>4D, 4E, 3D, 2C, 1A, 1B</t>
  </si>
  <si>
    <t>3E, 2D, 2E, 1C, 1D, 1E</t>
  </si>
  <si>
    <t>Probability of Occurrences</t>
  </si>
  <si>
    <t>Meaning</t>
  </si>
  <si>
    <t>Value</t>
  </si>
  <si>
    <t>Frequent</t>
  </si>
  <si>
    <t>Likely</t>
  </si>
  <si>
    <t>Occasional</t>
  </si>
  <si>
    <t>Seldom</t>
  </si>
  <si>
    <t>Improbable</t>
  </si>
  <si>
    <t>Control type</t>
  </si>
  <si>
    <t>Specific Detail</t>
  </si>
  <si>
    <t>Classification</t>
  </si>
  <si>
    <t>Overall Impact</t>
  </si>
  <si>
    <t>Event/Trigger Point</t>
  </si>
  <si>
    <t>Action Owner</t>
  </si>
  <si>
    <t>Status</t>
  </si>
  <si>
    <t>Action taken</t>
  </si>
  <si>
    <t>Risk Minimisation</t>
  </si>
  <si>
    <t>Project Team</t>
  </si>
  <si>
    <t>(NA)Whenever it occurs</t>
  </si>
  <si>
    <t>Project Manager</t>
  </si>
  <si>
    <t>Closed</t>
  </si>
  <si>
    <t>Delay in obtaining concrete requirements because of the same being unclear and vague, thus, delay in URS planned schedule</t>
  </si>
  <si>
    <t>Risk Avoidance/Removal</t>
  </si>
  <si>
    <t xml:space="preserve">Regular meetings with client to clarify requirements
</t>
  </si>
  <si>
    <t>Technical</t>
  </si>
  <si>
    <t>New Requirements after requirement sign off</t>
  </si>
  <si>
    <t>Project Leader</t>
  </si>
  <si>
    <t>Risk Minimisation and Localisation</t>
  </si>
  <si>
    <t>Project team can't spend enough time in project work due to examination preparation in June hence wouldn't be able to meet the planned schedule.</t>
  </si>
  <si>
    <t>Risk Insurance</t>
  </si>
  <si>
    <t>Team spent time for exam preparation and could not allocation enough time for Coding and Unit Testing.</t>
  </si>
  <si>
    <t>Exam Preparation</t>
  </si>
  <si>
    <t>All</t>
  </si>
  <si>
    <t>As a team, we understood the delay and the reason for it. Team is committed to spend extra effort in the month of July to catch up with the schedule</t>
  </si>
  <si>
    <t>Risk Acceptance</t>
  </si>
  <si>
    <t>i) Likely to occur many times (occurred frequently)
ii) Will be continuously experienced unless action is taken to change events</t>
  </si>
  <si>
    <t>i) Very unlikely to occur (not known it has occurred )
ii) An activity or event that occurs intermittently, or 1-25% of time
iii ) Not likely to happen (but could)</t>
  </si>
  <si>
    <t xml:space="preserve">i) Likely to occur some times (occurred infrequently)
ii) The activity or event expected to occur 50-99% of the time.
iii) Will occur often if events follow normal patterns of  process or procedure. The event is repeatable and less sporadic </t>
  </si>
  <si>
    <t>Risk Proberbality</t>
  </si>
  <si>
    <t>Acceptable with continued data collection and trending for continuous improvement.</t>
  </si>
  <si>
    <t>Acceptable after review of the operation.  Requires continued tracking and recorded action plans.</t>
  </si>
  <si>
    <t>Safety, Security, Quality &amp; Environment</t>
  </si>
  <si>
    <t>Project Sponsors and / or Accountable Org. Levels</t>
  </si>
  <si>
    <t>Project Directors, Managers and /or Accountable Org.  Levels</t>
  </si>
  <si>
    <t>Manageable under risk control &amp; mitigation &amp; management decision</t>
  </si>
  <si>
    <t>Unacceptable under existing  circumstances requires immediate action</t>
  </si>
  <si>
    <t>i) A remote likelihood, being almost inconceivable that event will occur</t>
  </si>
  <si>
    <t>i) Unlikely, but possible to occur (occurred rarely)
ii) An activity or event occurs infrequently, or irregularly, or 25-50% of the time
iii) Potential for infrequent occurrence. Events are sporadic in nature</t>
  </si>
  <si>
    <t>Sl. No</t>
  </si>
  <si>
    <t>As we are engaged full-time in the office, Quiet challenging to meet up face-2-face at regular intervals impacting on meeting the scheduled milestones</t>
  </si>
  <si>
    <t>Catch-up and review regularly duing saturdays and having regular conf. calls.  When required we re-distrubute and manage the tasks based on the current workload of the team members</t>
  </si>
  <si>
    <t>Keep track of upcoming and planned leaves of the team members</t>
  </si>
  <si>
    <t>Project team is not familiar with technical landscape because it is a new technology hence we foresee delay in design and implementation</t>
  </si>
  <si>
    <t>Analysis phase</t>
  </si>
  <si>
    <t>Project team unable to visualize beyond a certain point on the system landscape, leading to re-work on the design</t>
  </si>
  <si>
    <t>Team as such had not thought through the end-to-end architecture and design and firm it up, due to uncertainities raised as we navigate through next level of details</t>
  </si>
  <si>
    <t>Re-work on the design</t>
  </si>
  <si>
    <t>Prototyping by simulation, study on AWS,  to support our architectural design. Consultantion with AWS experts to validate on the suitability of the proposed design</t>
  </si>
  <si>
    <t xml:space="preserve">The technical landscape is new to the entire team, and requires each one of us to undertstand the teachnicalities to contribute effectively to the project </t>
  </si>
  <si>
    <t>Open</t>
  </si>
  <si>
    <t>Development phase</t>
  </si>
  <si>
    <t>Agnes has withdrwan from the FYP. Were informed sometime towards the end of Mar.  The URS is due to be shared with the client in the 1st week of April</t>
  </si>
  <si>
    <t>The URS/current work-stream and artefcat that Agnes was managing at that time has been re-assigned with in the team</t>
  </si>
  <si>
    <t>Requirements Study Phase</t>
  </si>
  <si>
    <t>Bala</t>
  </si>
  <si>
    <t>Bala took over the URS preparation and reviewed it within the team, before being circulated to the client</t>
  </si>
  <si>
    <t>In the proto type, the windows machine is as acting as the device and sending signals.</t>
  </si>
  <si>
    <t>Another team member withdrawing from the project team</t>
  </si>
  <si>
    <t>If the team loses one more member then it can become catastrophic at this juncture</t>
  </si>
  <si>
    <t>As per requirement and current design there is a need for lambda to send data back to browser in real-time. Only after sizing this can be confirmed (No of Stations/Devices &amp; Streaming Frequency)</t>
  </si>
  <si>
    <t>In the proto type, the windows machine is as acting as the device and sending limited set of data signals.</t>
  </si>
  <si>
    <t>Request SERIS to provide us data samples.  Request SERIS to help cnfigure a device to send data to RAM proto type</t>
  </si>
  <si>
    <t>Baselining URS; 5-Sep the URS was baselined</t>
  </si>
  <si>
    <t>Request SERIS to share the detailed requirements along with data samples.  Besides the no of devices and expected throughput from the RAM application; SERIS requested us to perform simulation testing</t>
  </si>
  <si>
    <t>Requesting the client to provide us with actual/physical devices so as to get a practical understanding while mapping the functionalities and planning for activities beyond coding; The URS was bsaedline on 5-Sep, except for a few components to be addressed in Iteration-2</t>
  </si>
  <si>
    <t>Risk realized in Oct and accepted by the team; The team decided to split the workload of the team member who left</t>
  </si>
  <si>
    <t>Client has asked us to look in to the possibility of taking in JSON format data</t>
  </si>
  <si>
    <t>if there is a change in the source data feed, it will have a greater end-to-end to the project.</t>
  </si>
  <si>
    <t>Stakeholder engagement, Oct-2018</t>
  </si>
  <si>
    <t>However this means there is a considerable re-work from URS all the way into testing which has already been completed for and until increment-1.   The team agreed to accept the risk in the best interest of meeting client requirements as they fit is best for their use case.</t>
  </si>
  <si>
    <t>There could be unknown issues arising while capturing data from actual device/station</t>
  </si>
  <si>
    <t>There may be change from the current Elasticsearch to DynamoDB in the future  (15-Dec-2018)</t>
  </si>
  <si>
    <t>So some of the current codes are written only for current NoSQL db/ElasticSearch. In which case, Those codes have to be written to change to support the new NoSQL db/dynamoDB (15-Dec-2018)</t>
  </si>
  <si>
    <t>Stakeholder engagement, Dec/Jan-2018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</si>
</sst>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14" x14ac:knownFonts="1">
    <font>
      <sz val="11"/>
      <color theme="1"/>
      <name val="Calibri"/>
      <family val="2"/>
      <scheme val="minor"/>
    </font>
    <font>
      <sz val="11"/>
      <color theme="1"/>
      <name val="Calibri"/>
      <family val="2"/>
      <scheme val="minor"/>
    </font>
    <font>
      <b/>
      <sz val="10"/>
      <color theme="0"/>
      <name val="Arial"/>
      <family val="2"/>
    </font>
    <font>
      <sz val="10"/>
      <color theme="1"/>
      <name val="Arial"/>
      <family val="2"/>
    </font>
    <font>
      <b/>
      <sz val="11"/>
      <color theme="0"/>
      <name val="Arial"/>
      <family val="2"/>
    </font>
    <font>
      <sz val="11"/>
      <color theme="1"/>
      <name val="Arial"/>
      <family val="2"/>
    </font>
    <font>
      <sz val="12"/>
      <color theme="1"/>
      <name val="Calibri"/>
      <family val="2"/>
      <scheme val="minor"/>
    </font>
    <font>
      <sz val="12"/>
      <color theme="1"/>
      <name val="Arial"/>
    </font>
    <font>
      <b/>
      <sz val="14"/>
      <color theme="0"/>
      <name val="Arial"/>
    </font>
    <font>
      <sz val="14"/>
      <color theme="0"/>
      <name val="Calibri"/>
      <family val="2"/>
      <scheme val="minor"/>
    </font>
    <font>
      <b/>
      <sz val="14"/>
      <color theme="0"/>
      <name val="Calibri"/>
      <family val="2"/>
      <scheme val="minor"/>
    </font>
    <font>
      <b/>
      <sz val="12"/>
      <color theme="1"/>
      <name val="Calibri"/>
      <family val="2"/>
      <scheme val="minor"/>
    </font>
    <font>
      <sz val="16"/>
      <color theme="1"/>
      <name val="Calibri"/>
      <family val="2"/>
      <scheme val="minor"/>
    </font>
    <font>
      <sz val="12"/>
      <color theme="1"/>
      <name val="Arial"/>
      <family val="2"/>
    </font>
  </fonts>
  <fills count="10">
    <fill>
      <patternFill patternType="none"/>
    </fill>
    <fill>
      <patternFill patternType="gray125"/>
    </fill>
    <fill>
      <patternFill patternType="solid">
        <fgColor theme="3"/>
        <bgColor indexed="64"/>
      </patternFill>
    </fill>
    <fill>
      <patternFill patternType="solid">
        <fgColor rgb="FFFF0000"/>
        <bgColor indexed="64"/>
      </patternFill>
    </fill>
    <fill>
      <patternFill patternType="solid">
        <fgColor rgb="FFFFC000"/>
        <bgColor indexed="64"/>
      </patternFill>
    </fill>
    <fill>
      <patternFill patternType="solid">
        <fgColor rgb="FFF79646"/>
        <bgColor indexed="64"/>
      </patternFill>
    </fill>
    <fill>
      <patternFill patternType="solid">
        <fgColor rgb="FF4BACC6"/>
        <bgColor indexed="64"/>
      </patternFill>
    </fill>
    <fill>
      <patternFill patternType="solid">
        <fgColor theme="1"/>
        <bgColor indexed="64"/>
      </patternFill>
    </fill>
    <fill>
      <patternFill patternType="solid">
        <fgColor theme="0"/>
        <bgColor indexed="64"/>
      </patternFill>
    </fill>
    <fill>
      <patternFill patternType="solid">
        <fgColor theme="4"/>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rgb="FFFFFFFF"/>
      </right>
      <top style="thick">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s>
  <cellStyleXfs count="4">
    <xf numFmtId="0" fontId="0" fillId="0" borderId="0"/>
    <xf numFmtId="0" fontId="1" fillId="0" borderId="0"/>
    <xf numFmtId="43" fontId="1" fillId="0" borderId="0" applyFont="0" applyFill="0" applyBorder="0" applyAlignment="0" applyProtection="0"/>
    <xf numFmtId="0" fontId="6" fillId="0" borderId="0"/>
  </cellStyleXfs>
  <cellXfs count="81">
    <xf numFmtId="0" fontId="0" fillId="0" borderId="0" xfId="0"/>
    <xf numFmtId="0" fontId="3" fillId="0" borderId="0" xfId="0" applyFont="1"/>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pplyAlignment="1">
      <alignment vertical="center"/>
    </xf>
    <xf numFmtId="0" fontId="4" fillId="2" borderId="1" xfId="0" applyFont="1" applyFill="1" applyBorder="1" applyAlignment="1">
      <alignment horizontal="left" wrapText="1"/>
    </xf>
    <xf numFmtId="0" fontId="3" fillId="0" borderId="1" xfId="0" applyFont="1" applyBorder="1"/>
    <xf numFmtId="43" fontId="3" fillId="0" borderId="1" xfId="2" applyNumberFormat="1"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vertical="center"/>
    </xf>
    <xf numFmtId="0" fontId="2" fillId="2" borderId="1" xfId="0" applyFont="1" applyFill="1" applyBorder="1" applyAlignment="1">
      <alignment horizontal="left" wrapText="1"/>
    </xf>
    <xf numFmtId="0" fontId="5" fillId="0" borderId="1" xfId="0" applyFont="1" applyBorder="1" applyAlignment="1">
      <alignment horizontal="center" vertical="center"/>
    </xf>
    <xf numFmtId="164" fontId="5" fillId="0" borderId="1" xfId="2" applyNumberFormat="1" applyFont="1" applyBorder="1" applyAlignment="1">
      <alignment horizontal="center" vertical="center"/>
    </xf>
    <xf numFmtId="0" fontId="7" fillId="0" borderId="0" xfId="3" applyFont="1" applyAlignment="1">
      <alignment wrapText="1"/>
    </xf>
    <xf numFmtId="0" fontId="8" fillId="0" borderId="0" xfId="3" applyFont="1" applyFill="1" applyAlignment="1">
      <alignment horizontal="center" wrapText="1"/>
    </xf>
    <xf numFmtId="0" fontId="8" fillId="7" borderId="0" xfId="3" applyFont="1" applyFill="1" applyAlignment="1">
      <alignment horizontal="center" wrapText="1"/>
    </xf>
    <xf numFmtId="0" fontId="7" fillId="0" borderId="0" xfId="3" applyFont="1" applyFill="1" applyAlignment="1">
      <alignment wrapText="1"/>
    </xf>
    <xf numFmtId="0" fontId="7" fillId="0" borderId="0" xfId="3" applyFont="1" applyAlignment="1">
      <alignment horizontal="center" vertical="center" wrapText="1"/>
    </xf>
    <xf numFmtId="0" fontId="6" fillId="0" borderId="0" xfId="3" applyFont="1" applyBorder="1" applyAlignment="1">
      <alignment horizontal="center" vertical="center"/>
    </xf>
    <xf numFmtId="0" fontId="6" fillId="0" borderId="0" xfId="3" applyFont="1" applyBorder="1"/>
    <xf numFmtId="0" fontId="6" fillId="0" borderId="0" xfId="3" applyFont="1"/>
    <xf numFmtId="0" fontId="6" fillId="0" borderId="1" xfId="3" applyFont="1" applyBorder="1" applyAlignment="1">
      <alignment wrapText="1"/>
    </xf>
    <xf numFmtId="0" fontId="6" fillId="3" borderId="1" xfId="3" applyFont="1" applyFill="1" applyBorder="1"/>
    <xf numFmtId="0" fontId="6" fillId="4" borderId="1" xfId="3" applyFont="1" applyFill="1" applyBorder="1"/>
    <xf numFmtId="0" fontId="6" fillId="5" borderId="1" xfId="3" applyFont="1" applyFill="1" applyBorder="1"/>
    <xf numFmtId="0" fontId="6" fillId="6" borderId="1" xfId="3" applyFont="1" applyFill="1" applyBorder="1"/>
    <xf numFmtId="0" fontId="9" fillId="7" borderId="9" xfId="3" applyFont="1" applyFill="1" applyBorder="1" applyAlignment="1"/>
    <xf numFmtId="0" fontId="6" fillId="0" borderId="14" xfId="3" applyFont="1" applyBorder="1" applyAlignment="1"/>
    <xf numFmtId="0" fontId="6" fillId="0" borderId="16" xfId="3" applyFont="1" applyBorder="1" applyAlignment="1"/>
    <xf numFmtId="0" fontId="9" fillId="7" borderId="19" xfId="3" applyFont="1" applyFill="1" applyBorder="1" applyAlignment="1">
      <alignment wrapText="1"/>
    </xf>
    <xf numFmtId="0" fontId="9" fillId="7" borderId="20" xfId="3" applyFont="1" applyFill="1" applyBorder="1"/>
    <xf numFmtId="0" fontId="6" fillId="0" borderId="14" xfId="3" applyFont="1" applyBorder="1"/>
    <xf numFmtId="0" fontId="6" fillId="0" borderId="16" xfId="3" applyFont="1" applyBorder="1"/>
    <xf numFmtId="0" fontId="6" fillId="0" borderId="15" xfId="3" applyFont="1" applyBorder="1" applyAlignment="1">
      <alignment wrapText="1"/>
    </xf>
    <xf numFmtId="0" fontId="6" fillId="4" borderId="15" xfId="3" applyFont="1" applyFill="1" applyBorder="1"/>
    <xf numFmtId="0" fontId="6" fillId="5" borderId="15" xfId="3" applyFont="1" applyFill="1" applyBorder="1"/>
    <xf numFmtId="0" fontId="6" fillId="6" borderId="15" xfId="3" applyFont="1" applyFill="1" applyBorder="1"/>
    <xf numFmtId="0" fontId="6" fillId="5" borderId="17" xfId="3" applyFont="1" applyFill="1" applyBorder="1"/>
    <xf numFmtId="0" fontId="6" fillId="6" borderId="17" xfId="3" applyFont="1" applyFill="1" applyBorder="1"/>
    <xf numFmtId="0" fontId="6" fillId="6" borderId="18" xfId="3" applyFont="1" applyFill="1" applyBorder="1"/>
    <xf numFmtId="0" fontId="6" fillId="0" borderId="1" xfId="3" applyFont="1" applyBorder="1" applyAlignment="1">
      <alignment horizontal="center"/>
    </xf>
    <xf numFmtId="0" fontId="6" fillId="0" borderId="17" xfId="3" applyFont="1" applyBorder="1" applyAlignment="1">
      <alignment horizontal="center"/>
    </xf>
    <xf numFmtId="0" fontId="13" fillId="8" borderId="0" xfId="3" applyFont="1" applyFill="1" applyAlignment="1">
      <alignment wrapText="1"/>
    </xf>
    <xf numFmtId="0" fontId="6" fillId="0" borderId="2" xfId="3" applyFont="1" applyFill="1" applyBorder="1" applyAlignment="1">
      <alignment horizontal="left" vertical="center" wrapText="1" readingOrder="1"/>
    </xf>
    <xf numFmtId="0" fontId="6" fillId="0" borderId="27" xfId="3" applyFont="1" applyFill="1" applyBorder="1" applyAlignment="1">
      <alignment horizontal="left" vertical="center" wrapText="1" readingOrder="1"/>
    </xf>
    <xf numFmtId="0" fontId="6" fillId="0" borderId="3"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10" fillId="9" borderId="29" xfId="3" applyFont="1" applyFill="1" applyBorder="1" applyAlignment="1">
      <alignment horizontal="center" vertical="center" wrapText="1" readingOrder="1"/>
    </xf>
    <xf numFmtId="0" fontId="10" fillId="9" borderId="30" xfId="3" applyFont="1" applyFill="1" applyBorder="1" applyAlignment="1">
      <alignment horizontal="center" vertical="center" wrapText="1" readingOrder="1"/>
    </xf>
    <xf numFmtId="0" fontId="10" fillId="9" borderId="31" xfId="3" applyFont="1" applyFill="1" applyBorder="1" applyAlignment="1">
      <alignment horizontal="center" vertical="center" wrapText="1" readingOrder="1"/>
    </xf>
    <xf numFmtId="0" fontId="11" fillId="0" borderId="25" xfId="3" applyFont="1" applyFill="1" applyBorder="1" applyAlignment="1">
      <alignment horizontal="center" vertical="center" wrapText="1" readingOrder="1"/>
    </xf>
    <xf numFmtId="0" fontId="11" fillId="0" borderId="26" xfId="3" applyFont="1" applyFill="1" applyBorder="1" applyAlignment="1">
      <alignment horizontal="center" vertical="center" wrapText="1" readingOrder="1"/>
    </xf>
    <xf numFmtId="0" fontId="6" fillId="0" borderId="22" xfId="3" applyFont="1" applyBorder="1" applyAlignment="1">
      <alignment wrapText="1"/>
    </xf>
    <xf numFmtId="0" fontId="1" fillId="0" borderId="23" xfId="0" applyFont="1" applyBorder="1" applyAlignment="1">
      <alignment wrapText="1"/>
    </xf>
    <xf numFmtId="0" fontId="1" fillId="0" borderId="24" xfId="0" applyFont="1" applyBorder="1" applyAlignment="1">
      <alignment wrapText="1"/>
    </xf>
    <xf numFmtId="0" fontId="9" fillId="7" borderId="12" xfId="3" applyFont="1" applyFill="1" applyBorder="1" applyAlignment="1"/>
    <xf numFmtId="0" fontId="9" fillId="7" borderId="10" xfId="0" applyFont="1" applyFill="1" applyBorder="1" applyAlignment="1"/>
    <xf numFmtId="0" fontId="9" fillId="7" borderId="13" xfId="0" applyFont="1" applyFill="1" applyBorder="1" applyAlignment="1"/>
    <xf numFmtId="0" fontId="12" fillId="0" borderId="6" xfId="3"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6" fillId="0" borderId="0" xfId="3" applyFont="1" applyAlignment="1"/>
    <xf numFmtId="0" fontId="1" fillId="0" borderId="0" xfId="0" applyFont="1" applyAlignment="1"/>
    <xf numFmtId="0" fontId="9" fillId="7" borderId="12" xfId="3" applyFont="1" applyFill="1" applyBorder="1" applyAlignment="1">
      <alignment wrapText="1"/>
    </xf>
    <xf numFmtId="0" fontId="9" fillId="7" borderId="10" xfId="0" applyFont="1" applyFill="1" applyBorder="1" applyAlignment="1">
      <alignment wrapText="1"/>
    </xf>
    <xf numFmtId="0" fontId="9" fillId="7" borderId="13" xfId="0" applyFont="1" applyFill="1" applyBorder="1" applyAlignment="1">
      <alignment wrapText="1"/>
    </xf>
    <xf numFmtId="0" fontId="6" fillId="0" borderId="4" xfId="3" applyFont="1" applyBorder="1" applyAlignment="1">
      <alignment wrapText="1"/>
    </xf>
    <xf numFmtId="0" fontId="1" fillId="0" borderId="5" xfId="0" applyFont="1" applyBorder="1" applyAlignment="1">
      <alignment wrapText="1"/>
    </xf>
    <xf numFmtId="0" fontId="1" fillId="0" borderId="21" xfId="0" applyFont="1" applyBorder="1" applyAlignment="1">
      <alignment wrapText="1"/>
    </xf>
    <xf numFmtId="0" fontId="9" fillId="7" borderId="10" xfId="3" applyFont="1" applyFill="1" applyBorder="1" applyAlignment="1"/>
    <xf numFmtId="0" fontId="0" fillId="0" borderId="10" xfId="0" applyBorder="1" applyAlignment="1"/>
    <xf numFmtId="0" fontId="0" fillId="0" borderId="11" xfId="0" applyBorder="1" applyAlignment="1"/>
    <xf numFmtId="0" fontId="6" fillId="0" borderId="1" xfId="3" applyFont="1" applyFill="1" applyBorder="1" applyAlignment="1">
      <alignment wrapText="1"/>
    </xf>
    <xf numFmtId="0" fontId="0" fillId="0" borderId="1" xfId="0" applyBorder="1" applyAlignment="1"/>
    <xf numFmtId="0" fontId="6" fillId="0" borderId="17" xfId="3" applyFont="1" applyFill="1" applyBorder="1" applyAlignment="1">
      <alignment wrapText="1"/>
    </xf>
    <xf numFmtId="0" fontId="0" fillId="0" borderId="17" xfId="0" applyBorder="1" applyAlignment="1"/>
    <xf numFmtId="0" fontId="6" fillId="0" borderId="15" xfId="3" applyFont="1" applyFill="1" applyBorder="1" applyAlignment="1">
      <alignment wrapText="1"/>
    </xf>
    <xf numFmtId="0" fontId="6" fillId="0" borderId="18" xfId="3" applyFont="1" applyFill="1" applyBorder="1" applyAlignment="1">
      <alignment wrapText="1"/>
    </xf>
    <xf numFmtId="0" fontId="9" fillId="7" borderId="13" xfId="3" applyFont="1" applyFill="1" applyBorder="1" applyAlignment="1"/>
    <xf numFmtId="0" fontId="4" fillId="2" borderId="1" xfId="0" applyFont="1" applyFill="1" applyBorder="1" applyAlignment="1">
      <alignment vertical="center"/>
    </xf>
    <xf numFmtId="0" fontId="4" fillId="2" borderId="1" xfId="0" applyFont="1" applyFill="1" applyBorder="1" applyAlignment="1">
      <alignment horizontal="center"/>
    </xf>
  </cellXfs>
  <cellStyles count="4">
    <cellStyle name="Comma" xfId="2" builtinId="3"/>
    <cellStyle name="Normal" xfId="0" builtinId="0"/>
    <cellStyle name="Normal 2" xfId="1"/>
    <cellStyle name="Normal 3" xfId="3"/>
  </cellStyles>
  <dxfs count="16">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border outline="0">
        <left style="medium">
          <color rgb="FFFFFFFF"/>
        </left>
        <right style="medium">
          <color rgb="FFFFFFFF"/>
        </right>
        <top style="medium">
          <color rgb="FFFFFFFF"/>
        </top>
        <bottom style="medium">
          <color rgb="FFFFFFFF"/>
        </bottom>
      </border>
    </dxf>
    <dxf>
      <font>
        <strike val="0"/>
        <outline val="0"/>
        <shadow val="0"/>
        <u val="none"/>
        <vertAlign val="baseline"/>
        <color theme="1"/>
      </font>
      <fill>
        <patternFill patternType="none">
          <fgColor indexed="64"/>
          <bgColor auto="1"/>
        </patternFill>
      </fill>
    </dxf>
    <dxf>
      <border outline="0">
        <bottom style="thick">
          <color rgb="FFFFFFFF"/>
        </bottom>
      </border>
    </dxf>
    <dxf>
      <font>
        <b/>
        <i val="0"/>
        <strike val="0"/>
        <condense val="0"/>
        <extend val="0"/>
        <outline val="0"/>
        <shadow val="0"/>
        <u val="none"/>
        <vertAlign val="baseline"/>
        <sz val="14"/>
        <color theme="0"/>
        <name val="Calibri"/>
        <scheme val="minor"/>
      </font>
      <fill>
        <patternFill patternType="solid">
          <fgColor indexed="64"/>
          <bgColor theme="4"/>
        </patternFill>
      </fill>
      <alignment horizontal="center" vertical="center" textRotation="0" wrapText="1" indent="0" justifyLastLine="0" shrinkToFit="0" readingOrder="1"/>
      <border diagonalUp="0" diagonalDown="0" outline="0">
        <left style="medium">
          <color rgb="FFFFFFFF"/>
        </left>
        <right style="medium">
          <color rgb="FFFFFFFF"/>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5"/>
      <tableStyleElement type="headerRow"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J16" totalsRowShown="0" headerRowDxfId="13" dataDxfId="11" headerRowBorderDxfId="12" tableBorderDxfId="10" headerRowCellStyle="Normal 3">
  <autoFilter ref="A1:J16"/>
  <tableColumns count="10">
    <tableColumn id="1" name="Sl. No" dataDxfId="9"/>
    <tableColumn id="2" name="Risk Item" dataDxfId="8"/>
    <tableColumn id="3" name="Control type" dataDxfId="7"/>
    <tableColumn id="4" name="Specific Detail" dataDxfId="6"/>
    <tableColumn id="5" name="Classification" dataDxfId="5"/>
    <tableColumn id="6" name="Overall Impact" dataDxfId="4"/>
    <tableColumn id="7" name="Event/Trigger Point" dataDxfId="3"/>
    <tableColumn id="8" name="Action Owner" dataDxfId="2"/>
    <tableColumn id="9" name="Status" dataDxfId="1"/>
    <tableColumn id="10" name="Action taken"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7"/>
  <sheetViews>
    <sheetView tabSelected="1" zoomScale="96" zoomScaleNormal="96" workbookViewId="0">
      <pane ySplit="1" topLeftCell="A5" activePane="bottomLeft" state="frozen"/>
      <selection pane="bottomLeft" activeCell="J12" sqref="J12"/>
    </sheetView>
  </sheetViews>
  <sheetFormatPr defaultColWidth="12.5703125" defaultRowHeight="15" x14ac:dyDescent="0.2"/>
  <cols>
    <col min="1" max="1" width="9.7109375" style="13" customWidth="1"/>
    <col min="2" max="2" width="49.85546875" style="13" customWidth="1"/>
    <col min="3" max="3" width="26.140625" style="17" customWidth="1"/>
    <col min="4" max="4" width="40.28515625" style="13" customWidth="1"/>
    <col min="5" max="5" width="18.42578125" style="13" customWidth="1"/>
    <col min="6" max="6" width="19.42578125" style="13" customWidth="1"/>
    <col min="7" max="7" width="25" style="13" customWidth="1"/>
    <col min="8" max="8" width="18.42578125" style="13" customWidth="1"/>
    <col min="9" max="9" width="11" style="13" customWidth="1"/>
    <col min="10" max="10" width="55.7109375" style="13" customWidth="1"/>
    <col min="11" max="16384" width="12.5703125" style="13"/>
  </cols>
  <sheetData>
    <row r="1" spans="1:111" s="42" customFormat="1" ht="39.75" customHeight="1" thickBot="1" x14ac:dyDescent="0.25">
      <c r="A1" s="47" t="s">
        <v>142</v>
      </c>
      <c r="B1" s="48" t="s">
        <v>0</v>
      </c>
      <c r="C1" s="48" t="s">
        <v>102</v>
      </c>
      <c r="D1" s="48" t="s">
        <v>103</v>
      </c>
      <c r="E1" s="48" t="s">
        <v>104</v>
      </c>
      <c r="F1" s="48" t="s">
        <v>105</v>
      </c>
      <c r="G1" s="48" t="s">
        <v>106</v>
      </c>
      <c r="H1" s="48" t="s">
        <v>107</v>
      </c>
      <c r="I1" s="48" t="s">
        <v>108</v>
      </c>
      <c r="J1" s="49" t="s">
        <v>109</v>
      </c>
    </row>
    <row r="2" spans="1:111" s="42" customFormat="1" ht="80.25" thickTop="1" thickBot="1" x14ac:dyDescent="0.25">
      <c r="A2" s="50">
        <v>1</v>
      </c>
      <c r="B2" s="43" t="s">
        <v>143</v>
      </c>
      <c r="C2" s="43" t="s">
        <v>110</v>
      </c>
      <c r="D2" s="43" t="s">
        <v>144</v>
      </c>
      <c r="E2" s="43" t="s">
        <v>111</v>
      </c>
      <c r="F2" s="43" t="s">
        <v>76</v>
      </c>
      <c r="G2" s="43" t="s">
        <v>112</v>
      </c>
      <c r="H2" s="43" t="s">
        <v>113</v>
      </c>
      <c r="I2" s="43" t="s">
        <v>153</v>
      </c>
      <c r="J2" s="44" t="s">
        <v>145</v>
      </c>
    </row>
    <row r="3" spans="1:111" s="42" customFormat="1" ht="48.75" thickTop="1" thickBot="1" x14ac:dyDescent="0.25">
      <c r="A3" s="50">
        <v>2</v>
      </c>
      <c r="B3" s="45" t="s">
        <v>115</v>
      </c>
      <c r="C3" s="45" t="s">
        <v>116</v>
      </c>
      <c r="D3" s="45" t="s">
        <v>117</v>
      </c>
      <c r="E3" s="45" t="s">
        <v>118</v>
      </c>
      <c r="F3" s="45" t="s">
        <v>70</v>
      </c>
      <c r="G3" s="45" t="s">
        <v>119</v>
      </c>
      <c r="H3" s="45" t="s">
        <v>113</v>
      </c>
      <c r="I3" s="45" t="s">
        <v>114</v>
      </c>
      <c r="J3" s="46" t="s">
        <v>166</v>
      </c>
    </row>
    <row r="4" spans="1:111" s="42" customFormat="1" ht="64.5" thickTop="1" thickBot="1" x14ac:dyDescent="0.25">
      <c r="A4" s="50">
        <v>3</v>
      </c>
      <c r="B4" s="43" t="s">
        <v>146</v>
      </c>
      <c r="C4" s="43" t="s">
        <v>121</v>
      </c>
      <c r="D4" s="43" t="s">
        <v>152</v>
      </c>
      <c r="E4" s="43" t="s">
        <v>118</v>
      </c>
      <c r="F4" s="43" t="s">
        <v>64</v>
      </c>
      <c r="G4" s="43" t="s">
        <v>147</v>
      </c>
      <c r="H4" s="43" t="s">
        <v>120</v>
      </c>
      <c r="I4" s="43" t="s">
        <v>114</v>
      </c>
      <c r="J4" s="44" t="s">
        <v>151</v>
      </c>
    </row>
    <row r="5" spans="1:111" s="42" customFormat="1" ht="64.5" thickTop="1" thickBot="1" x14ac:dyDescent="0.25">
      <c r="A5" s="50">
        <v>4</v>
      </c>
      <c r="B5" s="45" t="s">
        <v>155</v>
      </c>
      <c r="C5" s="45" t="s">
        <v>110</v>
      </c>
      <c r="D5" s="45" t="s">
        <v>156</v>
      </c>
      <c r="E5" s="45" t="s">
        <v>111</v>
      </c>
      <c r="F5" s="45" t="s">
        <v>70</v>
      </c>
      <c r="G5" s="45" t="s">
        <v>157</v>
      </c>
      <c r="H5" s="45" t="s">
        <v>158</v>
      </c>
      <c r="I5" s="45" t="s">
        <v>114</v>
      </c>
      <c r="J5" s="46" t="s">
        <v>159</v>
      </c>
    </row>
    <row r="6" spans="1:111" s="42" customFormat="1" ht="64.5" thickTop="1" thickBot="1" x14ac:dyDescent="0.25">
      <c r="A6" s="50">
        <v>5</v>
      </c>
      <c r="B6" s="43" t="s">
        <v>163</v>
      </c>
      <c r="C6" s="43" t="s">
        <v>121</v>
      </c>
      <c r="D6" s="43" t="s">
        <v>164</v>
      </c>
      <c r="E6" s="43" t="s">
        <v>118</v>
      </c>
      <c r="F6" s="43" t="s">
        <v>64</v>
      </c>
      <c r="G6" s="43" t="s">
        <v>154</v>
      </c>
      <c r="H6" s="43" t="s">
        <v>120</v>
      </c>
      <c r="I6" s="43" t="s">
        <v>114</v>
      </c>
      <c r="J6" s="44" t="s">
        <v>167</v>
      </c>
    </row>
    <row r="7" spans="1:111" s="15" customFormat="1" ht="48.75" thickTop="1" thickBot="1" x14ac:dyDescent="0.3">
      <c r="A7" s="50">
        <v>6</v>
      </c>
      <c r="B7" s="43" t="s">
        <v>122</v>
      </c>
      <c r="C7" s="43" t="s">
        <v>123</v>
      </c>
      <c r="D7" s="43" t="s">
        <v>124</v>
      </c>
      <c r="E7" s="43" t="s">
        <v>111</v>
      </c>
      <c r="F7" s="43" t="s">
        <v>64</v>
      </c>
      <c r="G7" s="43" t="s">
        <v>125</v>
      </c>
      <c r="H7" s="43" t="s">
        <v>126</v>
      </c>
      <c r="I7" s="43" t="s">
        <v>114</v>
      </c>
      <c r="J7" s="44" t="s">
        <v>127</v>
      </c>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row>
    <row r="8" spans="1:111" ht="80.25" thickTop="1" thickBot="1" x14ac:dyDescent="0.25">
      <c r="A8" s="50">
        <v>7</v>
      </c>
      <c r="B8" s="45" t="s">
        <v>148</v>
      </c>
      <c r="C8" s="45" t="s">
        <v>128</v>
      </c>
      <c r="D8" s="45" t="s">
        <v>149</v>
      </c>
      <c r="E8" s="45" t="s">
        <v>111</v>
      </c>
      <c r="F8" s="45" t="s">
        <v>64</v>
      </c>
      <c r="G8" s="45" t="s">
        <v>150</v>
      </c>
      <c r="H8" s="45" t="s">
        <v>113</v>
      </c>
      <c r="I8" s="45" t="s">
        <v>114</v>
      </c>
      <c r="J8" s="46" t="s">
        <v>168</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row>
    <row r="9" spans="1:111" s="42" customFormat="1" ht="48.75" thickTop="1" thickBot="1" x14ac:dyDescent="0.25">
      <c r="A9" s="50">
        <v>8</v>
      </c>
      <c r="B9" s="43" t="s">
        <v>174</v>
      </c>
      <c r="C9" s="43" t="s">
        <v>121</v>
      </c>
      <c r="D9" s="43" t="s">
        <v>160</v>
      </c>
      <c r="E9" s="43" t="s">
        <v>118</v>
      </c>
      <c r="F9" s="43" t="s">
        <v>64</v>
      </c>
      <c r="G9" s="43" t="s">
        <v>154</v>
      </c>
      <c r="H9" s="43" t="s">
        <v>120</v>
      </c>
      <c r="I9" s="43" t="s">
        <v>153</v>
      </c>
      <c r="J9" s="44" t="s">
        <v>165</v>
      </c>
    </row>
    <row r="10" spans="1:111" s="42" customFormat="1" ht="39.75" customHeight="1" thickTop="1" thickBot="1" x14ac:dyDescent="0.25">
      <c r="A10" s="50">
        <v>9</v>
      </c>
      <c r="B10" s="45" t="s">
        <v>161</v>
      </c>
      <c r="C10" s="45" t="s">
        <v>110</v>
      </c>
      <c r="D10" s="45" t="s">
        <v>162</v>
      </c>
      <c r="E10" s="45" t="s">
        <v>111</v>
      </c>
      <c r="F10" s="45" t="s">
        <v>64</v>
      </c>
      <c r="G10" s="45" t="s">
        <v>112</v>
      </c>
      <c r="H10" s="45" t="s">
        <v>113</v>
      </c>
      <c r="I10" s="45" t="s">
        <v>114</v>
      </c>
      <c r="J10" s="46" t="s">
        <v>169</v>
      </c>
    </row>
    <row r="11" spans="1:111" ht="79.5" thickBot="1" x14ac:dyDescent="0.25">
      <c r="A11" s="51">
        <v>10</v>
      </c>
      <c r="B11" s="45" t="s">
        <v>170</v>
      </c>
      <c r="C11" s="45" t="s">
        <v>128</v>
      </c>
      <c r="D11" s="45" t="s">
        <v>171</v>
      </c>
      <c r="E11" s="45" t="s">
        <v>111</v>
      </c>
      <c r="F11" s="45" t="s">
        <v>69</v>
      </c>
      <c r="G11" s="45" t="s">
        <v>172</v>
      </c>
      <c r="H11" s="45" t="s">
        <v>126</v>
      </c>
      <c r="I11" s="45" t="s">
        <v>114</v>
      </c>
      <c r="J11" s="45" t="s">
        <v>173</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row>
    <row r="12" spans="1:111" ht="80.25" thickTop="1" thickBot="1" x14ac:dyDescent="0.25">
      <c r="A12" s="50">
        <v>11</v>
      </c>
      <c r="B12" s="45" t="s">
        <v>175</v>
      </c>
      <c r="C12" s="45"/>
      <c r="D12" s="45" t="s">
        <v>176</v>
      </c>
      <c r="E12" s="45" t="s">
        <v>111</v>
      </c>
      <c r="F12" s="45" t="s">
        <v>69</v>
      </c>
      <c r="G12" s="45" t="s">
        <v>177</v>
      </c>
      <c r="H12" s="45" t="s">
        <v>126</v>
      </c>
      <c r="I12" s="45" t="s">
        <v>153</v>
      </c>
      <c r="J12" s="45"/>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row>
    <row r="13" spans="1:111" ht="16.5" thickBot="1" x14ac:dyDescent="0.25">
      <c r="A13" s="51">
        <v>12</v>
      </c>
      <c r="B13" s="45"/>
      <c r="C13" s="45"/>
      <c r="D13" s="45"/>
      <c r="E13" s="45"/>
      <c r="F13" s="45"/>
      <c r="G13" s="45"/>
      <c r="H13" s="45"/>
      <c r="I13" s="45"/>
      <c r="J13" s="45"/>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row>
    <row r="14" spans="1:111" ht="17.25" thickTop="1" thickBot="1" x14ac:dyDescent="0.25">
      <c r="A14" s="50">
        <v>13</v>
      </c>
      <c r="B14" s="45"/>
      <c r="C14" s="45"/>
      <c r="D14" s="45"/>
      <c r="E14" s="45"/>
      <c r="F14" s="45"/>
      <c r="G14" s="45"/>
      <c r="H14" s="45"/>
      <c r="I14" s="45"/>
      <c r="J14" s="4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row>
    <row r="15" spans="1:111" ht="16.5" thickBot="1" x14ac:dyDescent="0.25">
      <c r="A15" s="51">
        <v>14</v>
      </c>
      <c r="B15" s="45"/>
      <c r="C15" s="45"/>
      <c r="D15" s="45"/>
      <c r="E15" s="45"/>
      <c r="F15" s="45"/>
      <c r="G15" s="45"/>
      <c r="H15" s="45"/>
      <c r="I15" s="45"/>
      <c r="J15" s="45"/>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row>
    <row r="16" spans="1:111" ht="17.25" thickTop="1" thickBot="1" x14ac:dyDescent="0.25">
      <c r="A16" s="50">
        <v>15</v>
      </c>
      <c r="B16" s="45"/>
      <c r="C16" s="45"/>
      <c r="D16" s="45"/>
      <c r="E16" s="45"/>
      <c r="F16" s="45"/>
      <c r="G16" s="45"/>
      <c r="H16" s="45"/>
      <c r="I16" s="45"/>
      <c r="J16" s="4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row>
    <row r="17" spans="1:10" ht="16.5" thickBot="1" x14ac:dyDescent="0.25">
      <c r="A17" s="51"/>
      <c r="B17" s="45"/>
      <c r="C17" s="45"/>
      <c r="D17" s="45"/>
      <c r="E17" s="45"/>
      <c r="F17" s="45"/>
      <c r="G17" s="45"/>
      <c r="H17" s="45"/>
      <c r="I17" s="45"/>
      <c r="J17" s="45"/>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workbookViewId="0">
      <selection activeCell="B20" sqref="B20:E20"/>
    </sheetView>
  </sheetViews>
  <sheetFormatPr defaultColWidth="10.140625" defaultRowHeight="15.75" x14ac:dyDescent="0.25"/>
  <cols>
    <col min="1" max="1" width="32" style="20" customWidth="1"/>
    <col min="2" max="6" width="12.42578125" style="20" customWidth="1"/>
    <col min="7" max="7" width="25" style="20" customWidth="1"/>
    <col min="8" max="16384" width="10.140625" style="20"/>
  </cols>
  <sheetData>
    <row r="1" spans="1:24" ht="48" customHeight="1" thickBot="1" x14ac:dyDescent="0.3">
      <c r="A1" s="58" t="s">
        <v>49</v>
      </c>
      <c r="B1" s="59"/>
      <c r="C1" s="59"/>
      <c r="D1" s="59"/>
      <c r="E1" s="59"/>
      <c r="F1" s="59"/>
      <c r="G1" s="60"/>
      <c r="H1" s="18"/>
      <c r="I1" s="18"/>
      <c r="J1" s="19"/>
      <c r="K1" s="19"/>
      <c r="L1" s="19"/>
      <c r="M1" s="19"/>
      <c r="N1" s="19"/>
    </row>
    <row r="2" spans="1:24" ht="16.5" thickBot="1" x14ac:dyDescent="0.3">
      <c r="A2" s="61"/>
      <c r="B2" s="62"/>
      <c r="C2" s="62"/>
      <c r="D2" s="62"/>
      <c r="E2" s="62"/>
      <c r="F2" s="62"/>
      <c r="G2" s="62"/>
      <c r="H2" s="62"/>
      <c r="I2" s="62"/>
      <c r="J2" s="62"/>
      <c r="K2" s="62"/>
      <c r="L2" s="62"/>
      <c r="M2" s="62"/>
      <c r="N2" s="62"/>
      <c r="O2" s="62"/>
      <c r="P2" s="62"/>
      <c r="Q2" s="62"/>
      <c r="R2" s="62"/>
      <c r="S2" s="62"/>
      <c r="T2" s="62"/>
      <c r="U2" s="62"/>
      <c r="V2" s="62"/>
      <c r="W2" s="62"/>
      <c r="X2" s="62"/>
    </row>
    <row r="3" spans="1:24" ht="18.75" x14ac:dyDescent="0.3">
      <c r="A3" s="29" t="s">
        <v>132</v>
      </c>
      <c r="B3" s="55" t="s">
        <v>50</v>
      </c>
      <c r="C3" s="56"/>
      <c r="D3" s="56"/>
      <c r="E3" s="56"/>
      <c r="F3" s="57"/>
    </row>
    <row r="4" spans="1:24" ht="29.25" customHeight="1" x14ac:dyDescent="0.25">
      <c r="A4" s="31"/>
      <c r="B4" s="21" t="s">
        <v>51</v>
      </c>
      <c r="C4" s="21" t="s">
        <v>52</v>
      </c>
      <c r="D4" s="21" t="s">
        <v>53</v>
      </c>
      <c r="E4" s="21" t="s">
        <v>54</v>
      </c>
      <c r="F4" s="33" t="s">
        <v>55</v>
      </c>
    </row>
    <row r="5" spans="1:24" x14ac:dyDescent="0.25">
      <c r="A5" s="31" t="s">
        <v>56</v>
      </c>
      <c r="B5" s="22" t="s">
        <v>57</v>
      </c>
      <c r="C5" s="22" t="s">
        <v>58</v>
      </c>
      <c r="D5" s="22" t="s">
        <v>59</v>
      </c>
      <c r="E5" s="23" t="s">
        <v>60</v>
      </c>
      <c r="F5" s="34" t="s">
        <v>61</v>
      </c>
    </row>
    <row r="6" spans="1:24" x14ac:dyDescent="0.25">
      <c r="A6" s="31" t="s">
        <v>62</v>
      </c>
      <c r="B6" s="22" t="s">
        <v>63</v>
      </c>
      <c r="C6" s="22" t="s">
        <v>64</v>
      </c>
      <c r="D6" s="23" t="s">
        <v>65</v>
      </c>
      <c r="E6" s="24" t="s">
        <v>66</v>
      </c>
      <c r="F6" s="35" t="s">
        <v>67</v>
      </c>
    </row>
    <row r="7" spans="1:24" x14ac:dyDescent="0.25">
      <c r="A7" s="31" t="s">
        <v>68</v>
      </c>
      <c r="B7" s="22" t="s">
        <v>69</v>
      </c>
      <c r="C7" s="23" t="s">
        <v>70</v>
      </c>
      <c r="D7" s="23" t="s">
        <v>71</v>
      </c>
      <c r="E7" s="24" t="s">
        <v>72</v>
      </c>
      <c r="F7" s="36" t="s">
        <v>73</v>
      </c>
    </row>
    <row r="8" spans="1:24" x14ac:dyDescent="0.25">
      <c r="A8" s="31" t="s">
        <v>74</v>
      </c>
      <c r="B8" s="23" t="s">
        <v>75</v>
      </c>
      <c r="C8" s="23" t="s">
        <v>76</v>
      </c>
      <c r="D8" s="24" t="s">
        <v>77</v>
      </c>
      <c r="E8" s="25" t="s">
        <v>78</v>
      </c>
      <c r="F8" s="36" t="s">
        <v>79</v>
      </c>
    </row>
    <row r="9" spans="1:24" ht="16.5" thickBot="1" x14ac:dyDescent="0.3">
      <c r="A9" s="32" t="s">
        <v>80</v>
      </c>
      <c r="B9" s="37" t="s">
        <v>81</v>
      </c>
      <c r="C9" s="37" t="s">
        <v>82</v>
      </c>
      <c r="D9" s="38" t="s">
        <v>83</v>
      </c>
      <c r="E9" s="38" t="s">
        <v>84</v>
      </c>
      <c r="F9" s="39" t="s">
        <v>85</v>
      </c>
    </row>
    <row r="10" spans="1:24" ht="16.5" thickBot="1" x14ac:dyDescent="0.3">
      <c r="A10" s="61"/>
      <c r="B10" s="62"/>
      <c r="C10" s="62"/>
      <c r="D10" s="62"/>
      <c r="E10" s="62"/>
      <c r="F10" s="62"/>
      <c r="G10" s="62"/>
      <c r="H10" s="62"/>
      <c r="I10" s="62"/>
      <c r="J10" s="62"/>
      <c r="K10" s="62"/>
      <c r="L10" s="62"/>
      <c r="M10" s="62"/>
      <c r="N10" s="62"/>
      <c r="O10" s="62"/>
      <c r="P10" s="62"/>
      <c r="Q10" s="62"/>
      <c r="R10" s="62"/>
      <c r="S10" s="62"/>
      <c r="T10" s="62"/>
      <c r="U10" s="62"/>
      <c r="V10" s="62"/>
      <c r="W10" s="62"/>
      <c r="X10" s="62"/>
    </row>
    <row r="11" spans="1:24" ht="18.75" x14ac:dyDescent="0.3">
      <c r="A11" s="29" t="s">
        <v>94</v>
      </c>
      <c r="B11" s="30" t="s">
        <v>96</v>
      </c>
      <c r="C11" s="63" t="s">
        <v>95</v>
      </c>
      <c r="D11" s="64"/>
      <c r="E11" s="64"/>
      <c r="F11" s="64"/>
      <c r="G11" s="65"/>
    </row>
    <row r="12" spans="1:24" ht="40.5" customHeight="1" x14ac:dyDescent="0.25">
      <c r="A12" s="31" t="s">
        <v>97</v>
      </c>
      <c r="B12" s="40">
        <v>5</v>
      </c>
      <c r="C12" s="66" t="s">
        <v>129</v>
      </c>
      <c r="D12" s="67"/>
      <c r="E12" s="67"/>
      <c r="F12" s="67"/>
      <c r="G12" s="68"/>
    </row>
    <row r="13" spans="1:24" ht="70.5" customHeight="1" x14ac:dyDescent="0.25">
      <c r="A13" s="31" t="s">
        <v>98</v>
      </c>
      <c r="B13" s="40">
        <v>4</v>
      </c>
      <c r="C13" s="66" t="s">
        <v>131</v>
      </c>
      <c r="D13" s="67"/>
      <c r="E13" s="67"/>
      <c r="F13" s="67"/>
      <c r="G13" s="68"/>
    </row>
    <row r="14" spans="1:24" ht="57" customHeight="1" x14ac:dyDescent="0.25">
      <c r="A14" s="31" t="s">
        <v>99</v>
      </c>
      <c r="B14" s="40">
        <v>3</v>
      </c>
      <c r="C14" s="66" t="s">
        <v>141</v>
      </c>
      <c r="D14" s="67"/>
      <c r="E14" s="67"/>
      <c r="F14" s="67"/>
      <c r="G14" s="68"/>
    </row>
    <row r="15" spans="1:24" ht="54" customHeight="1" x14ac:dyDescent="0.25">
      <c r="A15" s="31" t="s">
        <v>100</v>
      </c>
      <c r="B15" s="40">
        <v>2</v>
      </c>
      <c r="C15" s="66" t="s">
        <v>130</v>
      </c>
      <c r="D15" s="67"/>
      <c r="E15" s="67"/>
      <c r="F15" s="67"/>
      <c r="G15" s="68"/>
    </row>
    <row r="16" spans="1:24" ht="30.75" customHeight="1" thickBot="1" x14ac:dyDescent="0.3">
      <c r="A16" s="32" t="s">
        <v>101</v>
      </c>
      <c r="B16" s="41">
        <v>1</v>
      </c>
      <c r="C16" s="52" t="s">
        <v>140</v>
      </c>
      <c r="D16" s="53"/>
      <c r="E16" s="53"/>
      <c r="F16" s="53"/>
      <c r="G16" s="54"/>
    </row>
    <row r="17" spans="1:24" ht="16.5" thickBot="1" x14ac:dyDescent="0.3">
      <c r="A17" s="61"/>
      <c r="B17" s="62"/>
      <c r="C17" s="62"/>
      <c r="D17" s="62"/>
      <c r="E17" s="62"/>
      <c r="F17" s="62"/>
      <c r="G17" s="62"/>
      <c r="H17" s="62"/>
      <c r="I17" s="62"/>
      <c r="J17" s="62"/>
      <c r="K17" s="62"/>
      <c r="L17" s="62"/>
      <c r="M17" s="62"/>
      <c r="N17" s="62"/>
      <c r="O17" s="62"/>
      <c r="P17" s="62"/>
      <c r="Q17" s="62"/>
      <c r="R17" s="62"/>
      <c r="S17" s="62"/>
      <c r="T17" s="62"/>
      <c r="U17" s="62"/>
      <c r="V17" s="62"/>
      <c r="W17" s="62"/>
      <c r="X17" s="62"/>
    </row>
    <row r="18" spans="1:24" ht="17.25" customHeight="1" x14ac:dyDescent="0.3">
      <c r="A18" s="26" t="s">
        <v>86</v>
      </c>
      <c r="B18" s="69" t="s">
        <v>87</v>
      </c>
      <c r="C18" s="70"/>
      <c r="D18" s="70"/>
      <c r="E18" s="71"/>
      <c r="F18" s="55" t="s">
        <v>88</v>
      </c>
      <c r="G18" s="78"/>
    </row>
    <row r="19" spans="1:24" ht="44.25" customHeight="1" x14ac:dyDescent="0.25">
      <c r="A19" s="27" t="s">
        <v>89</v>
      </c>
      <c r="B19" s="72" t="s">
        <v>139</v>
      </c>
      <c r="C19" s="73"/>
      <c r="D19" s="73"/>
      <c r="E19" s="73"/>
      <c r="F19" s="72" t="s">
        <v>135</v>
      </c>
      <c r="G19" s="76"/>
    </row>
    <row r="20" spans="1:24" ht="42.75" customHeight="1" x14ac:dyDescent="0.25">
      <c r="A20" s="27" t="s">
        <v>90</v>
      </c>
      <c r="B20" s="72" t="s">
        <v>138</v>
      </c>
      <c r="C20" s="73"/>
      <c r="D20" s="73"/>
      <c r="E20" s="73"/>
      <c r="F20" s="72" t="s">
        <v>91</v>
      </c>
      <c r="G20" s="76"/>
    </row>
    <row r="21" spans="1:24" ht="49.5" customHeight="1" x14ac:dyDescent="0.25">
      <c r="A21" s="27" t="s">
        <v>92</v>
      </c>
      <c r="B21" s="72" t="s">
        <v>134</v>
      </c>
      <c r="C21" s="73"/>
      <c r="D21" s="73"/>
      <c r="E21" s="73"/>
      <c r="F21" s="72" t="s">
        <v>137</v>
      </c>
      <c r="G21" s="76"/>
    </row>
    <row r="22" spans="1:24" ht="45" customHeight="1" thickBot="1" x14ac:dyDescent="0.3">
      <c r="A22" s="28" t="s">
        <v>93</v>
      </c>
      <c r="B22" s="74" t="s">
        <v>133</v>
      </c>
      <c r="C22" s="75"/>
      <c r="D22" s="75"/>
      <c r="E22" s="75"/>
      <c r="F22" s="74" t="s">
        <v>136</v>
      </c>
      <c r="G22" s="77"/>
    </row>
    <row r="23" spans="1:24" x14ac:dyDescent="0.25">
      <c r="A23" s="61"/>
      <c r="B23" s="62"/>
      <c r="C23" s="62"/>
      <c r="D23" s="62"/>
      <c r="E23" s="62"/>
      <c r="F23" s="62"/>
      <c r="G23" s="62"/>
      <c r="H23" s="62"/>
      <c r="I23" s="62"/>
      <c r="J23" s="62"/>
      <c r="K23" s="62"/>
      <c r="L23" s="62"/>
      <c r="M23" s="62"/>
      <c r="N23" s="62"/>
      <c r="O23" s="62"/>
      <c r="P23" s="62"/>
      <c r="Q23" s="62"/>
      <c r="R23" s="62"/>
      <c r="S23" s="62"/>
      <c r="T23" s="62"/>
      <c r="U23" s="62"/>
      <c r="V23" s="62"/>
      <c r="W23" s="62"/>
      <c r="X23" s="62"/>
    </row>
    <row r="24" spans="1:24" x14ac:dyDescent="0.25">
      <c r="A24" s="61"/>
      <c r="B24" s="62"/>
      <c r="C24" s="62"/>
      <c r="D24" s="62"/>
      <c r="E24" s="62"/>
      <c r="F24" s="62"/>
      <c r="G24" s="62"/>
      <c r="H24" s="62"/>
      <c r="I24" s="62"/>
      <c r="J24" s="62"/>
      <c r="K24" s="62"/>
      <c r="L24" s="62"/>
      <c r="M24" s="62"/>
      <c r="N24" s="62"/>
      <c r="O24" s="62"/>
      <c r="P24" s="62"/>
      <c r="Q24" s="62"/>
      <c r="R24" s="62"/>
      <c r="S24" s="62"/>
      <c r="T24" s="62"/>
      <c r="U24" s="62"/>
      <c r="V24" s="62"/>
      <c r="W24" s="62"/>
      <c r="X24" s="62"/>
    </row>
    <row r="25" spans="1:24" x14ac:dyDescent="0.25">
      <c r="A25" s="61"/>
      <c r="B25" s="62"/>
      <c r="C25" s="62"/>
      <c r="D25" s="62"/>
      <c r="E25" s="62"/>
      <c r="F25" s="62"/>
      <c r="G25" s="62"/>
      <c r="H25" s="62"/>
      <c r="I25" s="62"/>
      <c r="J25" s="62"/>
      <c r="K25" s="62"/>
      <c r="L25" s="62"/>
      <c r="M25" s="62"/>
      <c r="N25" s="62"/>
      <c r="O25" s="62"/>
      <c r="P25" s="62"/>
      <c r="Q25" s="62"/>
      <c r="R25" s="62"/>
      <c r="S25" s="62"/>
      <c r="T25" s="62"/>
      <c r="U25" s="62"/>
      <c r="V25" s="62"/>
      <c r="W25" s="62"/>
      <c r="X25" s="62"/>
    </row>
    <row r="26" spans="1:24" x14ac:dyDescent="0.25">
      <c r="A26" s="61"/>
      <c r="B26" s="62"/>
      <c r="C26" s="62"/>
      <c r="D26" s="62"/>
      <c r="E26" s="62"/>
      <c r="F26" s="62"/>
      <c r="G26" s="62"/>
      <c r="H26" s="62"/>
      <c r="I26" s="62"/>
      <c r="J26" s="62"/>
      <c r="K26" s="62"/>
      <c r="L26" s="62"/>
      <c r="M26" s="62"/>
      <c r="N26" s="62"/>
      <c r="O26" s="62"/>
      <c r="P26" s="62"/>
      <c r="Q26" s="62"/>
      <c r="R26" s="62"/>
      <c r="S26" s="62"/>
      <c r="T26" s="62"/>
      <c r="U26" s="62"/>
      <c r="V26" s="62"/>
      <c r="W26" s="62"/>
      <c r="X26" s="62"/>
    </row>
    <row r="27" spans="1:24" x14ac:dyDescent="0.25">
      <c r="A27" s="61"/>
      <c r="B27" s="62"/>
      <c r="C27" s="62"/>
      <c r="D27" s="62"/>
      <c r="E27" s="62"/>
      <c r="F27" s="62"/>
      <c r="G27" s="62"/>
      <c r="H27" s="62"/>
      <c r="I27" s="62"/>
      <c r="J27" s="62"/>
      <c r="K27" s="62"/>
      <c r="L27" s="62"/>
      <c r="M27" s="62"/>
      <c r="N27" s="62"/>
      <c r="O27" s="62"/>
      <c r="P27" s="62"/>
      <c r="Q27" s="62"/>
      <c r="R27" s="62"/>
      <c r="S27" s="62"/>
      <c r="T27" s="62"/>
      <c r="U27" s="62"/>
      <c r="V27" s="62"/>
      <c r="W27" s="62"/>
      <c r="X27" s="62"/>
    </row>
    <row r="28" spans="1:24" x14ac:dyDescent="0.25">
      <c r="A28" s="61"/>
      <c r="B28" s="62"/>
      <c r="C28" s="62"/>
      <c r="D28" s="62"/>
      <c r="E28" s="62"/>
      <c r="F28" s="62"/>
      <c r="G28" s="62"/>
      <c r="H28" s="62"/>
      <c r="I28" s="62"/>
      <c r="J28" s="62"/>
      <c r="K28" s="62"/>
      <c r="L28" s="62"/>
      <c r="M28" s="62"/>
      <c r="N28" s="62"/>
      <c r="O28" s="62"/>
      <c r="P28" s="62"/>
      <c r="Q28" s="62"/>
      <c r="R28" s="62"/>
      <c r="S28" s="62"/>
      <c r="T28" s="62"/>
      <c r="U28" s="62"/>
      <c r="V28" s="62"/>
      <c r="W28" s="62"/>
      <c r="X28" s="62"/>
    </row>
    <row r="29" spans="1:24" x14ac:dyDescent="0.25">
      <c r="A29" s="61"/>
      <c r="B29" s="62"/>
      <c r="C29" s="62"/>
      <c r="D29" s="62"/>
      <c r="E29" s="62"/>
      <c r="F29" s="62"/>
      <c r="G29" s="62"/>
      <c r="H29" s="62"/>
      <c r="I29" s="62"/>
      <c r="J29" s="62"/>
      <c r="K29" s="62"/>
      <c r="L29" s="62"/>
      <c r="M29" s="62"/>
      <c r="N29" s="62"/>
      <c r="O29" s="62"/>
      <c r="P29" s="62"/>
      <c r="Q29" s="62"/>
      <c r="R29" s="62"/>
      <c r="S29" s="62"/>
      <c r="T29" s="62"/>
      <c r="U29" s="62"/>
      <c r="V29" s="62"/>
      <c r="W29" s="62"/>
      <c r="X29" s="62"/>
    </row>
    <row r="30" spans="1:24" x14ac:dyDescent="0.25">
      <c r="A30" s="61"/>
      <c r="B30" s="62"/>
      <c r="C30" s="62"/>
      <c r="D30" s="62"/>
      <c r="E30" s="62"/>
      <c r="F30" s="62"/>
      <c r="G30" s="62"/>
      <c r="H30" s="62"/>
      <c r="I30" s="62"/>
      <c r="J30" s="62"/>
      <c r="K30" s="62"/>
      <c r="L30" s="62"/>
      <c r="M30" s="62"/>
      <c r="N30" s="62"/>
      <c r="O30" s="62"/>
      <c r="P30" s="62"/>
      <c r="Q30" s="62"/>
      <c r="R30" s="62"/>
      <c r="S30" s="62"/>
      <c r="T30" s="62"/>
      <c r="U30" s="62"/>
      <c r="V30" s="62"/>
      <c r="W30" s="62"/>
      <c r="X30" s="62"/>
    </row>
    <row r="31" spans="1:24" x14ac:dyDescent="0.25">
      <c r="A31" s="61"/>
      <c r="B31" s="62"/>
      <c r="C31" s="62"/>
      <c r="D31" s="62"/>
      <c r="E31" s="62"/>
      <c r="F31" s="62"/>
      <c r="G31" s="62"/>
      <c r="H31" s="62"/>
      <c r="I31" s="62"/>
      <c r="J31" s="62"/>
      <c r="K31" s="62"/>
      <c r="L31" s="62"/>
      <c r="M31" s="62"/>
      <c r="N31" s="62"/>
      <c r="O31" s="62"/>
      <c r="P31" s="62"/>
      <c r="Q31" s="62"/>
      <c r="R31" s="62"/>
      <c r="S31" s="62"/>
      <c r="T31" s="62"/>
      <c r="U31" s="62"/>
      <c r="V31" s="62"/>
      <c r="W31" s="62"/>
      <c r="X31" s="62"/>
    </row>
    <row r="32" spans="1:24" x14ac:dyDescent="0.25">
      <c r="A32" s="61"/>
      <c r="B32" s="62"/>
      <c r="C32" s="62"/>
      <c r="D32" s="62"/>
      <c r="E32" s="62"/>
      <c r="F32" s="62"/>
      <c r="G32" s="62"/>
      <c r="H32" s="62"/>
      <c r="I32" s="62"/>
      <c r="J32" s="62"/>
      <c r="K32" s="62"/>
      <c r="L32" s="62"/>
      <c r="M32" s="62"/>
      <c r="N32" s="62"/>
      <c r="O32" s="62"/>
      <c r="P32" s="62"/>
      <c r="Q32" s="62"/>
      <c r="R32" s="62"/>
      <c r="S32" s="62"/>
      <c r="T32" s="62"/>
      <c r="U32" s="62"/>
      <c r="V32" s="62"/>
      <c r="W32" s="62"/>
      <c r="X32" s="62"/>
    </row>
    <row r="33" spans="1:24" x14ac:dyDescent="0.25">
      <c r="A33" s="61"/>
      <c r="B33" s="62"/>
      <c r="C33" s="62"/>
      <c r="D33" s="62"/>
      <c r="E33" s="62"/>
      <c r="F33" s="62"/>
      <c r="G33" s="62"/>
      <c r="H33" s="62"/>
      <c r="I33" s="62"/>
      <c r="J33" s="62"/>
      <c r="K33" s="62"/>
      <c r="L33" s="62"/>
      <c r="M33" s="62"/>
      <c r="N33" s="62"/>
      <c r="O33" s="62"/>
      <c r="P33" s="62"/>
      <c r="Q33" s="62"/>
      <c r="R33" s="62"/>
      <c r="S33" s="62"/>
      <c r="T33" s="62"/>
      <c r="U33" s="62"/>
      <c r="V33" s="62"/>
      <c r="W33" s="62"/>
      <c r="X33" s="62"/>
    </row>
    <row r="34" spans="1:24" x14ac:dyDescent="0.25">
      <c r="A34" s="61"/>
      <c r="B34" s="62"/>
      <c r="C34" s="62"/>
      <c r="D34" s="62"/>
      <c r="E34" s="62"/>
      <c r="F34" s="62"/>
      <c r="G34" s="62"/>
      <c r="H34" s="62"/>
      <c r="I34" s="62"/>
      <c r="J34" s="62"/>
      <c r="K34" s="62"/>
      <c r="L34" s="62"/>
      <c r="M34" s="62"/>
      <c r="N34" s="62"/>
      <c r="O34" s="62"/>
      <c r="P34" s="62"/>
      <c r="Q34" s="62"/>
      <c r="R34" s="62"/>
      <c r="S34" s="62"/>
      <c r="T34" s="62"/>
      <c r="U34" s="62"/>
      <c r="V34" s="62"/>
      <c r="W34" s="62"/>
      <c r="X34" s="62"/>
    </row>
    <row r="35" spans="1:24" x14ac:dyDescent="0.25">
      <c r="A35" s="61"/>
      <c r="B35" s="62"/>
      <c r="C35" s="62"/>
      <c r="D35" s="62"/>
      <c r="E35" s="62"/>
      <c r="F35" s="62"/>
      <c r="G35" s="62"/>
      <c r="H35" s="62"/>
      <c r="I35" s="62"/>
      <c r="J35" s="62"/>
      <c r="K35" s="62"/>
      <c r="L35" s="62"/>
      <c r="M35" s="62"/>
      <c r="N35" s="62"/>
      <c r="O35" s="62"/>
      <c r="P35" s="62"/>
      <c r="Q35" s="62"/>
      <c r="R35" s="62"/>
      <c r="S35" s="62"/>
      <c r="T35" s="62"/>
      <c r="U35" s="62"/>
      <c r="V35" s="62"/>
      <c r="W35" s="62"/>
      <c r="X35" s="62"/>
    </row>
    <row r="36" spans="1:24" x14ac:dyDescent="0.25">
      <c r="A36" s="61"/>
      <c r="B36" s="62"/>
      <c r="C36" s="62"/>
      <c r="D36" s="62"/>
      <c r="E36" s="62"/>
      <c r="F36" s="62"/>
      <c r="G36" s="62"/>
      <c r="H36" s="62"/>
      <c r="I36" s="62"/>
      <c r="J36" s="62"/>
      <c r="K36" s="62"/>
      <c r="L36" s="62"/>
      <c r="M36" s="62"/>
      <c r="N36" s="62"/>
      <c r="O36" s="62"/>
      <c r="P36" s="62"/>
      <c r="Q36" s="62"/>
      <c r="R36" s="62"/>
      <c r="S36" s="62"/>
      <c r="T36" s="62"/>
      <c r="U36" s="62"/>
      <c r="V36" s="62"/>
      <c r="W36" s="62"/>
      <c r="X36" s="62"/>
    </row>
    <row r="37" spans="1:24" x14ac:dyDescent="0.25">
      <c r="A37" s="61"/>
      <c r="B37" s="62"/>
      <c r="C37" s="62"/>
      <c r="D37" s="62"/>
      <c r="E37" s="62"/>
      <c r="F37" s="62"/>
      <c r="G37" s="62"/>
      <c r="H37" s="62"/>
      <c r="I37" s="62"/>
      <c r="J37" s="62"/>
      <c r="K37" s="62"/>
      <c r="L37" s="62"/>
      <c r="M37" s="62"/>
      <c r="N37" s="62"/>
      <c r="O37" s="62"/>
      <c r="P37" s="62"/>
      <c r="Q37" s="62"/>
      <c r="R37" s="62"/>
      <c r="S37" s="62"/>
      <c r="T37" s="62"/>
      <c r="U37" s="62"/>
      <c r="V37" s="62"/>
      <c r="W37" s="62"/>
      <c r="X37" s="62"/>
    </row>
    <row r="38" spans="1:24" x14ac:dyDescent="0.25">
      <c r="A38" s="61"/>
      <c r="B38" s="62"/>
      <c r="C38" s="62"/>
      <c r="D38" s="62"/>
      <c r="E38" s="62"/>
      <c r="F38" s="62"/>
      <c r="G38" s="62"/>
      <c r="H38" s="62"/>
      <c r="I38" s="62"/>
      <c r="J38" s="62"/>
      <c r="K38" s="62"/>
      <c r="L38" s="62"/>
      <c r="M38" s="62"/>
      <c r="N38" s="62"/>
      <c r="O38" s="62"/>
      <c r="P38" s="62"/>
      <c r="Q38" s="62"/>
      <c r="R38" s="62"/>
      <c r="S38" s="62"/>
      <c r="T38" s="62"/>
      <c r="U38" s="62"/>
      <c r="V38" s="62"/>
      <c r="W38" s="62"/>
      <c r="X38" s="62"/>
    </row>
    <row r="39" spans="1:24" x14ac:dyDescent="0.25">
      <c r="A39" s="61"/>
      <c r="B39" s="62"/>
      <c r="C39" s="62"/>
      <c r="D39" s="62"/>
      <c r="E39" s="62"/>
      <c r="F39" s="62"/>
      <c r="G39" s="62"/>
      <c r="H39" s="62"/>
      <c r="I39" s="62"/>
      <c r="J39" s="62"/>
      <c r="K39" s="62"/>
      <c r="L39" s="62"/>
      <c r="M39" s="62"/>
      <c r="N39" s="62"/>
      <c r="O39" s="62"/>
      <c r="P39" s="62"/>
      <c r="Q39" s="62"/>
      <c r="R39" s="62"/>
      <c r="S39" s="62"/>
      <c r="T39" s="62"/>
      <c r="U39" s="62"/>
      <c r="V39" s="62"/>
      <c r="W39" s="62"/>
      <c r="X39" s="62"/>
    </row>
    <row r="40" spans="1:24" x14ac:dyDescent="0.25">
      <c r="A40" s="61"/>
      <c r="B40" s="62"/>
      <c r="C40" s="62"/>
      <c r="D40" s="62"/>
      <c r="E40" s="62"/>
      <c r="F40" s="62"/>
      <c r="G40" s="62"/>
      <c r="H40" s="62"/>
      <c r="I40" s="62"/>
      <c r="J40" s="62"/>
      <c r="K40" s="62"/>
      <c r="L40" s="62"/>
      <c r="M40" s="62"/>
      <c r="N40" s="62"/>
      <c r="O40" s="62"/>
      <c r="P40" s="62"/>
      <c r="Q40" s="62"/>
      <c r="R40" s="62"/>
      <c r="S40" s="62"/>
      <c r="T40" s="62"/>
      <c r="U40" s="62"/>
      <c r="V40" s="62"/>
      <c r="W40" s="62"/>
      <c r="X40" s="62"/>
    </row>
    <row r="41" spans="1:24" x14ac:dyDescent="0.25">
      <c r="A41" s="61"/>
      <c r="B41" s="62"/>
      <c r="C41" s="62"/>
      <c r="D41" s="62"/>
      <c r="E41" s="62"/>
      <c r="F41" s="62"/>
      <c r="G41" s="62"/>
      <c r="H41" s="62"/>
      <c r="I41" s="62"/>
      <c r="J41" s="62"/>
      <c r="K41" s="62"/>
      <c r="L41" s="62"/>
      <c r="M41" s="62"/>
      <c r="N41" s="62"/>
      <c r="O41" s="62"/>
      <c r="P41" s="62"/>
      <c r="Q41" s="62"/>
      <c r="R41" s="62"/>
      <c r="S41" s="62"/>
      <c r="T41" s="62"/>
      <c r="U41" s="62"/>
      <c r="V41" s="62"/>
      <c r="W41" s="62"/>
      <c r="X41" s="62"/>
    </row>
    <row r="42" spans="1:24" x14ac:dyDescent="0.25">
      <c r="A42" s="61"/>
      <c r="B42" s="62"/>
      <c r="C42" s="62"/>
      <c r="D42" s="62"/>
      <c r="E42" s="62"/>
      <c r="F42" s="62"/>
      <c r="G42" s="62"/>
      <c r="H42" s="62"/>
      <c r="I42" s="62"/>
      <c r="J42" s="62"/>
      <c r="K42" s="62"/>
      <c r="L42" s="62"/>
      <c r="M42" s="62"/>
      <c r="N42" s="62"/>
      <c r="O42" s="62"/>
      <c r="P42" s="62"/>
      <c r="Q42" s="62"/>
      <c r="R42" s="62"/>
      <c r="S42" s="62"/>
      <c r="T42" s="62"/>
      <c r="U42" s="62"/>
      <c r="V42" s="62"/>
      <c r="W42" s="62"/>
      <c r="X42" s="62"/>
    </row>
    <row r="43" spans="1:24" x14ac:dyDescent="0.25">
      <c r="A43" s="61"/>
      <c r="B43" s="62"/>
      <c r="C43" s="62"/>
      <c r="D43" s="62"/>
      <c r="E43" s="62"/>
      <c r="F43" s="62"/>
      <c r="G43" s="62"/>
      <c r="H43" s="62"/>
      <c r="I43" s="62"/>
      <c r="J43" s="62"/>
      <c r="K43" s="62"/>
      <c r="L43" s="62"/>
      <c r="M43" s="62"/>
      <c r="N43" s="62"/>
      <c r="O43" s="62"/>
      <c r="P43" s="62"/>
      <c r="Q43" s="62"/>
      <c r="R43" s="62"/>
      <c r="S43" s="62"/>
      <c r="T43" s="62"/>
      <c r="U43" s="62"/>
      <c r="V43" s="62"/>
      <c r="W43" s="62"/>
      <c r="X43" s="62"/>
    </row>
    <row r="44" spans="1:24" x14ac:dyDescent="0.25">
      <c r="A44" s="61"/>
      <c r="B44" s="62"/>
      <c r="C44" s="62"/>
      <c r="D44" s="62"/>
      <c r="E44" s="62"/>
      <c r="F44" s="62"/>
      <c r="G44" s="62"/>
      <c r="H44" s="62"/>
      <c r="I44" s="62"/>
      <c r="J44" s="62"/>
      <c r="K44" s="62"/>
      <c r="L44" s="62"/>
      <c r="M44" s="62"/>
      <c r="N44" s="62"/>
      <c r="O44" s="62"/>
      <c r="P44" s="62"/>
      <c r="Q44" s="62"/>
      <c r="R44" s="62"/>
      <c r="S44" s="62"/>
      <c r="T44" s="62"/>
      <c r="U44" s="62"/>
      <c r="V44" s="62"/>
      <c r="W44" s="62"/>
      <c r="X44" s="62"/>
    </row>
    <row r="45" spans="1:24" x14ac:dyDescent="0.25">
      <c r="A45" s="61"/>
      <c r="B45" s="62"/>
      <c r="C45" s="62"/>
      <c r="D45" s="62"/>
      <c r="E45" s="62"/>
      <c r="F45" s="62"/>
      <c r="G45" s="62"/>
      <c r="H45" s="62"/>
      <c r="I45" s="62"/>
      <c r="J45" s="62"/>
      <c r="K45" s="62"/>
      <c r="L45" s="62"/>
      <c r="M45" s="62"/>
      <c r="N45" s="62"/>
      <c r="O45" s="62"/>
      <c r="P45" s="62"/>
      <c r="Q45" s="62"/>
      <c r="R45" s="62"/>
      <c r="S45" s="62"/>
      <c r="T45" s="62"/>
      <c r="U45" s="62"/>
      <c r="V45" s="62"/>
      <c r="W45" s="62"/>
      <c r="X45" s="62"/>
    </row>
    <row r="46" spans="1:24" x14ac:dyDescent="0.25">
      <c r="A46" s="61"/>
      <c r="B46" s="62"/>
      <c r="C46" s="62"/>
      <c r="D46" s="62"/>
      <c r="E46" s="62"/>
      <c r="F46" s="62"/>
      <c r="G46" s="62"/>
      <c r="H46" s="62"/>
      <c r="I46" s="62"/>
      <c r="J46" s="62"/>
      <c r="K46" s="62"/>
      <c r="L46" s="62"/>
      <c r="M46" s="62"/>
      <c r="N46" s="62"/>
      <c r="O46" s="62"/>
      <c r="P46" s="62"/>
      <c r="Q46" s="62"/>
      <c r="R46" s="62"/>
      <c r="S46" s="62"/>
      <c r="T46" s="62"/>
      <c r="U46" s="62"/>
      <c r="V46" s="62"/>
      <c r="W46" s="62"/>
      <c r="X46" s="62"/>
    </row>
    <row r="47" spans="1:24" x14ac:dyDescent="0.25">
      <c r="A47" s="61"/>
      <c r="B47" s="62"/>
      <c r="C47" s="62"/>
      <c r="D47" s="62"/>
      <c r="E47" s="62"/>
      <c r="F47" s="62"/>
      <c r="G47" s="62"/>
      <c r="H47" s="62"/>
      <c r="I47" s="62"/>
      <c r="J47" s="62"/>
      <c r="K47" s="62"/>
      <c r="L47" s="62"/>
      <c r="M47" s="62"/>
      <c r="N47" s="62"/>
      <c r="O47" s="62"/>
      <c r="P47" s="62"/>
      <c r="Q47" s="62"/>
      <c r="R47" s="62"/>
      <c r="S47" s="62"/>
      <c r="T47" s="62"/>
      <c r="U47" s="62"/>
      <c r="V47" s="62"/>
      <c r="W47" s="62"/>
      <c r="X47" s="62"/>
    </row>
    <row r="48" spans="1:24" x14ac:dyDescent="0.25">
      <c r="A48" s="61"/>
      <c r="B48" s="62"/>
      <c r="C48" s="62"/>
      <c r="D48" s="62"/>
      <c r="E48" s="62"/>
      <c r="F48" s="62"/>
      <c r="G48" s="62"/>
      <c r="H48" s="62"/>
      <c r="I48" s="62"/>
      <c r="J48" s="62"/>
      <c r="K48" s="62"/>
      <c r="L48" s="62"/>
      <c r="M48" s="62"/>
      <c r="N48" s="62"/>
      <c r="O48" s="62"/>
      <c r="P48" s="62"/>
      <c r="Q48" s="62"/>
      <c r="R48" s="62"/>
      <c r="S48" s="62"/>
      <c r="T48" s="62"/>
      <c r="U48" s="62"/>
      <c r="V48" s="62"/>
      <c r="W48" s="62"/>
      <c r="X48" s="62"/>
    </row>
    <row r="49" spans="1:24" x14ac:dyDescent="0.25">
      <c r="A49" s="61"/>
      <c r="B49" s="62"/>
      <c r="C49" s="62"/>
      <c r="D49" s="62"/>
      <c r="E49" s="62"/>
      <c r="F49" s="62"/>
      <c r="G49" s="62"/>
      <c r="H49" s="62"/>
      <c r="I49" s="62"/>
      <c r="J49" s="62"/>
      <c r="K49" s="62"/>
      <c r="L49" s="62"/>
      <c r="M49" s="62"/>
      <c r="N49" s="62"/>
      <c r="O49" s="62"/>
      <c r="P49" s="62"/>
      <c r="Q49" s="62"/>
      <c r="R49" s="62"/>
      <c r="S49" s="62"/>
      <c r="T49" s="62"/>
      <c r="U49" s="62"/>
      <c r="V49" s="62"/>
      <c r="W49" s="62"/>
      <c r="X49" s="62"/>
    </row>
    <row r="50" spans="1:24" x14ac:dyDescent="0.25">
      <c r="A50" s="61"/>
      <c r="B50" s="62"/>
      <c r="C50" s="62"/>
      <c r="D50" s="62"/>
      <c r="E50" s="62"/>
      <c r="F50" s="62"/>
      <c r="G50" s="62"/>
      <c r="H50" s="62"/>
      <c r="I50" s="62"/>
      <c r="J50" s="62"/>
      <c r="K50" s="62"/>
      <c r="L50" s="62"/>
      <c r="M50" s="62"/>
      <c r="N50" s="62"/>
      <c r="O50" s="62"/>
      <c r="P50" s="62"/>
      <c r="Q50" s="62"/>
      <c r="R50" s="62"/>
      <c r="S50" s="62"/>
      <c r="T50" s="62"/>
      <c r="U50" s="62"/>
      <c r="V50" s="62"/>
      <c r="W50" s="62"/>
      <c r="X50" s="62"/>
    </row>
    <row r="51" spans="1:24" x14ac:dyDescent="0.25">
      <c r="A51" s="61"/>
      <c r="B51" s="62"/>
      <c r="C51" s="62"/>
      <c r="D51" s="62"/>
      <c r="E51" s="62"/>
      <c r="F51" s="62"/>
      <c r="G51" s="62"/>
      <c r="H51" s="62"/>
      <c r="I51" s="62"/>
      <c r="J51" s="62"/>
      <c r="K51" s="62"/>
      <c r="L51" s="62"/>
      <c r="M51" s="62"/>
      <c r="N51" s="62"/>
      <c r="O51" s="62"/>
      <c r="P51" s="62"/>
      <c r="Q51" s="62"/>
      <c r="R51" s="62"/>
      <c r="S51" s="62"/>
      <c r="T51" s="62"/>
      <c r="U51" s="62"/>
      <c r="V51" s="62"/>
      <c r="W51" s="62"/>
      <c r="X51" s="62"/>
    </row>
    <row r="52" spans="1:24" x14ac:dyDescent="0.25">
      <c r="A52" s="61"/>
      <c r="B52" s="62"/>
      <c r="C52" s="62"/>
      <c r="D52" s="62"/>
      <c r="E52" s="62"/>
      <c r="F52" s="62"/>
      <c r="G52" s="62"/>
      <c r="H52" s="62"/>
      <c r="I52" s="62"/>
      <c r="J52" s="62"/>
      <c r="K52" s="62"/>
      <c r="L52" s="62"/>
      <c r="M52" s="62"/>
      <c r="N52" s="62"/>
      <c r="O52" s="62"/>
      <c r="P52" s="62"/>
      <c r="Q52" s="62"/>
      <c r="R52" s="62"/>
      <c r="S52" s="62"/>
      <c r="T52" s="62"/>
      <c r="U52" s="62"/>
      <c r="V52" s="62"/>
      <c r="W52" s="62"/>
      <c r="X52" s="62"/>
    </row>
    <row r="53" spans="1:24" x14ac:dyDescent="0.25">
      <c r="A53" s="61"/>
      <c r="B53" s="62"/>
      <c r="C53" s="62"/>
      <c r="D53" s="62"/>
      <c r="E53" s="62"/>
      <c r="F53" s="62"/>
      <c r="G53" s="62"/>
      <c r="H53" s="62"/>
      <c r="I53" s="62"/>
      <c r="J53" s="62"/>
      <c r="K53" s="62"/>
      <c r="L53" s="62"/>
      <c r="M53" s="62"/>
      <c r="N53" s="62"/>
      <c r="O53" s="62"/>
      <c r="P53" s="62"/>
      <c r="Q53" s="62"/>
      <c r="R53" s="62"/>
      <c r="S53" s="62"/>
      <c r="T53" s="62"/>
      <c r="U53" s="62"/>
      <c r="V53" s="62"/>
      <c r="W53" s="62"/>
      <c r="X53" s="62"/>
    </row>
    <row r="54" spans="1:24" x14ac:dyDescent="0.25">
      <c r="A54" s="61"/>
      <c r="B54" s="62"/>
      <c r="C54" s="62"/>
      <c r="D54" s="62"/>
      <c r="E54" s="62"/>
      <c r="F54" s="62"/>
      <c r="G54" s="62"/>
      <c r="H54" s="62"/>
      <c r="I54" s="62"/>
      <c r="J54" s="62"/>
      <c r="K54" s="62"/>
      <c r="L54" s="62"/>
      <c r="M54" s="62"/>
      <c r="N54" s="62"/>
      <c r="O54" s="62"/>
      <c r="P54" s="62"/>
      <c r="Q54" s="62"/>
      <c r="R54" s="62"/>
      <c r="S54" s="62"/>
      <c r="T54" s="62"/>
      <c r="U54" s="62"/>
      <c r="V54" s="62"/>
      <c r="W54" s="62"/>
      <c r="X54" s="62"/>
    </row>
    <row r="55" spans="1:24" x14ac:dyDescent="0.25">
      <c r="A55" s="61"/>
      <c r="B55" s="62"/>
      <c r="C55" s="62"/>
      <c r="D55" s="62"/>
      <c r="E55" s="62"/>
      <c r="F55" s="62"/>
      <c r="G55" s="62"/>
      <c r="H55" s="62"/>
      <c r="I55" s="62"/>
      <c r="J55" s="62"/>
      <c r="K55" s="62"/>
      <c r="L55" s="62"/>
      <c r="M55" s="62"/>
      <c r="N55" s="62"/>
      <c r="O55" s="62"/>
      <c r="P55" s="62"/>
      <c r="Q55" s="62"/>
      <c r="R55" s="62"/>
      <c r="S55" s="62"/>
      <c r="T55" s="62"/>
      <c r="U55" s="62"/>
      <c r="V55" s="62"/>
      <c r="W55" s="62"/>
      <c r="X55" s="62"/>
    </row>
    <row r="56" spans="1:24" x14ac:dyDescent="0.25">
      <c r="A56" s="61"/>
      <c r="B56" s="62"/>
      <c r="C56" s="62"/>
      <c r="D56" s="62"/>
      <c r="E56" s="62"/>
      <c r="F56" s="62"/>
      <c r="G56" s="62"/>
      <c r="H56" s="62"/>
      <c r="I56" s="62"/>
      <c r="J56" s="62"/>
      <c r="K56" s="62"/>
      <c r="L56" s="62"/>
      <c r="M56" s="62"/>
      <c r="N56" s="62"/>
      <c r="O56" s="62"/>
      <c r="P56" s="62"/>
      <c r="Q56" s="62"/>
      <c r="R56" s="62"/>
      <c r="S56" s="62"/>
      <c r="T56" s="62"/>
      <c r="U56" s="62"/>
      <c r="V56" s="62"/>
      <c r="W56" s="62"/>
      <c r="X56" s="62"/>
    </row>
    <row r="57" spans="1:24" x14ac:dyDescent="0.25">
      <c r="A57" s="61"/>
      <c r="B57" s="62"/>
      <c r="C57" s="62"/>
      <c r="D57" s="62"/>
      <c r="E57" s="62"/>
      <c r="F57" s="62"/>
      <c r="G57" s="62"/>
      <c r="H57" s="62"/>
      <c r="I57" s="62"/>
      <c r="J57" s="62"/>
      <c r="K57" s="62"/>
      <c r="L57" s="62"/>
      <c r="M57" s="62"/>
      <c r="N57" s="62"/>
      <c r="O57" s="62"/>
      <c r="P57" s="62"/>
      <c r="Q57" s="62"/>
      <c r="R57" s="62"/>
      <c r="S57" s="62"/>
      <c r="T57" s="62"/>
      <c r="U57" s="62"/>
      <c r="V57" s="62"/>
      <c r="W57" s="62"/>
      <c r="X57" s="62"/>
    </row>
    <row r="58" spans="1:24" x14ac:dyDescent="0.25">
      <c r="A58" s="61"/>
      <c r="B58" s="62"/>
      <c r="C58" s="62"/>
      <c r="D58" s="62"/>
      <c r="E58" s="62"/>
      <c r="F58" s="62"/>
      <c r="G58" s="62"/>
      <c r="H58" s="62"/>
      <c r="I58" s="62"/>
      <c r="J58" s="62"/>
      <c r="K58" s="62"/>
      <c r="L58" s="62"/>
      <c r="M58" s="62"/>
      <c r="N58" s="62"/>
      <c r="O58" s="62"/>
      <c r="P58" s="62"/>
      <c r="Q58" s="62"/>
      <c r="R58" s="62"/>
      <c r="S58" s="62"/>
      <c r="T58" s="62"/>
      <c r="U58" s="62"/>
      <c r="V58" s="62"/>
      <c r="W58" s="62"/>
      <c r="X58" s="62"/>
    </row>
    <row r="59" spans="1:24" x14ac:dyDescent="0.25">
      <c r="A59" s="61"/>
      <c r="B59" s="62"/>
      <c r="C59" s="62"/>
      <c r="D59" s="62"/>
      <c r="E59" s="62"/>
      <c r="F59" s="62"/>
      <c r="G59" s="62"/>
      <c r="H59" s="62"/>
      <c r="I59" s="62"/>
      <c r="J59" s="62"/>
      <c r="K59" s="62"/>
      <c r="L59" s="62"/>
      <c r="M59" s="62"/>
      <c r="N59" s="62"/>
      <c r="O59" s="62"/>
      <c r="P59" s="62"/>
      <c r="Q59" s="62"/>
      <c r="R59" s="62"/>
      <c r="S59" s="62"/>
      <c r="T59" s="62"/>
      <c r="U59" s="62"/>
      <c r="V59" s="62"/>
      <c r="W59" s="62"/>
      <c r="X59" s="62"/>
    </row>
    <row r="60" spans="1:24" x14ac:dyDescent="0.25">
      <c r="A60" s="61"/>
      <c r="B60" s="62"/>
      <c r="C60" s="62"/>
      <c r="D60" s="62"/>
      <c r="E60" s="62"/>
      <c r="F60" s="62"/>
      <c r="G60" s="62"/>
      <c r="H60" s="62"/>
      <c r="I60" s="62"/>
      <c r="J60" s="62"/>
      <c r="K60" s="62"/>
      <c r="L60" s="62"/>
      <c r="M60" s="62"/>
      <c r="N60" s="62"/>
      <c r="O60" s="62"/>
      <c r="P60" s="62"/>
      <c r="Q60" s="62"/>
      <c r="R60" s="62"/>
      <c r="S60" s="62"/>
      <c r="T60" s="62"/>
      <c r="U60" s="62"/>
      <c r="V60" s="62"/>
      <c r="W60" s="62"/>
      <c r="X60" s="62"/>
    </row>
    <row r="61" spans="1:24" x14ac:dyDescent="0.25">
      <c r="A61" s="61"/>
      <c r="B61" s="62"/>
      <c r="C61" s="62"/>
      <c r="D61" s="62"/>
      <c r="E61" s="62"/>
      <c r="F61" s="62"/>
      <c r="G61" s="62"/>
      <c r="H61" s="62"/>
      <c r="I61" s="62"/>
      <c r="J61" s="62"/>
      <c r="K61" s="62"/>
      <c r="L61" s="62"/>
      <c r="M61" s="62"/>
      <c r="N61" s="62"/>
      <c r="O61" s="62"/>
      <c r="P61" s="62"/>
      <c r="Q61" s="62"/>
      <c r="R61" s="62"/>
      <c r="S61" s="62"/>
      <c r="T61" s="62"/>
      <c r="U61" s="62"/>
      <c r="V61" s="62"/>
      <c r="W61" s="62"/>
      <c r="X61" s="62"/>
    </row>
  </sheetData>
  <mergeCells count="60">
    <mergeCell ref="A61:X61"/>
    <mergeCell ref="A55:X55"/>
    <mergeCell ref="A56:X56"/>
    <mergeCell ref="A57:X57"/>
    <mergeCell ref="A58:X58"/>
    <mergeCell ref="A59:X59"/>
    <mergeCell ref="A60:X60"/>
    <mergeCell ref="A54:X54"/>
    <mergeCell ref="A43:X43"/>
    <mergeCell ref="A44:X44"/>
    <mergeCell ref="A45:X45"/>
    <mergeCell ref="A46:X46"/>
    <mergeCell ref="A47:X47"/>
    <mergeCell ref="A48:X48"/>
    <mergeCell ref="A49:X49"/>
    <mergeCell ref="A50:X50"/>
    <mergeCell ref="A51:X51"/>
    <mergeCell ref="A52:X52"/>
    <mergeCell ref="A53:X53"/>
    <mergeCell ref="A38:X38"/>
    <mergeCell ref="A39:X39"/>
    <mergeCell ref="A40:X40"/>
    <mergeCell ref="A41:X41"/>
    <mergeCell ref="A17:X17"/>
    <mergeCell ref="A32:X32"/>
    <mergeCell ref="A33:X33"/>
    <mergeCell ref="A34:X34"/>
    <mergeCell ref="A35:X35"/>
    <mergeCell ref="A24:X24"/>
    <mergeCell ref="A25:X25"/>
    <mergeCell ref="A26:X26"/>
    <mergeCell ref="A27:X27"/>
    <mergeCell ref="A28:X28"/>
    <mergeCell ref="A29:X29"/>
    <mergeCell ref="A42:X42"/>
    <mergeCell ref="A23:X23"/>
    <mergeCell ref="B18:E18"/>
    <mergeCell ref="B19:E19"/>
    <mergeCell ref="B20:E20"/>
    <mergeCell ref="B21:E21"/>
    <mergeCell ref="B22:E22"/>
    <mergeCell ref="F20:G20"/>
    <mergeCell ref="F21:G21"/>
    <mergeCell ref="F22:G22"/>
    <mergeCell ref="A36:X36"/>
    <mergeCell ref="A37:X37"/>
    <mergeCell ref="F18:G18"/>
    <mergeCell ref="F19:G19"/>
    <mergeCell ref="A30:X30"/>
    <mergeCell ref="A31:X31"/>
    <mergeCell ref="C16:G16"/>
    <mergeCell ref="B3:F3"/>
    <mergeCell ref="A1:G1"/>
    <mergeCell ref="A10:X10"/>
    <mergeCell ref="C11:G11"/>
    <mergeCell ref="C12:G12"/>
    <mergeCell ref="C13:G13"/>
    <mergeCell ref="C14:G14"/>
    <mergeCell ref="C15:G15"/>
    <mergeCell ref="A2:X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90" zoomScaleNormal="90" workbookViewId="0">
      <selection activeCell="B6" sqref="B6"/>
    </sheetView>
  </sheetViews>
  <sheetFormatPr defaultRowHeight="12.75" x14ac:dyDescent="0.2"/>
  <cols>
    <col min="1" max="1" width="8" style="1" customWidth="1"/>
    <col min="2" max="2" width="39.7109375" style="4" customWidth="1"/>
    <col min="3" max="3" width="11" style="4" bestFit="1" customWidth="1"/>
    <col min="4" max="4" width="11.5703125" style="4" bestFit="1" customWidth="1"/>
    <col min="5" max="5" width="12.28515625" style="1" customWidth="1"/>
    <col min="6" max="6" width="42.42578125" style="1" customWidth="1"/>
    <col min="7" max="7" width="57.28515625" style="1" customWidth="1"/>
    <col min="8" max="16384" width="9.140625" style="1"/>
  </cols>
  <sheetData>
    <row r="1" spans="1:8" x14ac:dyDescent="0.2">
      <c r="A1" s="79" t="s">
        <v>18</v>
      </c>
      <c r="B1" s="79" t="s">
        <v>0</v>
      </c>
      <c r="C1" s="79" t="s">
        <v>1</v>
      </c>
      <c r="D1" s="79" t="s">
        <v>2</v>
      </c>
      <c r="E1" s="79" t="s">
        <v>29</v>
      </c>
      <c r="F1" s="79" t="s">
        <v>32</v>
      </c>
      <c r="G1" s="79" t="s">
        <v>4</v>
      </c>
      <c r="H1" s="6"/>
    </row>
    <row r="2" spans="1:8" x14ac:dyDescent="0.2">
      <c r="A2" s="79" t="s">
        <v>4</v>
      </c>
      <c r="B2" s="79"/>
      <c r="C2" s="79" t="s">
        <v>4</v>
      </c>
      <c r="D2" s="79" t="s">
        <v>4</v>
      </c>
      <c r="E2" s="79"/>
      <c r="F2" s="79"/>
      <c r="G2" s="79" t="s">
        <v>4</v>
      </c>
      <c r="H2" s="6"/>
    </row>
    <row r="3" spans="1:8" ht="38.25" x14ac:dyDescent="0.2">
      <c r="A3" s="6">
        <v>1</v>
      </c>
      <c r="B3" s="2" t="s">
        <v>46</v>
      </c>
      <c r="C3" s="11">
        <v>4</v>
      </c>
      <c r="D3" s="11">
        <v>2</v>
      </c>
      <c r="E3" s="12">
        <v>4.4721359549995796</v>
      </c>
      <c r="F3" s="2" t="s">
        <v>37</v>
      </c>
      <c r="G3" s="8" t="s">
        <v>45</v>
      </c>
      <c r="H3" s="6"/>
    </row>
    <row r="4" spans="1:8" ht="38.25" x14ac:dyDescent="0.2">
      <c r="A4" s="6">
        <v>2</v>
      </c>
      <c r="B4" s="2" t="s">
        <v>47</v>
      </c>
      <c r="C4" s="11">
        <v>4</v>
      </c>
      <c r="D4" s="11">
        <v>3</v>
      </c>
      <c r="E4" s="12">
        <v>5</v>
      </c>
      <c r="F4" s="2" t="s">
        <v>30</v>
      </c>
      <c r="G4" s="8" t="s">
        <v>43</v>
      </c>
      <c r="H4" s="6"/>
    </row>
    <row r="5" spans="1:8" ht="38.25" x14ac:dyDescent="0.2">
      <c r="A5" s="6">
        <v>3</v>
      </c>
      <c r="B5" s="2" t="s">
        <v>48</v>
      </c>
      <c r="C5" s="11">
        <v>4</v>
      </c>
      <c r="D5" s="11">
        <v>2</v>
      </c>
      <c r="E5" s="12">
        <v>4.4721359549995796</v>
      </c>
      <c r="F5" s="2" t="s">
        <v>31</v>
      </c>
      <c r="G5" s="8" t="s">
        <v>41</v>
      </c>
      <c r="H5" s="6"/>
    </row>
    <row r="6" spans="1:8" ht="51" x14ac:dyDescent="0.2">
      <c r="A6" s="6">
        <v>4</v>
      </c>
      <c r="B6" s="2" t="s">
        <v>38</v>
      </c>
      <c r="C6" s="11">
        <v>3</v>
      </c>
      <c r="D6" s="11">
        <v>3</v>
      </c>
      <c r="E6" s="12">
        <v>4.2426406871192848</v>
      </c>
      <c r="F6" s="2" t="s">
        <v>34</v>
      </c>
      <c r="G6" s="8" t="s">
        <v>42</v>
      </c>
      <c r="H6" s="6"/>
    </row>
    <row r="7" spans="1:8" ht="38.25" x14ac:dyDescent="0.2">
      <c r="A7" s="6">
        <v>5</v>
      </c>
      <c r="B7" s="2" t="s">
        <v>39</v>
      </c>
      <c r="C7" s="11">
        <v>4</v>
      </c>
      <c r="D7" s="11">
        <v>1</v>
      </c>
      <c r="E7" s="12">
        <v>4.1231056256176606</v>
      </c>
      <c r="F7" s="2" t="s">
        <v>35</v>
      </c>
      <c r="G7" s="8" t="s">
        <v>43</v>
      </c>
      <c r="H7" s="6"/>
    </row>
    <row r="8" spans="1:8" ht="38.25" x14ac:dyDescent="0.2">
      <c r="A8" s="6">
        <v>6</v>
      </c>
      <c r="B8" s="2" t="s">
        <v>40</v>
      </c>
      <c r="C8" s="11">
        <v>3</v>
      </c>
      <c r="D8" s="11">
        <v>3</v>
      </c>
      <c r="E8" s="12">
        <v>4.2426406871192848</v>
      </c>
      <c r="F8" s="2" t="s">
        <v>36</v>
      </c>
      <c r="G8" s="8" t="s">
        <v>44</v>
      </c>
      <c r="H8" s="6"/>
    </row>
    <row r="9" spans="1:8" ht="51" x14ac:dyDescent="0.2">
      <c r="A9" s="6">
        <v>7</v>
      </c>
      <c r="B9" s="2" t="s">
        <v>5</v>
      </c>
      <c r="C9" s="11">
        <v>2</v>
      </c>
      <c r="D9" s="11">
        <v>1</v>
      </c>
      <c r="E9" s="12">
        <v>2.2360679774997898</v>
      </c>
      <c r="F9" s="7"/>
      <c r="G9" s="8" t="s">
        <v>12</v>
      </c>
      <c r="H9" s="6"/>
    </row>
    <row r="10" spans="1:8" ht="25.5" x14ac:dyDescent="0.2">
      <c r="A10" s="6">
        <v>8</v>
      </c>
      <c r="B10" s="2" t="s">
        <v>7</v>
      </c>
      <c r="C10" s="11">
        <v>3</v>
      </c>
      <c r="D10" s="11">
        <v>0</v>
      </c>
      <c r="E10" s="12">
        <v>3</v>
      </c>
      <c r="F10" s="7"/>
      <c r="G10" s="8" t="s">
        <v>13</v>
      </c>
      <c r="H10" s="6"/>
    </row>
    <row r="11" spans="1:8" ht="51" x14ac:dyDescent="0.2">
      <c r="A11" s="6">
        <v>9</v>
      </c>
      <c r="B11" s="2" t="s">
        <v>8</v>
      </c>
      <c r="C11" s="11">
        <v>1</v>
      </c>
      <c r="D11" s="11">
        <v>3</v>
      </c>
      <c r="E11" s="12">
        <v>3.1622776601683795</v>
      </c>
      <c r="F11" s="7"/>
      <c r="G11" s="8" t="s">
        <v>14</v>
      </c>
      <c r="H11" s="6"/>
    </row>
    <row r="12" spans="1:8" ht="51" x14ac:dyDescent="0.2">
      <c r="A12" s="6">
        <v>10</v>
      </c>
      <c r="B12" s="2" t="s">
        <v>9</v>
      </c>
      <c r="C12" s="11">
        <v>2</v>
      </c>
      <c r="D12" s="11">
        <v>2</v>
      </c>
      <c r="E12" s="12">
        <v>2.8284271247461903</v>
      </c>
      <c r="F12" s="7"/>
      <c r="G12" s="8" t="s">
        <v>15</v>
      </c>
      <c r="H12" s="6"/>
    </row>
    <row r="13" spans="1:8" ht="102" x14ac:dyDescent="0.2">
      <c r="A13" s="6">
        <v>11</v>
      </c>
      <c r="B13" s="2" t="s">
        <v>10</v>
      </c>
      <c r="C13" s="11">
        <v>1</v>
      </c>
      <c r="D13" s="11">
        <v>4</v>
      </c>
      <c r="E13" s="12">
        <v>4.1231056256176606</v>
      </c>
      <c r="F13" s="7"/>
      <c r="G13" s="8" t="s">
        <v>16</v>
      </c>
      <c r="H13" s="6"/>
    </row>
    <row r="14" spans="1:8" ht="38.25" x14ac:dyDescent="0.2">
      <c r="A14" s="6">
        <v>12</v>
      </c>
      <c r="B14" s="2" t="s">
        <v>11</v>
      </c>
      <c r="C14" s="11">
        <v>3</v>
      </c>
      <c r="D14" s="11">
        <v>2</v>
      </c>
      <c r="E14" s="12">
        <v>3.6055512754639891</v>
      </c>
      <c r="F14" s="7"/>
      <c r="G14" s="8" t="s">
        <v>17</v>
      </c>
      <c r="H14" s="6"/>
    </row>
    <row r="15" spans="1:8" x14ac:dyDescent="0.2">
      <c r="A15" s="6"/>
      <c r="B15" s="9"/>
      <c r="C15" s="9"/>
      <c r="D15" s="9"/>
      <c r="E15" s="6"/>
      <c r="F15" s="6"/>
      <c r="G15" s="6"/>
      <c r="H15" s="6"/>
    </row>
    <row r="16" spans="1:8" x14ac:dyDescent="0.2">
      <c r="A16" s="6"/>
      <c r="B16" s="9"/>
      <c r="C16" s="9"/>
      <c r="D16" s="9"/>
      <c r="E16" s="6"/>
      <c r="F16" s="6"/>
      <c r="G16" s="6"/>
      <c r="H16" s="6"/>
    </row>
  </sheetData>
  <mergeCells count="7">
    <mergeCell ref="G1:G2"/>
    <mergeCell ref="C1:C2"/>
    <mergeCell ref="D1:D2"/>
    <mergeCell ref="A1:A2"/>
    <mergeCell ref="B1:B2"/>
    <mergeCell ref="E1:E2"/>
    <mergeCell ref="F1: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zoomScale="90" zoomScaleNormal="90" workbookViewId="0">
      <selection activeCell="Q9" sqref="Q9"/>
    </sheetView>
  </sheetViews>
  <sheetFormatPr defaultRowHeight="12.75" x14ac:dyDescent="0.2"/>
  <cols>
    <col min="1" max="1" width="8" style="1" customWidth="1"/>
    <col min="2" max="2" width="39.7109375" style="4" customWidth="1"/>
    <col min="3" max="3" width="14.42578125" style="1" bestFit="1" customWidth="1"/>
    <col min="4" max="4" width="9.85546875" style="1" bestFit="1" customWidth="1"/>
    <col min="5" max="5" width="10.7109375" style="1" bestFit="1" customWidth="1"/>
    <col min="6" max="6" width="7.42578125" style="1" bestFit="1" customWidth="1"/>
    <col min="7" max="7" width="12.7109375" style="1" customWidth="1"/>
    <col min="8" max="8" width="6.140625" style="1" bestFit="1" customWidth="1"/>
    <col min="9" max="9" width="9.28515625" style="1" bestFit="1" customWidth="1"/>
    <col min="10" max="10" width="8.7109375" style="1" bestFit="1" customWidth="1"/>
    <col min="11" max="11" width="13.28515625" style="1" bestFit="1" customWidth="1"/>
    <col min="12" max="12" width="11.7109375" style="1" bestFit="1" customWidth="1"/>
    <col min="13" max="13" width="11.85546875" style="1" customWidth="1"/>
    <col min="14" max="15" width="12.28515625" style="1" customWidth="1"/>
    <col min="16" max="16" width="42.42578125" style="1" customWidth="1"/>
    <col min="17" max="17" width="57.28515625" style="1" customWidth="1"/>
    <col min="18" max="16384" width="9.140625" style="1"/>
  </cols>
  <sheetData>
    <row r="1" spans="1:28" ht="15" x14ac:dyDescent="0.25">
      <c r="A1" s="79" t="s">
        <v>18</v>
      </c>
      <c r="B1" s="79" t="s">
        <v>0</v>
      </c>
      <c r="C1" s="80" t="s">
        <v>1</v>
      </c>
      <c r="D1" s="80"/>
      <c r="E1" s="80"/>
      <c r="F1" s="80"/>
      <c r="G1" s="80"/>
      <c r="H1" s="80"/>
      <c r="I1" s="80" t="s">
        <v>2</v>
      </c>
      <c r="J1" s="80"/>
      <c r="K1" s="80"/>
      <c r="L1" s="80"/>
      <c r="M1" s="80"/>
      <c r="N1" s="80"/>
      <c r="O1" s="79" t="s">
        <v>29</v>
      </c>
      <c r="P1" s="79" t="s">
        <v>32</v>
      </c>
      <c r="Q1" s="79" t="s">
        <v>4</v>
      </c>
      <c r="R1" s="6"/>
      <c r="S1" s="6"/>
      <c r="T1" s="6"/>
      <c r="U1" s="6"/>
      <c r="V1" s="6"/>
      <c r="W1" s="6"/>
      <c r="X1" s="6"/>
      <c r="Y1" s="6"/>
      <c r="Z1" s="6"/>
      <c r="AA1" s="6"/>
      <c r="AB1" s="6"/>
    </row>
    <row r="2" spans="1:28" ht="26.25" x14ac:dyDescent="0.25">
      <c r="A2" s="79" t="s">
        <v>4</v>
      </c>
      <c r="B2" s="79"/>
      <c r="C2" s="10" t="s">
        <v>19</v>
      </c>
      <c r="D2" s="10" t="s">
        <v>20</v>
      </c>
      <c r="E2" s="10" t="s">
        <v>21</v>
      </c>
      <c r="F2" s="10" t="s">
        <v>22</v>
      </c>
      <c r="G2" s="10" t="s">
        <v>23</v>
      </c>
      <c r="H2" s="5" t="s">
        <v>3</v>
      </c>
      <c r="I2" s="10" t="s">
        <v>24</v>
      </c>
      <c r="J2" s="10" t="s">
        <v>25</v>
      </c>
      <c r="K2" s="10" t="s">
        <v>26</v>
      </c>
      <c r="L2" s="10" t="s">
        <v>27</v>
      </c>
      <c r="M2" s="10" t="s">
        <v>28</v>
      </c>
      <c r="N2" s="5" t="s">
        <v>3</v>
      </c>
      <c r="O2" s="79"/>
      <c r="P2" s="79"/>
      <c r="Q2" s="79" t="s">
        <v>4</v>
      </c>
      <c r="R2" s="6"/>
      <c r="S2" s="6"/>
      <c r="T2" s="6"/>
      <c r="U2" s="6"/>
      <c r="V2" s="6"/>
      <c r="W2" s="6"/>
      <c r="X2" s="6"/>
      <c r="Y2" s="6"/>
      <c r="Z2" s="6"/>
      <c r="AA2" s="6"/>
      <c r="AB2" s="6"/>
    </row>
    <row r="3" spans="1:28" ht="38.25" x14ac:dyDescent="0.2">
      <c r="A3" s="6">
        <v>1</v>
      </c>
      <c r="B3" s="2" t="s">
        <v>46</v>
      </c>
      <c r="C3" s="3" t="s">
        <v>6</v>
      </c>
      <c r="D3" s="3" t="s">
        <v>6</v>
      </c>
      <c r="E3" s="3" t="s">
        <v>6</v>
      </c>
      <c r="F3" s="3" t="s">
        <v>33</v>
      </c>
      <c r="G3" s="3" t="s">
        <v>6</v>
      </c>
      <c r="H3" s="11">
        <v>4</v>
      </c>
      <c r="I3" s="3" t="s">
        <v>6</v>
      </c>
      <c r="J3" s="3" t="s">
        <v>33</v>
      </c>
      <c r="K3" s="3" t="s">
        <v>33</v>
      </c>
      <c r="L3" s="3" t="s">
        <v>6</v>
      </c>
      <c r="M3" s="3" t="s">
        <v>6</v>
      </c>
      <c r="N3" s="11">
        <v>2</v>
      </c>
      <c r="O3" s="12">
        <f t="shared" ref="O3:O8" si="0">SQRT((H3*H3)+(N3*N3))</f>
        <v>4.4721359549995796</v>
      </c>
      <c r="P3" s="2" t="s">
        <v>37</v>
      </c>
      <c r="Q3" s="8"/>
      <c r="R3" s="6"/>
      <c r="S3" s="6"/>
      <c r="T3" s="6"/>
      <c r="U3" s="6"/>
      <c r="V3" s="6"/>
      <c r="W3" s="6"/>
      <c r="X3" s="6"/>
      <c r="Y3" s="6"/>
      <c r="Z3" s="6"/>
      <c r="AA3" s="6"/>
      <c r="AB3" s="6"/>
    </row>
    <row r="4" spans="1:28" ht="38.25" x14ac:dyDescent="0.2">
      <c r="A4" s="6">
        <v>2</v>
      </c>
      <c r="B4" s="2" t="s">
        <v>47</v>
      </c>
      <c r="C4" s="3" t="s">
        <v>33</v>
      </c>
      <c r="D4" s="3" t="s">
        <v>6</v>
      </c>
      <c r="E4" s="3" t="s">
        <v>6</v>
      </c>
      <c r="F4" s="3" t="s">
        <v>6</v>
      </c>
      <c r="G4" s="3" t="s">
        <v>6</v>
      </c>
      <c r="H4" s="11">
        <v>4</v>
      </c>
      <c r="I4" s="3" t="s">
        <v>33</v>
      </c>
      <c r="J4" s="3" t="s">
        <v>6</v>
      </c>
      <c r="K4" s="3" t="s">
        <v>6</v>
      </c>
      <c r="L4" s="3" t="s">
        <v>6</v>
      </c>
      <c r="M4" s="3" t="s">
        <v>33</v>
      </c>
      <c r="N4" s="11">
        <v>3</v>
      </c>
      <c r="O4" s="12">
        <f t="shared" si="0"/>
        <v>5</v>
      </c>
      <c r="P4" s="2" t="s">
        <v>30</v>
      </c>
      <c r="Q4" s="8"/>
      <c r="R4" s="6"/>
      <c r="S4" s="6"/>
      <c r="T4" s="6"/>
      <c r="U4" s="6"/>
      <c r="V4" s="6"/>
      <c r="W4" s="6"/>
      <c r="X4" s="6"/>
      <c r="Y4" s="6"/>
      <c r="Z4" s="6"/>
      <c r="AA4" s="6"/>
      <c r="AB4" s="6"/>
    </row>
    <row r="5" spans="1:28" ht="38.25" x14ac:dyDescent="0.2">
      <c r="A5" s="6">
        <v>3</v>
      </c>
      <c r="B5" s="2" t="s">
        <v>48</v>
      </c>
      <c r="C5" s="3" t="s">
        <v>6</v>
      </c>
      <c r="D5" s="3"/>
      <c r="E5" s="3" t="s">
        <v>6</v>
      </c>
      <c r="F5" s="3" t="s">
        <v>6</v>
      </c>
      <c r="G5" s="3" t="s">
        <v>6</v>
      </c>
      <c r="H5" s="11">
        <v>4</v>
      </c>
      <c r="I5" s="3" t="s">
        <v>33</v>
      </c>
      <c r="J5" s="3" t="s">
        <v>33</v>
      </c>
      <c r="K5" s="3" t="s">
        <v>33</v>
      </c>
      <c r="L5" s="3" t="s">
        <v>6</v>
      </c>
      <c r="M5" s="3" t="s">
        <v>6</v>
      </c>
      <c r="N5" s="11">
        <v>2</v>
      </c>
      <c r="O5" s="12">
        <f t="shared" si="0"/>
        <v>4.4721359549995796</v>
      </c>
      <c r="P5" s="2" t="s">
        <v>31</v>
      </c>
      <c r="Q5" s="8"/>
      <c r="R5" s="6"/>
      <c r="S5" s="6"/>
      <c r="T5" s="6"/>
      <c r="U5" s="6"/>
      <c r="V5" s="6"/>
      <c r="W5" s="6"/>
      <c r="X5" s="6"/>
      <c r="Y5" s="6"/>
      <c r="Z5" s="6"/>
      <c r="AA5" s="6"/>
      <c r="AB5" s="6"/>
    </row>
    <row r="6" spans="1:28" ht="25.5" x14ac:dyDescent="0.2">
      <c r="A6" s="6">
        <v>4</v>
      </c>
      <c r="B6" s="2" t="s">
        <v>38</v>
      </c>
      <c r="C6" s="3" t="s">
        <v>33</v>
      </c>
      <c r="D6" s="3" t="s">
        <v>6</v>
      </c>
      <c r="E6" s="3" t="s">
        <v>33</v>
      </c>
      <c r="F6" s="3" t="s">
        <v>6</v>
      </c>
      <c r="G6" s="3" t="s">
        <v>6</v>
      </c>
      <c r="H6" s="11">
        <v>3</v>
      </c>
      <c r="I6" s="3" t="s">
        <v>33</v>
      </c>
      <c r="J6" s="3" t="s">
        <v>6</v>
      </c>
      <c r="K6" s="3" t="s">
        <v>33</v>
      </c>
      <c r="L6" s="3" t="s">
        <v>6</v>
      </c>
      <c r="M6" s="3" t="s">
        <v>6</v>
      </c>
      <c r="N6" s="11">
        <v>3</v>
      </c>
      <c r="O6" s="12">
        <f t="shared" si="0"/>
        <v>4.2426406871192848</v>
      </c>
      <c r="P6" s="2" t="s">
        <v>34</v>
      </c>
      <c r="Q6" s="8"/>
      <c r="R6" s="6"/>
      <c r="S6" s="6"/>
      <c r="T6" s="6"/>
      <c r="U6" s="6"/>
      <c r="V6" s="6"/>
      <c r="W6" s="6"/>
      <c r="X6" s="6"/>
      <c r="Y6" s="6"/>
      <c r="Z6" s="6"/>
      <c r="AA6" s="6"/>
      <c r="AB6" s="6"/>
    </row>
    <row r="7" spans="1:28" ht="38.25" x14ac:dyDescent="0.2">
      <c r="A7" s="6">
        <v>5</v>
      </c>
      <c r="B7" s="2" t="s">
        <v>39</v>
      </c>
      <c r="C7" s="3" t="s">
        <v>33</v>
      </c>
      <c r="D7" s="3" t="s">
        <v>6</v>
      </c>
      <c r="E7" s="3" t="s">
        <v>6</v>
      </c>
      <c r="F7" s="3" t="s">
        <v>6</v>
      </c>
      <c r="G7" s="3" t="s">
        <v>6</v>
      </c>
      <c r="H7" s="11">
        <v>4</v>
      </c>
      <c r="I7" s="3" t="s">
        <v>33</v>
      </c>
      <c r="J7" s="3" t="s">
        <v>33</v>
      </c>
      <c r="K7" s="3" t="s">
        <v>33</v>
      </c>
      <c r="L7" s="3" t="s">
        <v>6</v>
      </c>
      <c r="M7" s="3" t="s">
        <v>33</v>
      </c>
      <c r="N7" s="11">
        <v>1</v>
      </c>
      <c r="O7" s="12">
        <f t="shared" si="0"/>
        <v>4.1231056256176606</v>
      </c>
      <c r="P7" s="2" t="s">
        <v>35</v>
      </c>
      <c r="Q7" s="8"/>
      <c r="R7" s="6"/>
      <c r="S7" s="6"/>
      <c r="T7" s="6"/>
      <c r="U7" s="6"/>
      <c r="V7" s="6"/>
      <c r="W7" s="6"/>
      <c r="X7" s="6"/>
      <c r="Y7" s="6"/>
      <c r="Z7" s="6"/>
      <c r="AA7" s="6"/>
      <c r="AB7" s="6"/>
    </row>
    <row r="8" spans="1:28" ht="38.25" x14ac:dyDescent="0.2">
      <c r="A8" s="6">
        <v>6</v>
      </c>
      <c r="B8" s="2" t="s">
        <v>40</v>
      </c>
      <c r="C8" s="3" t="s">
        <v>33</v>
      </c>
      <c r="D8" s="3" t="s">
        <v>6</v>
      </c>
      <c r="E8" s="3" t="s">
        <v>6</v>
      </c>
      <c r="F8" s="3" t="s">
        <v>6</v>
      </c>
      <c r="G8" s="3" t="s">
        <v>33</v>
      </c>
      <c r="H8" s="11">
        <v>3</v>
      </c>
      <c r="I8" s="3" t="s">
        <v>33</v>
      </c>
      <c r="J8" s="3" t="s">
        <v>33</v>
      </c>
      <c r="K8" s="3" t="s">
        <v>6</v>
      </c>
      <c r="L8" s="3" t="s">
        <v>6</v>
      </c>
      <c r="M8" s="3" t="s">
        <v>6</v>
      </c>
      <c r="N8" s="11">
        <v>3</v>
      </c>
      <c r="O8" s="12">
        <f t="shared" si="0"/>
        <v>4.2426406871192848</v>
      </c>
      <c r="P8" s="2" t="s">
        <v>36</v>
      </c>
      <c r="Q8" s="8"/>
      <c r="R8" s="6"/>
      <c r="S8" s="6"/>
      <c r="T8" s="6"/>
      <c r="U8" s="6"/>
      <c r="V8" s="6"/>
      <c r="W8" s="6"/>
      <c r="X8" s="6"/>
      <c r="Y8" s="6"/>
      <c r="Z8" s="6"/>
      <c r="AA8" s="6"/>
      <c r="AB8" s="6"/>
    </row>
    <row r="9" spans="1:28" ht="51" x14ac:dyDescent="0.2">
      <c r="A9" s="6">
        <v>7</v>
      </c>
      <c r="B9" s="2" t="s">
        <v>5</v>
      </c>
      <c r="C9" s="3" t="s">
        <v>33</v>
      </c>
      <c r="D9" s="3" t="s">
        <v>33</v>
      </c>
      <c r="E9" s="3" t="s">
        <v>6</v>
      </c>
      <c r="F9" s="3" t="s">
        <v>33</v>
      </c>
      <c r="G9" s="3" t="s">
        <v>6</v>
      </c>
      <c r="H9" s="11">
        <v>2</v>
      </c>
      <c r="I9" s="3" t="s">
        <v>6</v>
      </c>
      <c r="J9" s="3" t="s">
        <v>33</v>
      </c>
      <c r="K9" s="3" t="s">
        <v>33</v>
      </c>
      <c r="L9" s="3" t="s">
        <v>33</v>
      </c>
      <c r="M9" s="3" t="s">
        <v>33</v>
      </c>
      <c r="N9" s="11">
        <v>1</v>
      </c>
      <c r="O9" s="12">
        <f>SQRT((H9*H9)+(N9*N9))</f>
        <v>2.2360679774997898</v>
      </c>
      <c r="P9" s="7"/>
      <c r="Q9" s="8" t="s">
        <v>12</v>
      </c>
      <c r="R9" s="6"/>
      <c r="S9" s="6"/>
      <c r="T9" s="6"/>
      <c r="U9" s="6"/>
      <c r="V9" s="6"/>
      <c r="W9" s="6"/>
      <c r="X9" s="6"/>
      <c r="Y9" s="6"/>
      <c r="Z9" s="6"/>
      <c r="AA9" s="6"/>
      <c r="AB9" s="6"/>
    </row>
    <row r="10" spans="1:28" ht="25.5" x14ac:dyDescent="0.2">
      <c r="A10" s="6">
        <v>8</v>
      </c>
      <c r="B10" s="2" t="s">
        <v>7</v>
      </c>
      <c r="C10" s="3" t="s">
        <v>6</v>
      </c>
      <c r="D10" s="3"/>
      <c r="E10" s="3" t="s">
        <v>6</v>
      </c>
      <c r="F10" s="3" t="s">
        <v>6</v>
      </c>
      <c r="G10" s="3"/>
      <c r="H10" s="11">
        <v>3</v>
      </c>
      <c r="I10" s="3" t="s">
        <v>33</v>
      </c>
      <c r="J10" s="3" t="s">
        <v>33</v>
      </c>
      <c r="K10" s="3" t="s">
        <v>33</v>
      </c>
      <c r="L10" s="3" t="s">
        <v>33</v>
      </c>
      <c r="M10" s="3" t="s">
        <v>33</v>
      </c>
      <c r="N10" s="11">
        <v>0</v>
      </c>
      <c r="O10" s="12">
        <f t="shared" ref="O10:O14" si="1">SQRT((H10*H10)+(N10*N10))</f>
        <v>3</v>
      </c>
      <c r="P10" s="7"/>
      <c r="Q10" s="8" t="s">
        <v>13</v>
      </c>
      <c r="R10" s="6"/>
      <c r="S10" s="6"/>
      <c r="T10" s="6"/>
      <c r="U10" s="6"/>
      <c r="V10" s="6"/>
      <c r="W10" s="6"/>
      <c r="X10" s="6"/>
      <c r="Y10" s="6"/>
      <c r="Z10" s="6"/>
      <c r="AA10" s="6"/>
      <c r="AB10" s="6"/>
    </row>
    <row r="11" spans="1:28" ht="51" x14ac:dyDescent="0.2">
      <c r="A11" s="6">
        <v>9</v>
      </c>
      <c r="B11" s="2" t="s">
        <v>8</v>
      </c>
      <c r="C11" s="3" t="s">
        <v>33</v>
      </c>
      <c r="D11" s="3" t="s">
        <v>33</v>
      </c>
      <c r="E11" s="3" t="s">
        <v>6</v>
      </c>
      <c r="F11" s="3"/>
      <c r="G11" s="3" t="s">
        <v>33</v>
      </c>
      <c r="H11" s="11">
        <v>1</v>
      </c>
      <c r="I11" s="3" t="s">
        <v>6</v>
      </c>
      <c r="J11" s="3" t="s">
        <v>33</v>
      </c>
      <c r="K11" s="3" t="s">
        <v>33</v>
      </c>
      <c r="L11" s="3" t="s">
        <v>6</v>
      </c>
      <c r="M11" s="3" t="s">
        <v>6</v>
      </c>
      <c r="N11" s="11">
        <v>3</v>
      </c>
      <c r="O11" s="12">
        <f t="shared" si="1"/>
        <v>3.1622776601683795</v>
      </c>
      <c r="P11" s="7"/>
      <c r="Q11" s="8" t="s">
        <v>14</v>
      </c>
      <c r="R11" s="6"/>
      <c r="S11" s="6"/>
      <c r="T11" s="6"/>
      <c r="U11" s="6"/>
      <c r="V11" s="6"/>
      <c r="W11" s="6"/>
      <c r="X11" s="6"/>
      <c r="Y11" s="6"/>
      <c r="Z11" s="6"/>
      <c r="AA11" s="6"/>
      <c r="AB11" s="6"/>
    </row>
    <row r="12" spans="1:28" ht="51" x14ac:dyDescent="0.2">
      <c r="A12" s="6">
        <v>10</v>
      </c>
      <c r="B12" s="2" t="s">
        <v>9</v>
      </c>
      <c r="C12" s="3" t="s">
        <v>33</v>
      </c>
      <c r="D12" s="3" t="s">
        <v>33</v>
      </c>
      <c r="E12" s="3" t="s">
        <v>6</v>
      </c>
      <c r="F12" s="3" t="s">
        <v>6</v>
      </c>
      <c r="G12" s="3" t="s">
        <v>33</v>
      </c>
      <c r="H12" s="11">
        <v>2</v>
      </c>
      <c r="I12" s="3" t="s">
        <v>33</v>
      </c>
      <c r="J12" s="3" t="s">
        <v>33</v>
      </c>
      <c r="K12" s="3" t="s">
        <v>6</v>
      </c>
      <c r="L12" s="3"/>
      <c r="M12" s="3" t="s">
        <v>6</v>
      </c>
      <c r="N12" s="11">
        <v>2</v>
      </c>
      <c r="O12" s="12">
        <f t="shared" si="1"/>
        <v>2.8284271247461903</v>
      </c>
      <c r="P12" s="7"/>
      <c r="Q12" s="8" t="s">
        <v>15</v>
      </c>
      <c r="R12" s="6"/>
      <c r="S12" s="6"/>
      <c r="T12" s="6"/>
      <c r="U12" s="6"/>
      <c r="V12" s="6"/>
      <c r="W12" s="6"/>
      <c r="X12" s="6"/>
      <c r="Y12" s="6"/>
      <c r="Z12" s="6"/>
      <c r="AA12" s="6"/>
      <c r="AB12" s="6"/>
    </row>
    <row r="13" spans="1:28" ht="102" x14ac:dyDescent="0.2">
      <c r="A13" s="6">
        <v>11</v>
      </c>
      <c r="B13" s="2" t="s">
        <v>10</v>
      </c>
      <c r="C13" s="3" t="s">
        <v>33</v>
      </c>
      <c r="D13" s="3" t="s">
        <v>33</v>
      </c>
      <c r="E13" s="3" t="s">
        <v>33</v>
      </c>
      <c r="F13" s="3" t="s">
        <v>33</v>
      </c>
      <c r="G13" s="3" t="s">
        <v>6</v>
      </c>
      <c r="H13" s="11">
        <v>1</v>
      </c>
      <c r="I13" s="3" t="s">
        <v>6</v>
      </c>
      <c r="J13" s="3" t="s">
        <v>6</v>
      </c>
      <c r="K13" s="3" t="s">
        <v>33</v>
      </c>
      <c r="L13" s="3" t="s">
        <v>6</v>
      </c>
      <c r="M13" s="3" t="s">
        <v>6</v>
      </c>
      <c r="N13" s="11">
        <v>4</v>
      </c>
      <c r="O13" s="12">
        <f t="shared" si="1"/>
        <v>4.1231056256176606</v>
      </c>
      <c r="P13" s="7"/>
      <c r="Q13" s="8" t="s">
        <v>16</v>
      </c>
      <c r="R13" s="6"/>
      <c r="S13" s="6"/>
      <c r="T13" s="6"/>
      <c r="U13" s="6"/>
      <c r="V13" s="6"/>
      <c r="W13" s="6"/>
      <c r="X13" s="6"/>
      <c r="Y13" s="6"/>
      <c r="Z13" s="6"/>
      <c r="AA13" s="6"/>
      <c r="AB13" s="6"/>
    </row>
    <row r="14" spans="1:28" ht="38.25" x14ac:dyDescent="0.2">
      <c r="A14" s="6">
        <v>12</v>
      </c>
      <c r="B14" s="2" t="s">
        <v>11</v>
      </c>
      <c r="C14" s="3" t="s">
        <v>6</v>
      </c>
      <c r="D14" s="3"/>
      <c r="E14" s="3" t="s">
        <v>6</v>
      </c>
      <c r="F14" s="3"/>
      <c r="G14" s="3" t="s">
        <v>6</v>
      </c>
      <c r="H14" s="11">
        <v>3</v>
      </c>
      <c r="I14" s="3" t="s">
        <v>6</v>
      </c>
      <c r="J14" s="3" t="s">
        <v>33</v>
      </c>
      <c r="K14" s="3" t="s">
        <v>6</v>
      </c>
      <c r="L14" s="3" t="s">
        <v>33</v>
      </c>
      <c r="M14" s="3" t="s">
        <v>33</v>
      </c>
      <c r="N14" s="11">
        <v>2</v>
      </c>
      <c r="O14" s="12">
        <f t="shared" si="1"/>
        <v>3.6055512754639891</v>
      </c>
      <c r="P14" s="7"/>
      <c r="Q14" s="8" t="s">
        <v>17</v>
      </c>
      <c r="R14" s="6"/>
      <c r="S14" s="6"/>
      <c r="T14" s="6"/>
      <c r="U14" s="6"/>
      <c r="V14" s="6"/>
      <c r="W14" s="6"/>
      <c r="X14" s="6"/>
      <c r="Y14" s="6"/>
      <c r="Z14" s="6"/>
      <c r="AA14" s="6"/>
      <c r="AB14" s="6"/>
    </row>
    <row r="15" spans="1:28" x14ac:dyDescent="0.2">
      <c r="A15" s="6"/>
      <c r="B15" s="9"/>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2">
      <c r="A16" s="6"/>
      <c r="B16" s="9"/>
      <c r="C16" s="6"/>
      <c r="D16" s="6"/>
      <c r="E16" s="6"/>
      <c r="F16" s="6"/>
      <c r="G16" s="6"/>
      <c r="H16" s="6"/>
      <c r="I16" s="6"/>
      <c r="J16" s="6"/>
      <c r="K16" s="6"/>
      <c r="L16" s="6"/>
      <c r="M16" s="6"/>
      <c r="N16" s="6"/>
      <c r="O16" s="6"/>
      <c r="P16" s="6"/>
      <c r="Q16" s="6"/>
      <c r="R16" s="6"/>
      <c r="S16" s="6"/>
      <c r="T16" s="6"/>
      <c r="U16" s="6"/>
      <c r="V16" s="6"/>
      <c r="W16" s="6"/>
      <c r="X16" s="6"/>
      <c r="Y16" s="6"/>
      <c r="Z16" s="6"/>
      <c r="AA16" s="6"/>
      <c r="AB16" s="6"/>
    </row>
  </sheetData>
  <mergeCells count="7">
    <mergeCell ref="A1:A2"/>
    <mergeCell ref="B1:B2"/>
    <mergeCell ref="C1:H1"/>
    <mergeCell ref="I1:N1"/>
    <mergeCell ref="Q1:Q2"/>
    <mergeCell ref="O1:O2"/>
    <mergeCell ref="P1:P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Register</vt:lpstr>
      <vt:lpstr>Risk Assessment Matrix</vt:lpstr>
      <vt:lpstr>Risk Assessment</vt:lpstr>
      <vt:lpstr>Risk Check-Box List</vt:lpstr>
    </vt:vector>
  </TitlesOfParts>
  <Manager>Bala Narasimhan</Manager>
  <Company>ISS-SERIS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dc:title>
  <dc:creator>Bala Narasimhan</dc:creator>
  <cp:lastModifiedBy>Bala Narasimhan</cp:lastModifiedBy>
  <dcterms:created xsi:type="dcterms:W3CDTF">2006-09-16T00:00:00Z</dcterms:created>
  <dcterms:modified xsi:type="dcterms:W3CDTF">2018-12-19T03:33:09Z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09621fac-0e24-473a-a556-8213ad8f8d77</vt:lpwstr>
  </property>
</Properties>
</file>