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9200" windowHeight="6660" tabRatio="500"/>
  </bookViews>
  <sheets>
    <sheet name="Risk Register" sheetId="3" r:id="rId1"/>
    <sheet name="Version History" sheetId="4" r:id="rId2"/>
    <sheet name="Risk Assessment Matrix" sheetId="2" r:id="rId3"/>
    <sheet name="Risk Assessment" sheetId="8" r:id="rId4"/>
  </sheets>
  <definedNames>
    <definedName name="_xlnm._FilterDatabase" localSheetId="0" hidden="1">'Risk Register'!$A$1:$J$4</definedName>
    <definedName name="_GoBack" localSheetId="1">'Version History'!$E$3</definedName>
    <definedName name="OLE_LINK13" localSheetId="1">'Version History'!$D$2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O3" i="8" l="1"/>
  <c r="O4" i="8"/>
  <c r="O5" i="8"/>
  <c r="O6" i="8"/>
  <c r="O7" i="8"/>
  <c r="O8" i="8"/>
  <c r="O9" i="8"/>
  <c r="O10" i="8"/>
  <c r="O11" i="8"/>
  <c r="O12" i="8"/>
  <c r="O13" i="8"/>
  <c r="O14" i="8"/>
</calcChain>
</file>

<file path=xl/sharedStrings.xml><?xml version="1.0" encoding="utf-8"?>
<sst xmlns="http://schemas.openxmlformats.org/spreadsheetml/2006/main" count="299" uniqueCount="160">
  <si>
    <t>Sr No.</t>
  </si>
  <si>
    <t>Risk Item</t>
  </si>
  <si>
    <t>Control type</t>
  </si>
  <si>
    <t>Specific Detail</t>
  </si>
  <si>
    <t>Classification</t>
  </si>
  <si>
    <t>Overall Impact</t>
  </si>
  <si>
    <t>Event/Trigger Point</t>
  </si>
  <si>
    <t>Action Owner</t>
  </si>
  <si>
    <t>Status</t>
  </si>
  <si>
    <t>Action taken</t>
  </si>
  <si>
    <t>As a part time student, challenging to find free common time slots to meet up therefore likely to miss scheduled milestones</t>
  </si>
  <si>
    <t>Risk Minimisation</t>
  </si>
  <si>
    <t>We divide and conquer the tasks into smaller tasks so that we spend a minimal hours per day on a regular basis</t>
  </si>
  <si>
    <t>Project Team</t>
  </si>
  <si>
    <t>2B</t>
  </si>
  <si>
    <t>(NA)Whenever it occurs</t>
  </si>
  <si>
    <t>Project Manager</t>
  </si>
  <si>
    <t>Closed</t>
  </si>
  <si>
    <t>4B</t>
  </si>
  <si>
    <t>Delay in obtaining concrete requirements because of the same being unclear and vague, thus, delay in URS planned schedule</t>
  </si>
  <si>
    <t>Risk Avoidance/Removal</t>
  </si>
  <si>
    <t xml:space="preserve">Regular meetings with client to clarify requirements
</t>
  </si>
  <si>
    <t>Technical</t>
  </si>
  <si>
    <t>3B</t>
  </si>
  <si>
    <t>New Requirements after requirement sign off</t>
  </si>
  <si>
    <t>Project Leader</t>
  </si>
  <si>
    <t>Risk Minimisation and Localisation</t>
  </si>
  <si>
    <t>Development phase</t>
  </si>
  <si>
    <t>1B</t>
  </si>
  <si>
    <t>5D</t>
  </si>
  <si>
    <t>3A</t>
  </si>
  <si>
    <t>5A</t>
  </si>
  <si>
    <t>5C</t>
  </si>
  <si>
    <t>1A</t>
  </si>
  <si>
    <t>2D</t>
  </si>
  <si>
    <t>3C</t>
  </si>
  <si>
    <t>2C</t>
  </si>
  <si>
    <t>3D</t>
  </si>
  <si>
    <t>Version</t>
  </si>
  <si>
    <t>Creator</t>
  </si>
  <si>
    <t>Reviewer/Approver</t>
  </si>
  <si>
    <t>Date</t>
  </si>
  <si>
    <t xml:space="preserve">Amendment Description </t>
  </si>
  <si>
    <t>Intial Document</t>
  </si>
  <si>
    <t>Appendix A – Example Risk Assessment Matrix</t>
  </si>
  <si>
    <t>Risk 
Proberbality</t>
  </si>
  <si>
    <t>Risk Serverity </t>
  </si>
  <si>
    <t>Catastrophic
A</t>
  </si>
  <si>
    <t>Critical
B</t>
  </si>
  <si>
    <t>Moderate
C</t>
  </si>
  <si>
    <t>Minor
D</t>
  </si>
  <si>
    <t>Negligible
E</t>
  </si>
  <si>
    <t>5- Frequent</t>
  </si>
  <si>
    <t>5B</t>
  </si>
  <si>
    <t>5E</t>
  </si>
  <si>
    <t>4- Likely</t>
  </si>
  <si>
    <t>4A</t>
  </si>
  <si>
    <t>4C</t>
  </si>
  <si>
    <t>4D</t>
  </si>
  <si>
    <t>4E</t>
  </si>
  <si>
    <t>3- Occassional </t>
  </si>
  <si>
    <t>3E</t>
  </si>
  <si>
    <t>2-Seldom</t>
  </si>
  <si>
    <t>2A</t>
  </si>
  <si>
    <t>2E</t>
  </si>
  <si>
    <t>1-Improable</t>
  </si>
  <si>
    <t>1C</t>
  </si>
  <si>
    <t>1D</t>
  </si>
  <si>
    <t>1E</t>
  </si>
  <si>
    <t>Assessment Risk Index</t>
  </si>
  <si>
    <t>Criteira</t>
  </si>
  <si>
    <t>Accountable Organization </t>
  </si>
  <si>
    <t>5A, 5B, 5C, 4A, 4B, 3A</t>
  </si>
  <si>
    <t>Unacceptable under
 existing circumstances
 requires immediate action</t>
  </si>
  <si>
    <t>Safety,
 Security, Quality &amp; Environment</t>
  </si>
  <si>
    <t>5D, 5E, 4C, 3B, 3C, 2A, 2B</t>
  </si>
  <si>
    <t>Manageable under 
risk control &amp; mitigation &amp; 
management decision</t>
  </si>
  <si>
    <t xml:space="preserve">Project Directors 
</t>
  </si>
  <si>
    <t>4D, 4E, 3D, 2C, 1A, 1B</t>
  </si>
  <si>
    <t>Acceptable after
 review of the operation.
 Requires continued tracking 
and recorded action plans.</t>
  </si>
  <si>
    <t>Project Directors, 
Managers and /or 
Accountable Org. Levels</t>
  </si>
  <si>
    <t>3E, 2D, 2E, 1C, 1D, 1E</t>
  </si>
  <si>
    <t>Acceptable with 
continued data collection and
 trending for continuous improvement.</t>
  </si>
  <si>
    <t>Project Sponsors 
and / or Accountable Org. Levels</t>
  </si>
  <si>
    <t>Probability of Occurrences</t>
  </si>
  <si>
    <t>Qualitative
definition</t>
  </si>
  <si>
    <t>Meaning</t>
  </si>
  <si>
    <t>Value</t>
  </si>
  <si>
    <t>Frequent</t>
  </si>
  <si>
    <t>i) Likely to occur many times (occurred frequently)
ii) Will be continuously experienced unless action is taken to change
events</t>
  </si>
  <si>
    <t>Likely</t>
  </si>
  <si>
    <t>i) Likely to occur some times 
(occurred infrequently)
ii) The activity or event expected to occur 50-99% of the time.
iii) Will occur often if events follow normal patterns of process or
procedure. The event is repeatable and less sporadic
iv) Auditor / Regulator likely to identify issue with minimal audit activity
Process performance failures evident to trained auditors or
regulators</t>
  </si>
  <si>
    <t>Occasional</t>
  </si>
  <si>
    <t>i) Unlikely, but possible to occur (occurred rarely)
ii) An activity or event occurs infrequently, or irregularly,
 or 25-50% of the time
iii) Potential for infrequent occurrence. Events are sporadic in nature
iv) Auditor / Regulator have potential of issue discovery during focused
or specialized review.
v) Process has higher degree of latent system errors discovered with
adequate controls</t>
  </si>
  <si>
    <t>Seldom</t>
  </si>
  <si>
    <t>i) Very unlikely to occur (not known it has occurred )
ii) An activity or event that occurs intermittently, or 1-25% of time
iii ) Not likely to happen (but could)
iv) Regulator / Auditor have low likelihood of issue identification during
any general or focused review</t>
  </si>
  <si>
    <t>Improbable</t>
  </si>
  <si>
    <t>i) A remote likelihood, being almost inconceivable
 that event will occur</t>
  </si>
  <si>
    <t>1. Requirement specification should be documented with all the scenarios and constraints. Before we start, all the changes should be documented and get proper sign off from user.</t>
  </si>
  <si>
    <t xml:space="preserve">Misunderstanding of the client's requirement and implemented some functionlity wrongly
</t>
  </si>
  <si>
    <t xml:space="preserve">1. In order to meet the performance requirement, it is better that we design the system well during the design stages
2. Try to involve some experts to design the architecture first 
3. Ensure the sufficient loading and performance testing along the way 
4. In case of encountering the performance issue, we try to tune performance immediately not till the end of the project. 
</t>
  </si>
  <si>
    <t>Failure or laggy performance of application's end point api because of multiple requests from different remote stations at the same time.</t>
  </si>
  <si>
    <t xml:space="preserve">1. Get detailed documentation from business user understand their business domain.
2. Face-to-Face discussion with business user
</t>
  </si>
  <si>
    <t>Lack of knowledge on project business
domain</t>
  </si>
  <si>
    <t xml:space="preserve">1. Well plan for integration testing with remote stations.
2. Discuss with remote stations infrastructure team to execute test plans for all scenarios.
</t>
  </si>
  <si>
    <t>Remote stations can be disconnected from network for any reason during system integration testing</t>
  </si>
  <si>
    <t>1. Make sure every team member is familiar in all major and critical modules.</t>
  </si>
  <si>
    <t>Withdrawing of team member during the
project</t>
  </si>
  <si>
    <t xml:space="preserve">1. Do some POC work to ensure the concepts is workable and doable
2. Consult some experts to get some idea
</t>
  </si>
  <si>
    <t>Limited technical skill sets
 - cloud services
 - rich UI for real time analytic
 - LabView</t>
  </si>
  <si>
    <t>Project Plan with Mile stones and expected deliverables agreed and accepted by relevant stakeholders</t>
  </si>
  <si>
    <t>Finalization of Project Plan</t>
  </si>
  <si>
    <t>Project team's familiarity of the Hardware Technology to be adapted by the proposed system</t>
  </si>
  <si>
    <t>Hardware Technology adapted by the project</t>
  </si>
  <si>
    <t xml:space="preserve">Expectations on the systems performance(Real time) </t>
  </si>
  <si>
    <t>Expectatations on the Real time Performance of the system</t>
  </si>
  <si>
    <t>Finalization of User requirements</t>
  </si>
  <si>
    <t>User Requirements to confirm the scope - Clarity on the scope and next level user requirements</t>
  </si>
  <si>
    <t xml:space="preserve">Understanding the technical complexity of the project and being able to deliver the project </t>
  </si>
  <si>
    <t>Technical Complexity - No of technical components that the team ha limited knowledge at this time</t>
  </si>
  <si>
    <t>Understanding the no of interfaces with other systems and their requirements</t>
  </si>
  <si>
    <t>Complexity of System Interfaces - System Interface requiredments becomes complex to handle</t>
  </si>
  <si>
    <t>Mitigation</t>
  </si>
  <si>
    <t>Comments</t>
  </si>
  <si>
    <t>Risk Score</t>
  </si>
  <si>
    <t>Likelihood</t>
  </si>
  <si>
    <t>Impact</t>
  </si>
  <si>
    <t>Risk ID</t>
  </si>
  <si>
    <t>-</t>
  </si>
  <si>
    <t>x</t>
  </si>
  <si>
    <t>Total</t>
  </si>
  <si>
    <t>Expectation 5</t>
  </si>
  <si>
    <t>Recognized Authority 4</t>
  </si>
  <si>
    <t>Project Team History 3</t>
  </si>
  <si>
    <t>Product History 2</t>
  </si>
  <si>
    <t>Novelty 1</t>
  </si>
  <si>
    <t>Performance 5</t>
  </si>
  <si>
    <t>Quality Cost 4</t>
  </si>
  <si>
    <t>Schedule Slippage 3</t>
  </si>
  <si>
    <t>Increased Cost 2</t>
  </si>
  <si>
    <t>Reduce Functionality 1</t>
  </si>
  <si>
    <t>Balasubramanian Narasimhan</t>
  </si>
  <si>
    <t>Baselining URS</t>
  </si>
  <si>
    <t>Project team is not familiar with AWS landscape because it is a new technology hence we foresee delay in design and implementation</t>
  </si>
  <si>
    <t>Prototyping with AWS, study on AWS  to support our architectural design</t>
  </si>
  <si>
    <t>Collect details of Planned leave and backup plans from team members</t>
  </si>
  <si>
    <t>Agnes has withdrwan from the FYP. Were informed sometime towards the end of Mar.  The URS is due to be shared with the client in the 1st week of April</t>
  </si>
  <si>
    <t>Bala took over the URS preparation and reviewed it within the team, before being circulated to the client</t>
  </si>
  <si>
    <t>Bala</t>
  </si>
  <si>
    <t>Requirements Study Phase</t>
  </si>
  <si>
    <t>The URS/current work-stream and artefcat that Agnes was managing at that time has been re-assigned with in the team</t>
  </si>
  <si>
    <t>In the proto type, the windows machine is as acting as the device and sending signals.</t>
  </si>
  <si>
    <t>Request SERIS to provide us data samples.  Request SERIS tp help cnfigure a device to send data to RAM proto type</t>
  </si>
  <si>
    <t>Another team member withdrawing from the project team</t>
  </si>
  <si>
    <t>If the team loses one more member then it can become catastrophic at this juncture</t>
  </si>
  <si>
    <t>There could be unknown issues arising while capturing data from actual device</t>
  </si>
  <si>
    <t>In the proto type, the windows machine is as acting as the device and sending limited set of data signals.</t>
  </si>
  <si>
    <t>Request SERIS to share the detailed requirements along with data samples.  Besides the no of devices and expected throughput from the RAM application</t>
  </si>
  <si>
    <t>As per requirement and current design there is a need for lambda to send data back to browser in real-time. Only after sizing this can be confirmed (No of Stations/Devices &amp; Streaming Frequency)</t>
  </si>
  <si>
    <t>Revise and incorporate audit comments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</si>
</sst>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_);_(* \(#,##0.0\);_(* &quot;-&quot;??_);_(@_)"/>
  </numFmts>
  <fonts count="16" x14ac:knownFonts="1">
    <font>
      <sz val="12"/>
      <color theme="1"/>
      <name val="Calibri"/>
      <family val="2"/>
      <scheme val="minor"/>
    </font>
    <font>
      <sz val="11"/>
      <color theme="1"/>
      <name val="Calibri"/>
      <family val="2"/>
      <scheme val="minor"/>
    </font>
    <font>
      <sz val="12"/>
      <color theme="1"/>
      <name val="Times New Roman"/>
      <family val="1"/>
    </font>
    <font>
      <sz val="16"/>
      <color theme="1"/>
      <name val="Times New Roman"/>
      <family val="1"/>
    </font>
    <font>
      <b/>
      <sz val="10"/>
      <color theme="1"/>
      <name val="Arial"/>
      <family val="2"/>
    </font>
    <font>
      <sz val="10"/>
      <color theme="1"/>
      <name val="Arial"/>
      <family val="2"/>
    </font>
    <font>
      <sz val="10"/>
      <name val="Arial"/>
      <family val="2"/>
    </font>
    <font>
      <sz val="11"/>
      <color theme="1"/>
      <name val="Calibri"/>
      <family val="2"/>
      <scheme val="minor"/>
    </font>
    <font>
      <u/>
      <sz val="12"/>
      <color theme="10"/>
      <name val="Calibri"/>
      <family val="2"/>
      <scheme val="minor"/>
    </font>
    <font>
      <u/>
      <sz val="12"/>
      <color theme="11"/>
      <name val="Calibri"/>
      <family val="2"/>
      <scheme val="minor"/>
    </font>
    <font>
      <sz val="12"/>
      <color theme="1"/>
      <name val="Arial"/>
    </font>
    <font>
      <b/>
      <sz val="14"/>
      <color theme="0"/>
      <name val="Arial"/>
    </font>
    <font>
      <sz val="11"/>
      <color theme="1"/>
      <name val="Arial"/>
      <family val="2"/>
    </font>
    <font>
      <b/>
      <sz val="11"/>
      <color theme="0"/>
      <name val="Arial"/>
      <family val="2"/>
    </font>
    <font>
      <b/>
      <sz val="10"/>
      <color theme="0"/>
      <name val="Arial"/>
      <family val="2"/>
    </font>
    <font>
      <sz val="10"/>
      <color theme="0"/>
      <name val="Arial"/>
      <family val="2"/>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FFC000"/>
        <bgColor indexed="64"/>
      </patternFill>
    </fill>
    <fill>
      <patternFill patternType="solid">
        <fgColor rgb="FFF79646"/>
        <bgColor indexed="64"/>
      </patternFill>
    </fill>
    <fill>
      <patternFill patternType="solid">
        <fgColor rgb="FF4BACC6"/>
        <bgColor indexed="64"/>
      </patternFill>
    </fill>
    <fill>
      <patternFill patternType="solid">
        <fgColor theme="3"/>
        <bgColor indexed="64"/>
      </patternFill>
    </fill>
    <fill>
      <patternFill patternType="solid">
        <fgColor theme="0"/>
        <bgColor indexed="64"/>
      </patternFill>
    </fill>
    <fill>
      <patternFill patternType="solid">
        <fgColor rgb="FF002060"/>
        <bgColor indexed="64"/>
      </patternFill>
    </fill>
  </fills>
  <borders count="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s>
  <cellStyleXfs count="39">
    <xf numFmtId="0" fontId="0" fillId="0" borderId="0"/>
    <xf numFmtId="0" fontId="6" fillId="0" borderId="0"/>
    <xf numFmtId="0" fontId="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 fillId="0" borderId="0"/>
    <xf numFmtId="43" fontId="1" fillId="0" borderId="0" applyFont="0" applyFill="0" applyBorder="0" applyAlignment="0" applyProtection="0"/>
  </cellStyleXfs>
  <cellXfs count="49">
    <xf numFmtId="0" fontId="0" fillId="0" borderId="0" xfId="0"/>
    <xf numFmtId="0" fontId="4" fillId="0" borderId="3" xfId="0" applyFont="1" applyBorder="1" applyAlignment="1">
      <alignment horizontal="center" vertical="top" wrapText="1"/>
    </xf>
    <xf numFmtId="0" fontId="5" fillId="0" borderId="2" xfId="0" applyFont="1" applyBorder="1" applyAlignment="1">
      <alignment horizontal="center" vertical="top" wrapText="1"/>
    </xf>
    <xf numFmtId="0" fontId="4" fillId="0" borderId="4" xfId="0" applyFont="1" applyBorder="1" applyAlignment="1">
      <alignment horizontal="center" vertical="top" wrapText="1"/>
    </xf>
    <xf numFmtId="0" fontId="4" fillId="0" borderId="5" xfId="0" applyFont="1" applyBorder="1" applyAlignment="1">
      <alignment horizontal="center" vertical="top" wrapText="1"/>
    </xf>
    <xf numFmtId="15"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wrapText="1"/>
    </xf>
    <xf numFmtId="15" fontId="0" fillId="0" borderId="2" xfId="0" applyNumberFormat="1" applyBorder="1" applyAlignment="1">
      <alignment horizontal="center" wrapText="1"/>
    </xf>
    <xf numFmtId="0" fontId="0" fillId="0" borderId="2" xfId="0" applyBorder="1" applyAlignment="1">
      <alignment horizontal="center" wrapText="1"/>
    </xf>
    <xf numFmtId="15" fontId="0" fillId="0" borderId="2" xfId="0" applyNumberFormat="1" applyBorder="1" applyAlignment="1">
      <alignment wrapText="1"/>
    </xf>
    <xf numFmtId="0" fontId="5" fillId="0" borderId="6" xfId="0" applyFont="1" applyBorder="1" applyAlignment="1">
      <alignment horizontal="center" vertical="top" wrapText="1"/>
    </xf>
    <xf numFmtId="0" fontId="10" fillId="0" borderId="0" xfId="0" applyFont="1" applyAlignment="1">
      <alignment wrapText="1"/>
    </xf>
    <xf numFmtId="0" fontId="11" fillId="0" borderId="0" xfId="0" applyFont="1" applyFill="1" applyAlignment="1">
      <alignment horizontal="center" wrapText="1"/>
    </xf>
    <xf numFmtId="0" fontId="11" fillId="3" borderId="0" xfId="0" applyFont="1" applyFill="1" applyAlignment="1">
      <alignment horizontal="center" wrapText="1"/>
    </xf>
    <xf numFmtId="0" fontId="10" fillId="0" borderId="0" xfId="0" applyFont="1" applyFill="1" applyAlignment="1">
      <alignment wrapText="1"/>
    </xf>
    <xf numFmtId="0" fontId="10" fillId="0" borderId="0" xfId="0" applyFont="1" applyAlignment="1">
      <alignment horizontal="center" vertical="center" wrapText="1"/>
    </xf>
    <xf numFmtId="0" fontId="0" fillId="0" borderId="2" xfId="0" applyBorder="1"/>
    <xf numFmtId="0" fontId="0" fillId="2" borderId="2" xfId="0" applyFill="1" applyBorder="1"/>
    <xf numFmtId="0" fontId="0" fillId="4" borderId="2" xfId="0" applyFill="1" applyBorder="1"/>
    <xf numFmtId="0" fontId="0" fillId="5" borderId="2" xfId="0" applyFill="1" applyBorder="1"/>
    <xf numFmtId="0" fontId="0" fillId="6" borderId="2" xfId="0" applyFill="1" applyBorder="1"/>
    <xf numFmtId="0" fontId="0" fillId="0" borderId="2" xfId="0" applyBorder="1" applyAlignment="1">
      <alignment wrapText="1"/>
    </xf>
    <xf numFmtId="0" fontId="5" fillId="0" borderId="0" xfId="37" applyFont="1"/>
    <xf numFmtId="0" fontId="5" fillId="0" borderId="0" xfId="37" applyFont="1" applyAlignment="1">
      <alignment vertical="center"/>
    </xf>
    <xf numFmtId="0" fontId="5" fillId="0" borderId="2" xfId="37" applyFont="1" applyBorder="1"/>
    <xf numFmtId="0" fontId="5" fillId="0" borderId="2" xfId="37" applyFont="1" applyBorder="1" applyAlignment="1">
      <alignment vertical="center"/>
    </xf>
    <xf numFmtId="0" fontId="5" fillId="0" borderId="2" xfId="37" applyFont="1" applyBorder="1" applyAlignment="1">
      <alignment wrapText="1"/>
    </xf>
    <xf numFmtId="43" fontId="5" fillId="0" borderId="2" xfId="38" applyNumberFormat="1" applyFont="1" applyBorder="1" applyAlignment="1">
      <alignment horizontal="center" vertical="center"/>
    </xf>
    <xf numFmtId="164" fontId="12" fillId="0" borderId="2" xfId="38" applyNumberFormat="1" applyFont="1" applyBorder="1" applyAlignment="1">
      <alignment horizontal="center" vertical="center"/>
    </xf>
    <xf numFmtId="0" fontId="12" fillId="0" borderId="2" xfId="37" applyFont="1" applyBorder="1" applyAlignment="1">
      <alignment horizontal="center" vertical="center"/>
    </xf>
    <xf numFmtId="0" fontId="5" fillId="0" borderId="2" xfId="37" applyFont="1" applyBorder="1" applyAlignment="1">
      <alignment vertical="center" wrapText="1"/>
    </xf>
    <xf numFmtId="0" fontId="5" fillId="0" borderId="2" xfId="37" applyFont="1" applyBorder="1" applyAlignment="1">
      <alignment horizontal="center" vertical="center"/>
    </xf>
    <xf numFmtId="0" fontId="13" fillId="7" borderId="2" xfId="37" applyFont="1" applyFill="1" applyBorder="1" applyAlignment="1">
      <alignment horizontal="left" wrapText="1"/>
    </xf>
    <xf numFmtId="0" fontId="14" fillId="7" borderId="2" xfId="37" applyFont="1" applyFill="1" applyBorder="1" applyAlignment="1">
      <alignment horizontal="left" wrapText="1"/>
    </xf>
    <xf numFmtId="0" fontId="5" fillId="8" borderId="0" xfId="0" applyFont="1" applyFill="1" applyBorder="1" applyAlignment="1">
      <alignment horizontal="center" vertical="center" wrapText="1" readingOrder="1"/>
    </xf>
    <xf numFmtId="0" fontId="5" fillId="8" borderId="0" xfId="0" applyFont="1" applyFill="1" applyBorder="1" applyAlignment="1">
      <alignment horizontal="left" vertical="center" wrapText="1" readingOrder="1"/>
    </xf>
    <xf numFmtId="0" fontId="15" fillId="9" borderId="0" xfId="0" applyFont="1" applyFill="1" applyBorder="1" applyAlignment="1">
      <alignment horizontal="center" vertical="center" wrapText="1" readingOrder="1"/>
    </xf>
    <xf numFmtId="0" fontId="0" fillId="0" borderId="2" xfId="0" applyBorder="1" applyAlignment="1">
      <alignment wrapText="1"/>
    </xf>
    <xf numFmtId="0" fontId="3" fillId="0" borderId="0" xfId="0" applyFont="1" applyBorder="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0" fillId="0" borderId="2" xfId="0" applyBorder="1" applyAlignment="1"/>
    <xf numFmtId="0" fontId="0" fillId="2" borderId="2" xfId="0" applyFill="1" applyBorder="1" applyAlignment="1">
      <alignment wrapText="1"/>
    </xf>
    <xf numFmtId="0" fontId="0" fillId="4" borderId="2" xfId="0" applyFill="1" applyBorder="1" applyAlignment="1">
      <alignment wrapText="1"/>
    </xf>
    <xf numFmtId="0" fontId="0" fillId="5" borderId="2" xfId="0" applyFill="1" applyBorder="1" applyAlignment="1">
      <alignment wrapText="1"/>
    </xf>
    <xf numFmtId="0" fontId="0" fillId="6" borderId="2" xfId="0" applyFill="1" applyBorder="1" applyAlignment="1">
      <alignment wrapText="1"/>
    </xf>
    <xf numFmtId="0" fontId="13" fillId="7" borderId="2" xfId="37" applyFont="1" applyFill="1" applyBorder="1" applyAlignment="1">
      <alignment vertical="center"/>
    </xf>
    <xf numFmtId="0" fontId="13" fillId="7" borderId="2" xfId="37" applyFont="1" applyFill="1" applyBorder="1" applyAlignment="1">
      <alignment horizontal="center"/>
    </xf>
  </cellXfs>
  <cellStyles count="39">
    <cellStyle name="Comma 2" xfId="38"/>
    <cellStyle name="Followed Hyperlink" xfId="4" builtinId="9" hidden="1"/>
    <cellStyle name="Followed Hyperlink" xfId="24" builtinId="9" hidden="1"/>
    <cellStyle name="Followed Hyperlink" xfId="8" builtinId="9" hidden="1"/>
    <cellStyle name="Followed Hyperlink" xfId="28" builtinId="9" hidden="1"/>
    <cellStyle name="Followed Hyperlink" xfId="12" builtinId="9" hidden="1"/>
    <cellStyle name="Followed Hyperlink" xfId="34" builtinId="9" hidden="1"/>
    <cellStyle name="Followed Hyperlink" xfId="14" builtinId="9" hidden="1"/>
    <cellStyle name="Followed Hyperlink" xfId="18" builtinId="9" hidden="1"/>
    <cellStyle name="Followed Hyperlink" xfId="10" builtinId="9" hidden="1"/>
    <cellStyle name="Followed Hyperlink" xfId="22" builtinId="9" hidden="1"/>
    <cellStyle name="Followed Hyperlink" xfId="32" builtinId="9" hidden="1"/>
    <cellStyle name="Followed Hyperlink" xfId="26" builtinId="9" hidden="1"/>
    <cellStyle name="Followed Hyperlink" xfId="20" builtinId="9" hidden="1"/>
    <cellStyle name="Followed Hyperlink" xfId="30" builtinId="9" hidden="1"/>
    <cellStyle name="Followed Hyperlink" xfId="6" builtinId="9" hidden="1"/>
    <cellStyle name="Followed Hyperlink" xfId="16" builtinId="9" hidden="1"/>
    <cellStyle name="Followed Hyperlink" xfId="36" builtinId="9" hidden="1"/>
    <cellStyle name="Hyperlink" xfId="5" builtinId="8" hidden="1"/>
    <cellStyle name="Hyperlink" xfId="13" builtinId="8" hidden="1"/>
    <cellStyle name="Hyperlink" xfId="35" builtinId="8" hidden="1"/>
    <cellStyle name="Hyperlink" xfId="19" builtinId="8" hidden="1"/>
    <cellStyle name="Hyperlink" xfId="7" builtinId="8" hidden="1"/>
    <cellStyle name="Hyperlink" xfId="9" builtinId="8" hidden="1"/>
    <cellStyle name="Hyperlink" xfId="11" builtinId="8" hidden="1"/>
    <cellStyle name="Hyperlink" xfId="15" builtinId="8" hidden="1"/>
    <cellStyle name="Hyperlink" xfId="21" builtinId="8" hidden="1"/>
    <cellStyle name="Hyperlink" xfId="29" builtinId="8" hidden="1"/>
    <cellStyle name="Hyperlink" xfId="3" builtinId="8" hidden="1"/>
    <cellStyle name="Hyperlink" xfId="33" builtinId="8" hidden="1"/>
    <cellStyle name="Hyperlink" xfId="23" builtinId="8" hidden="1"/>
    <cellStyle name="Hyperlink" xfId="25" builtinId="8" hidden="1"/>
    <cellStyle name="Hyperlink" xfId="27" builtinId="8" hidden="1"/>
    <cellStyle name="Hyperlink" xfId="17" builtinId="8" hidden="1"/>
    <cellStyle name="Hyperlink" xfId="31" builtinId="8" hidden="1"/>
    <cellStyle name="Normal" xfId="0" builtinId="0"/>
    <cellStyle name="Normal 2" xfId="2"/>
    <cellStyle name="Normal 3" xfId="1"/>
    <cellStyle name="Normal 4" xfId="37"/>
  </cellStyles>
  <dxfs count="14">
    <dxf>
      <font>
        <strike val="0"/>
        <outline val="0"/>
        <shadow val="0"/>
        <u val="none"/>
        <vertAlign val="baseline"/>
        <sz val="10"/>
        <color theme="1"/>
        <name val="Arial"/>
        <scheme val="none"/>
      </font>
      <fill>
        <patternFill patternType="solid">
          <fgColor indexed="64"/>
          <bgColor theme="0"/>
        </patternFill>
      </fill>
    </dxf>
    <dxf>
      <font>
        <strike val="0"/>
        <outline val="0"/>
        <shadow val="0"/>
        <u val="none"/>
        <vertAlign val="baseline"/>
        <sz val="10"/>
        <color theme="1"/>
        <name val="Arial"/>
        <scheme val="none"/>
      </font>
      <fill>
        <patternFill patternType="solid">
          <fgColor indexed="64"/>
          <bgColor theme="0"/>
        </patternFill>
      </fill>
    </dxf>
    <dxf>
      <font>
        <strike val="0"/>
        <outline val="0"/>
        <shadow val="0"/>
        <u val="none"/>
        <vertAlign val="baseline"/>
        <sz val="10"/>
        <color theme="1"/>
        <name val="Arial"/>
        <scheme val="none"/>
      </font>
      <fill>
        <patternFill patternType="solid">
          <fgColor indexed="64"/>
          <bgColor theme="0"/>
        </patternFill>
      </fill>
    </dxf>
    <dxf>
      <font>
        <strike val="0"/>
        <outline val="0"/>
        <shadow val="0"/>
        <u val="none"/>
        <vertAlign val="baseline"/>
        <sz val="10"/>
        <color theme="1"/>
        <name val="Arial"/>
        <scheme val="none"/>
      </font>
      <fill>
        <patternFill patternType="solid">
          <fgColor indexed="64"/>
          <bgColor theme="0"/>
        </patternFill>
      </fill>
    </dxf>
    <dxf>
      <font>
        <strike val="0"/>
        <outline val="0"/>
        <shadow val="0"/>
        <u val="none"/>
        <vertAlign val="baseline"/>
        <sz val="10"/>
        <color theme="1"/>
        <name val="Arial"/>
        <scheme val="none"/>
      </font>
      <fill>
        <patternFill patternType="solid">
          <fgColor indexed="64"/>
          <bgColor theme="0"/>
        </patternFill>
      </fill>
    </dxf>
    <dxf>
      <font>
        <strike val="0"/>
        <outline val="0"/>
        <shadow val="0"/>
        <u val="none"/>
        <vertAlign val="baseline"/>
        <sz val="10"/>
        <color theme="1"/>
        <name val="Arial"/>
        <scheme val="none"/>
      </font>
      <fill>
        <patternFill patternType="solid">
          <fgColor indexed="64"/>
          <bgColor theme="0"/>
        </patternFill>
      </fill>
    </dxf>
    <dxf>
      <font>
        <strike val="0"/>
        <outline val="0"/>
        <shadow val="0"/>
        <u val="none"/>
        <vertAlign val="baseline"/>
        <sz val="10"/>
        <color theme="1"/>
        <name val="Arial"/>
        <scheme val="none"/>
      </font>
      <fill>
        <patternFill patternType="solid">
          <fgColor indexed="64"/>
          <bgColor theme="0"/>
        </patternFill>
      </fill>
    </dxf>
    <dxf>
      <font>
        <strike val="0"/>
        <outline val="0"/>
        <shadow val="0"/>
        <u val="none"/>
        <vertAlign val="baseline"/>
        <sz val="10"/>
        <color theme="1"/>
        <name val="Arial"/>
        <scheme val="none"/>
      </font>
      <fill>
        <patternFill patternType="solid">
          <fgColor indexed="64"/>
          <bgColor theme="0"/>
        </patternFill>
      </fill>
    </dxf>
    <dxf>
      <font>
        <strike val="0"/>
        <outline val="0"/>
        <shadow val="0"/>
        <u val="none"/>
        <vertAlign val="baseline"/>
        <sz val="10"/>
        <color theme="1"/>
        <name val="Arial"/>
        <scheme val="none"/>
      </font>
      <fill>
        <patternFill patternType="solid">
          <fgColor indexed="64"/>
          <bgColor theme="0"/>
        </patternFill>
      </fill>
    </dxf>
    <dxf>
      <font>
        <strike val="0"/>
        <outline val="0"/>
        <shadow val="0"/>
        <u val="none"/>
        <vertAlign val="baseline"/>
        <sz val="10"/>
        <color theme="1"/>
        <name val="Arial"/>
        <scheme val="none"/>
      </font>
      <fill>
        <patternFill patternType="solid">
          <fgColor indexed="64"/>
          <bgColor theme="0"/>
        </patternFill>
      </fill>
    </dxf>
    <dxf>
      <font>
        <strike val="0"/>
        <outline val="0"/>
        <shadow val="0"/>
        <u val="none"/>
        <vertAlign val="baseline"/>
        <sz val="10"/>
        <color theme="1"/>
        <name val="Arial"/>
        <scheme val="none"/>
      </font>
      <fill>
        <patternFill patternType="solid">
          <fgColor indexed="64"/>
          <bgColor theme="0"/>
        </patternFill>
      </fill>
    </dxf>
    <dxf>
      <font>
        <strike val="0"/>
        <outline val="0"/>
        <shadow val="0"/>
        <u val="none"/>
        <vertAlign val="baseline"/>
        <sz val="10"/>
        <color theme="0"/>
        <name val="Arial"/>
        <scheme val="none"/>
      </font>
      <fill>
        <patternFill patternType="solid">
          <fgColor indexed="64"/>
          <bgColor rgb="FF00206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3"/>
      <tableStyleElement type="headerRow"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J14" totalsRowShown="0" headerRowDxfId="11" dataDxfId="10">
  <tableColumns count="10">
    <tableColumn id="1" name="Sr No." dataDxfId="9"/>
    <tableColumn id="2" name="Risk Item" dataDxfId="8"/>
    <tableColumn id="3" name="Control type" dataDxfId="7"/>
    <tableColumn id="4" name="Specific Detail" dataDxfId="6"/>
    <tableColumn id="5" name="Classification" dataDxfId="5"/>
    <tableColumn id="6" name="Overall Impact" dataDxfId="4"/>
    <tableColumn id="7" name="Event/Trigger Point" dataDxfId="3"/>
    <tableColumn id="8" name="Action Owner" dataDxfId="2"/>
    <tableColumn id="9" name="Status" dataDxfId="1"/>
    <tableColumn id="10" name="Action taken" dataDxfId="0"/>
  </tableColumns>
  <tableStyleInfo name="TableStyleLight16" showFirstColumn="0" showLastColumn="0" showRowStripes="1" showColumnStripes="0"/>
</table>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14"/>
  <sheetViews>
    <sheetView tabSelected="1" zoomScale="98" zoomScaleNormal="98" workbookViewId="0">
      <pane ySplit="1" topLeftCell="A2" activePane="bottomLeft" state="frozen"/>
      <selection pane="bottomLeft" activeCell="B2" sqref="B2"/>
    </sheetView>
  </sheetViews>
  <sheetFormatPr defaultColWidth="11" defaultRowHeight="15" x14ac:dyDescent="0.2"/>
  <cols>
    <col min="1" max="1" width="5.875" style="12" bestFit="1" customWidth="1"/>
    <col min="2" max="2" width="43.625" style="12" customWidth="1"/>
    <col min="3" max="3" width="22.875" style="16" customWidth="1"/>
    <col min="4" max="4" width="35.25" style="12" customWidth="1"/>
    <col min="5" max="5" width="16.125" style="12" customWidth="1"/>
    <col min="6" max="6" width="16.75" style="12" customWidth="1"/>
    <col min="7" max="7" width="21.625" style="12" customWidth="1"/>
    <col min="8" max="8" width="16.25" style="12" customWidth="1"/>
    <col min="9" max="9" width="9.625" style="12" customWidth="1"/>
    <col min="10" max="10" width="48.75" style="12" customWidth="1"/>
    <col min="11" max="16384" width="11" style="12"/>
  </cols>
  <sheetData>
    <row r="1" spans="1:111" ht="39.75" customHeight="1" x14ac:dyDescent="0.2">
      <c r="A1" s="37" t="s">
        <v>0</v>
      </c>
      <c r="B1" s="37" t="s">
        <v>1</v>
      </c>
      <c r="C1" s="37" t="s">
        <v>2</v>
      </c>
      <c r="D1" s="37" t="s">
        <v>3</v>
      </c>
      <c r="E1" s="37" t="s">
        <v>4</v>
      </c>
      <c r="F1" s="37" t="s">
        <v>5</v>
      </c>
      <c r="G1" s="37" t="s">
        <v>6</v>
      </c>
      <c r="H1" s="37" t="s">
        <v>7</v>
      </c>
      <c r="I1" s="37" t="s">
        <v>8</v>
      </c>
      <c r="J1" s="37" t="s">
        <v>9</v>
      </c>
    </row>
    <row r="2" spans="1:111" s="14" customFormat="1" ht="38.25" x14ac:dyDescent="0.25">
      <c r="A2" s="35">
        <v>1</v>
      </c>
      <c r="B2" s="36" t="s">
        <v>10</v>
      </c>
      <c r="C2" s="36" t="s">
        <v>11</v>
      </c>
      <c r="D2" s="36" t="s">
        <v>12</v>
      </c>
      <c r="E2" s="36" t="s">
        <v>13</v>
      </c>
      <c r="F2" s="36" t="s">
        <v>14</v>
      </c>
      <c r="G2" s="36" t="s">
        <v>15</v>
      </c>
      <c r="H2" s="36" t="s">
        <v>16</v>
      </c>
      <c r="I2" s="36"/>
      <c r="J2" s="36" t="s">
        <v>145</v>
      </c>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row>
    <row r="3" spans="1:111" ht="38.25" x14ac:dyDescent="0.2">
      <c r="A3" s="35">
        <v>2</v>
      </c>
      <c r="B3" s="36" t="s">
        <v>19</v>
      </c>
      <c r="C3" s="36" t="s">
        <v>20</v>
      </c>
      <c r="D3" s="36" t="s">
        <v>21</v>
      </c>
      <c r="E3" s="36" t="s">
        <v>22</v>
      </c>
      <c r="F3" s="36" t="s">
        <v>23</v>
      </c>
      <c r="G3" s="36" t="s">
        <v>24</v>
      </c>
      <c r="H3" s="36" t="s">
        <v>16</v>
      </c>
      <c r="I3" s="36"/>
      <c r="J3" s="36" t="s">
        <v>142</v>
      </c>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row>
    <row r="4" spans="1:111" ht="38.25" x14ac:dyDescent="0.2">
      <c r="A4" s="35">
        <v>3</v>
      </c>
      <c r="B4" s="36" t="s">
        <v>143</v>
      </c>
      <c r="C4" s="36" t="s">
        <v>26</v>
      </c>
      <c r="D4" s="36" t="s">
        <v>144</v>
      </c>
      <c r="E4" s="36" t="s">
        <v>22</v>
      </c>
      <c r="F4" s="36" t="s">
        <v>18</v>
      </c>
      <c r="G4" s="36" t="s">
        <v>27</v>
      </c>
      <c r="H4" s="36" t="s">
        <v>25</v>
      </c>
      <c r="I4" s="36"/>
      <c r="J4" s="36"/>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row>
    <row r="5" spans="1:111" ht="38.25" x14ac:dyDescent="0.2">
      <c r="A5" s="35">
        <v>4</v>
      </c>
      <c r="B5" s="36" t="s">
        <v>146</v>
      </c>
      <c r="C5" s="36" t="s">
        <v>11</v>
      </c>
      <c r="D5" s="36" t="s">
        <v>150</v>
      </c>
      <c r="E5" s="36" t="s">
        <v>13</v>
      </c>
      <c r="F5" s="36" t="s">
        <v>23</v>
      </c>
      <c r="G5" s="36" t="s">
        <v>149</v>
      </c>
      <c r="H5" s="36" t="s">
        <v>148</v>
      </c>
      <c r="I5" s="36" t="s">
        <v>17</v>
      </c>
      <c r="J5" s="36" t="s">
        <v>147</v>
      </c>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row>
    <row r="6" spans="1:111" ht="25.5" x14ac:dyDescent="0.2">
      <c r="A6" s="35">
        <v>5</v>
      </c>
      <c r="B6" s="36" t="s">
        <v>155</v>
      </c>
      <c r="C6" s="36" t="s">
        <v>26</v>
      </c>
      <c r="D6" s="36" t="s">
        <v>151</v>
      </c>
      <c r="E6" s="36" t="s">
        <v>22</v>
      </c>
      <c r="F6" s="36" t="s">
        <v>18</v>
      </c>
      <c r="G6" s="36" t="s">
        <v>27</v>
      </c>
      <c r="H6" s="36" t="s">
        <v>25</v>
      </c>
      <c r="I6" s="36"/>
      <c r="J6" s="36" t="s">
        <v>152</v>
      </c>
    </row>
    <row r="7" spans="1:111" ht="25.5" x14ac:dyDescent="0.2">
      <c r="A7" s="35">
        <v>6</v>
      </c>
      <c r="B7" s="36" t="s">
        <v>153</v>
      </c>
      <c r="C7" s="36" t="s">
        <v>11</v>
      </c>
      <c r="D7" s="36" t="s">
        <v>154</v>
      </c>
      <c r="E7" s="36" t="s">
        <v>13</v>
      </c>
      <c r="F7" s="36" t="s">
        <v>18</v>
      </c>
      <c r="G7" s="36" t="s">
        <v>15</v>
      </c>
      <c r="H7" s="36" t="s">
        <v>16</v>
      </c>
      <c r="I7" s="36"/>
      <c r="J7" s="36"/>
    </row>
    <row r="8" spans="1:111" ht="51" x14ac:dyDescent="0.2">
      <c r="A8" s="35">
        <v>7</v>
      </c>
      <c r="B8" s="36" t="s">
        <v>158</v>
      </c>
      <c r="C8" s="36" t="s">
        <v>26</v>
      </c>
      <c r="D8" s="36" t="s">
        <v>156</v>
      </c>
      <c r="E8" s="36" t="s">
        <v>22</v>
      </c>
      <c r="F8" s="36" t="s">
        <v>18</v>
      </c>
      <c r="G8" s="36" t="s">
        <v>27</v>
      </c>
      <c r="H8" s="36" t="s">
        <v>25</v>
      </c>
      <c r="I8" s="36"/>
      <c r="J8" s="36" t="s">
        <v>157</v>
      </c>
    </row>
    <row r="9" spans="1:111" x14ac:dyDescent="0.2">
      <c r="A9" s="35">
        <v>8</v>
      </c>
      <c r="B9" s="36"/>
      <c r="C9" s="36"/>
      <c r="D9" s="36"/>
      <c r="E9" s="36"/>
      <c r="F9" s="36"/>
      <c r="G9" s="36"/>
      <c r="H9" s="36"/>
      <c r="I9" s="36"/>
      <c r="J9" s="36"/>
    </row>
    <row r="10" spans="1:111" x14ac:dyDescent="0.2">
      <c r="A10" s="35">
        <v>9</v>
      </c>
      <c r="B10" s="36"/>
      <c r="C10" s="36"/>
      <c r="D10" s="36"/>
      <c r="E10" s="36"/>
      <c r="F10" s="36"/>
      <c r="G10" s="36"/>
      <c r="H10" s="36"/>
      <c r="I10" s="36"/>
      <c r="J10" s="36"/>
    </row>
    <row r="11" spans="1:111" x14ac:dyDescent="0.2">
      <c r="A11" s="35">
        <v>10</v>
      </c>
      <c r="B11" s="36"/>
      <c r="C11" s="36"/>
      <c r="D11" s="36"/>
      <c r="E11" s="36"/>
      <c r="F11" s="36"/>
      <c r="G11" s="36"/>
      <c r="H11" s="36"/>
      <c r="I11" s="36"/>
      <c r="J11" s="36"/>
    </row>
    <row r="12" spans="1:111" x14ac:dyDescent="0.2">
      <c r="A12" s="35">
        <v>11</v>
      </c>
      <c r="B12" s="36"/>
      <c r="C12" s="36"/>
      <c r="D12" s="36"/>
      <c r="E12" s="36"/>
      <c r="F12" s="36"/>
      <c r="G12" s="36"/>
      <c r="H12" s="36"/>
      <c r="I12" s="36"/>
      <c r="J12" s="36"/>
    </row>
    <row r="13" spans="1:111" x14ac:dyDescent="0.2">
      <c r="A13" s="35">
        <v>12</v>
      </c>
      <c r="B13" s="36"/>
      <c r="C13" s="36"/>
      <c r="D13" s="36"/>
      <c r="E13" s="36"/>
      <c r="F13" s="36"/>
      <c r="G13" s="36"/>
      <c r="H13" s="36"/>
      <c r="I13" s="36"/>
      <c r="J13" s="36"/>
    </row>
    <row r="14" spans="1:111" x14ac:dyDescent="0.2">
      <c r="A14" s="35">
        <v>13</v>
      </c>
      <c r="B14" s="36"/>
      <c r="C14" s="36"/>
      <c r="D14" s="36"/>
      <c r="E14" s="36"/>
      <c r="F14" s="36"/>
      <c r="G14" s="36"/>
      <c r="H14" s="36"/>
      <c r="I14" s="36"/>
      <c r="J14" s="36"/>
    </row>
  </sheetData>
  <pageMargins left="0.75" right="0.75" top="1" bottom="1" header="0.5" footer="0.5"/>
  <pageSetup paperSize="9" orientation="portrait"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E21" sqref="E21"/>
    </sheetView>
  </sheetViews>
  <sheetFormatPr defaultColWidth="8.875" defaultRowHeight="15.75" x14ac:dyDescent="0.25"/>
  <cols>
    <col min="1" max="1" width="8.875" style="6"/>
    <col min="2" max="2" width="13.5" style="7" customWidth="1"/>
    <col min="3" max="3" width="16.125" style="7" customWidth="1"/>
    <col min="4" max="4" width="10.375" style="7" bestFit="1" customWidth="1"/>
    <col min="5" max="5" width="25.625" style="7" customWidth="1"/>
  </cols>
  <sheetData>
    <row r="1" spans="1:5" ht="25.5" x14ac:dyDescent="0.25">
      <c r="A1" s="1" t="s">
        <v>38</v>
      </c>
      <c r="B1" s="3" t="s">
        <v>39</v>
      </c>
      <c r="C1" s="3" t="s">
        <v>40</v>
      </c>
      <c r="D1" s="3" t="s">
        <v>41</v>
      </c>
      <c r="E1" s="4" t="s">
        <v>42</v>
      </c>
    </row>
    <row r="2" spans="1:5" ht="33" customHeight="1" x14ac:dyDescent="0.25">
      <c r="A2" s="11">
        <v>0.1</v>
      </c>
      <c r="B2" s="11" t="s">
        <v>141</v>
      </c>
      <c r="C2" s="11"/>
      <c r="D2" s="5">
        <v>43187</v>
      </c>
      <c r="E2" s="11" t="s">
        <v>43</v>
      </c>
    </row>
    <row r="3" spans="1:5" ht="25.5" x14ac:dyDescent="0.25">
      <c r="A3" s="2">
        <v>0.2</v>
      </c>
      <c r="B3" s="11" t="s">
        <v>141</v>
      </c>
      <c r="C3" s="2"/>
      <c r="D3" s="8">
        <v>43228</v>
      </c>
      <c r="E3" s="2" t="s">
        <v>159</v>
      </c>
    </row>
    <row r="4" spans="1:5" ht="33" customHeight="1" x14ac:dyDescent="0.25">
      <c r="A4" s="2">
        <v>0.3</v>
      </c>
      <c r="B4" s="2"/>
      <c r="C4" s="2"/>
      <c r="D4" s="8"/>
      <c r="E4" s="2"/>
    </row>
    <row r="5" spans="1:5" x14ac:dyDescent="0.25">
      <c r="A5" s="2">
        <v>0.4</v>
      </c>
      <c r="B5" s="2"/>
      <c r="C5" s="2"/>
      <c r="D5" s="8"/>
      <c r="E5" s="2"/>
    </row>
    <row r="6" spans="1:5" x14ac:dyDescent="0.25">
      <c r="A6" s="2">
        <v>0.5</v>
      </c>
      <c r="B6" s="2"/>
      <c r="C6" s="2"/>
      <c r="D6" s="8"/>
      <c r="E6" s="2"/>
    </row>
    <row r="7" spans="1:5" x14ac:dyDescent="0.25">
      <c r="A7" s="2">
        <v>0.6</v>
      </c>
      <c r="B7" s="2"/>
      <c r="C7" s="2"/>
      <c r="D7" s="8"/>
      <c r="E7" s="2"/>
    </row>
    <row r="8" spans="1:5" x14ac:dyDescent="0.25">
      <c r="A8" s="9">
        <v>0.7</v>
      </c>
      <c r="B8" s="22"/>
      <c r="C8" s="22"/>
      <c r="D8" s="8"/>
      <c r="E8" s="9"/>
    </row>
    <row r="9" spans="1:5" x14ac:dyDescent="0.25">
      <c r="A9" s="9">
        <v>0.8</v>
      </c>
      <c r="B9" s="22"/>
      <c r="C9" s="22"/>
      <c r="D9" s="8"/>
      <c r="E9" s="9"/>
    </row>
    <row r="10" spans="1:5" x14ac:dyDescent="0.25">
      <c r="A10" s="9">
        <v>0.9</v>
      </c>
      <c r="B10" s="22"/>
      <c r="C10" s="22"/>
      <c r="D10" s="10"/>
      <c r="E10" s="22"/>
    </row>
    <row r="11" spans="1:5" x14ac:dyDescent="0.25">
      <c r="A11" s="9">
        <v>1</v>
      </c>
      <c r="B11" s="22"/>
      <c r="C11" s="22"/>
      <c r="D11" s="10"/>
      <c r="E11" s="22"/>
    </row>
    <row r="12" spans="1:5" x14ac:dyDescent="0.25">
      <c r="A12" s="9">
        <v>1.1000000000000001</v>
      </c>
      <c r="B12" s="22"/>
      <c r="C12" s="22"/>
      <c r="D12" s="10"/>
      <c r="E12" s="22"/>
    </row>
    <row r="13" spans="1:5" x14ac:dyDescent="0.25">
      <c r="A13" s="9">
        <v>1.1000000000000001</v>
      </c>
      <c r="B13" s="22"/>
      <c r="C13" s="22"/>
      <c r="D13" s="10"/>
      <c r="E13" s="22"/>
    </row>
    <row r="14" spans="1:5" x14ac:dyDescent="0.25">
      <c r="A14" s="9">
        <v>1.2</v>
      </c>
      <c r="B14" s="22"/>
      <c r="C14" s="22"/>
      <c r="D14" s="10"/>
      <c r="E14" s="2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22" workbookViewId="0">
      <selection activeCell="L8" sqref="L8"/>
    </sheetView>
  </sheetViews>
  <sheetFormatPr defaultColWidth="8.875" defaultRowHeight="15.75" x14ac:dyDescent="0.25"/>
  <cols>
    <col min="1" max="1" width="26" customWidth="1"/>
    <col min="2" max="2" width="12.375" bestFit="1" customWidth="1"/>
    <col min="3" max="3" width="12.375" customWidth="1"/>
    <col min="4" max="4" width="9" customWidth="1"/>
    <col min="5" max="5" width="5.75" bestFit="1" customWidth="1"/>
    <col min="6" max="6" width="9.625" customWidth="1"/>
  </cols>
  <sheetData>
    <row r="1" spans="1:10" ht="48" customHeight="1" x14ac:dyDescent="0.25">
      <c r="A1" s="39" t="s">
        <v>44</v>
      </c>
      <c r="B1" s="40"/>
      <c r="C1" s="40"/>
      <c r="D1" s="40"/>
      <c r="E1" s="40"/>
      <c r="F1" s="40"/>
      <c r="G1" s="41"/>
      <c r="H1" s="41"/>
      <c r="I1" s="41"/>
      <c r="J1" s="41"/>
    </row>
    <row r="2" spans="1:10" ht="31.5" x14ac:dyDescent="0.25">
      <c r="A2" s="22" t="s">
        <v>45</v>
      </c>
      <c r="B2" s="17" t="s">
        <v>46</v>
      </c>
      <c r="C2" s="17"/>
      <c r="D2" s="17"/>
      <c r="E2" s="17"/>
      <c r="F2" s="17"/>
    </row>
    <row r="3" spans="1:10" ht="29.25" customHeight="1" x14ac:dyDescent="0.25">
      <c r="A3" s="17"/>
      <c r="B3" s="22" t="s">
        <v>47</v>
      </c>
      <c r="C3" s="22" t="s">
        <v>48</v>
      </c>
      <c r="D3" s="22" t="s">
        <v>49</v>
      </c>
      <c r="E3" s="22" t="s">
        <v>50</v>
      </c>
      <c r="F3" s="22" t="s">
        <v>51</v>
      </c>
    </row>
    <row r="4" spans="1:10" x14ac:dyDescent="0.25">
      <c r="A4" s="17" t="s">
        <v>52</v>
      </c>
      <c r="B4" s="18" t="s">
        <v>31</v>
      </c>
      <c r="C4" s="18" t="s">
        <v>53</v>
      </c>
      <c r="D4" s="18" t="s">
        <v>32</v>
      </c>
      <c r="E4" s="19" t="s">
        <v>29</v>
      </c>
      <c r="F4" s="19" t="s">
        <v>54</v>
      </c>
    </row>
    <row r="5" spans="1:10" x14ac:dyDescent="0.25">
      <c r="A5" s="17" t="s">
        <v>55</v>
      </c>
      <c r="B5" s="18" t="s">
        <v>56</v>
      </c>
      <c r="C5" s="18" t="s">
        <v>18</v>
      </c>
      <c r="D5" s="19" t="s">
        <v>57</v>
      </c>
      <c r="E5" s="20" t="s">
        <v>58</v>
      </c>
      <c r="F5" s="20" t="s">
        <v>59</v>
      </c>
    </row>
    <row r="6" spans="1:10" x14ac:dyDescent="0.25">
      <c r="A6" s="17" t="s">
        <v>60</v>
      </c>
      <c r="B6" s="18" t="s">
        <v>30</v>
      </c>
      <c r="C6" s="19" t="s">
        <v>23</v>
      </c>
      <c r="D6" s="19" t="s">
        <v>35</v>
      </c>
      <c r="E6" s="20" t="s">
        <v>37</v>
      </c>
      <c r="F6" s="21" t="s">
        <v>61</v>
      </c>
    </row>
    <row r="7" spans="1:10" x14ac:dyDescent="0.25">
      <c r="A7" s="17" t="s">
        <v>62</v>
      </c>
      <c r="B7" s="19" t="s">
        <v>63</v>
      </c>
      <c r="C7" s="19" t="s">
        <v>14</v>
      </c>
      <c r="D7" s="20" t="s">
        <v>36</v>
      </c>
      <c r="E7" s="21" t="s">
        <v>34</v>
      </c>
      <c r="F7" s="21" t="s">
        <v>64</v>
      </c>
    </row>
    <row r="8" spans="1:10" x14ac:dyDescent="0.25">
      <c r="A8" s="17" t="s">
        <v>65</v>
      </c>
      <c r="B8" s="20" t="s">
        <v>33</v>
      </c>
      <c r="C8" s="20" t="s">
        <v>28</v>
      </c>
      <c r="D8" s="21" t="s">
        <v>66</v>
      </c>
      <c r="E8" s="21" t="s">
        <v>67</v>
      </c>
      <c r="F8" s="21" t="s">
        <v>68</v>
      </c>
    </row>
    <row r="11" spans="1:10" x14ac:dyDescent="0.25">
      <c r="A11" s="17" t="s">
        <v>69</v>
      </c>
      <c r="B11" s="17"/>
      <c r="C11" s="42" t="s">
        <v>70</v>
      </c>
      <c r="D11" s="42"/>
      <c r="E11" s="42"/>
      <c r="F11" s="17" t="s">
        <v>71</v>
      </c>
      <c r="G11" s="17"/>
      <c r="H11" s="17"/>
    </row>
    <row r="12" spans="1:10" ht="72.75" customHeight="1" x14ac:dyDescent="0.25">
      <c r="A12" s="18" t="s">
        <v>72</v>
      </c>
      <c r="B12" s="18"/>
      <c r="C12" s="43" t="s">
        <v>73</v>
      </c>
      <c r="D12" s="43"/>
      <c r="E12" s="43"/>
      <c r="F12" s="43" t="s">
        <v>74</v>
      </c>
      <c r="G12" s="43"/>
      <c r="H12" s="43"/>
    </row>
    <row r="13" spans="1:10" ht="57.75" customHeight="1" x14ac:dyDescent="0.25">
      <c r="A13" s="19" t="s">
        <v>75</v>
      </c>
      <c r="B13" s="19"/>
      <c r="C13" s="44" t="s">
        <v>76</v>
      </c>
      <c r="D13" s="44"/>
      <c r="E13" s="44"/>
      <c r="F13" s="44" t="s">
        <v>77</v>
      </c>
      <c r="G13" s="44"/>
      <c r="H13" s="44"/>
    </row>
    <row r="14" spans="1:10" ht="86.25" customHeight="1" x14ac:dyDescent="0.25">
      <c r="A14" s="20" t="s">
        <v>78</v>
      </c>
      <c r="B14" s="20"/>
      <c r="C14" s="45" t="s">
        <v>79</v>
      </c>
      <c r="D14" s="45"/>
      <c r="E14" s="45"/>
      <c r="F14" s="45" t="s">
        <v>80</v>
      </c>
      <c r="G14" s="45"/>
      <c r="H14" s="45"/>
    </row>
    <row r="15" spans="1:10" ht="61.5" customHeight="1" x14ac:dyDescent="0.25">
      <c r="A15" s="21" t="s">
        <v>81</v>
      </c>
      <c r="B15" s="21"/>
      <c r="C15" s="46" t="s">
        <v>82</v>
      </c>
      <c r="D15" s="46"/>
      <c r="E15" s="46"/>
      <c r="F15" s="46" t="s">
        <v>83</v>
      </c>
      <c r="G15" s="46"/>
      <c r="H15" s="46"/>
    </row>
    <row r="19" spans="1:7" x14ac:dyDescent="0.25">
      <c r="A19" t="s">
        <v>84</v>
      </c>
    </row>
    <row r="20" spans="1:7" ht="31.5" x14ac:dyDescent="0.25">
      <c r="A20" s="22" t="s">
        <v>85</v>
      </c>
      <c r="B20" s="42" t="s">
        <v>86</v>
      </c>
      <c r="C20" s="42"/>
      <c r="D20" s="42"/>
      <c r="E20" s="42"/>
      <c r="F20" s="42"/>
      <c r="G20" s="17" t="s">
        <v>87</v>
      </c>
    </row>
    <row r="21" spans="1:7" ht="72" customHeight="1" x14ac:dyDescent="0.25">
      <c r="A21" s="17" t="s">
        <v>88</v>
      </c>
      <c r="B21" s="38" t="s">
        <v>89</v>
      </c>
      <c r="C21" s="38"/>
      <c r="D21" s="38"/>
      <c r="E21" s="38"/>
      <c r="F21" s="38"/>
      <c r="G21" s="17">
        <v>5</v>
      </c>
    </row>
    <row r="22" spans="1:7" ht="166.5" customHeight="1" x14ac:dyDescent="0.25">
      <c r="A22" s="17" t="s">
        <v>90</v>
      </c>
      <c r="B22" s="38" t="s">
        <v>91</v>
      </c>
      <c r="C22" s="38"/>
      <c r="D22" s="38"/>
      <c r="E22" s="38"/>
      <c r="F22" s="38"/>
      <c r="G22" s="17">
        <v>4</v>
      </c>
    </row>
    <row r="23" spans="1:7" ht="174" customHeight="1" x14ac:dyDescent="0.25">
      <c r="A23" s="17" t="s">
        <v>92</v>
      </c>
      <c r="B23" s="38" t="s">
        <v>93</v>
      </c>
      <c r="C23" s="38"/>
      <c r="D23" s="38"/>
      <c r="E23" s="38"/>
      <c r="F23" s="38"/>
      <c r="G23" s="17">
        <v>3</v>
      </c>
    </row>
    <row r="24" spans="1:7" ht="105" customHeight="1" x14ac:dyDescent="0.25">
      <c r="A24" s="17" t="s">
        <v>94</v>
      </c>
      <c r="B24" s="38" t="s">
        <v>95</v>
      </c>
      <c r="C24" s="38"/>
      <c r="D24" s="38"/>
      <c r="E24" s="38"/>
      <c r="F24" s="38"/>
      <c r="G24" s="17">
        <v>2</v>
      </c>
    </row>
    <row r="25" spans="1:7" ht="33" customHeight="1" x14ac:dyDescent="0.25">
      <c r="A25" s="17" t="s">
        <v>96</v>
      </c>
      <c r="B25" s="38" t="s">
        <v>97</v>
      </c>
      <c r="C25" s="38"/>
      <c r="D25" s="38"/>
      <c r="E25" s="38"/>
      <c r="F25" s="38"/>
      <c r="G25" s="17">
        <v>1</v>
      </c>
    </row>
  </sheetData>
  <mergeCells count="16">
    <mergeCell ref="B24:F24"/>
    <mergeCell ref="B25:F25"/>
    <mergeCell ref="A1:J1"/>
    <mergeCell ref="C11:E11"/>
    <mergeCell ref="C12:E12"/>
    <mergeCell ref="C13:E13"/>
    <mergeCell ref="C14:E14"/>
    <mergeCell ref="F12:H12"/>
    <mergeCell ref="F13:H13"/>
    <mergeCell ref="F14:H14"/>
    <mergeCell ref="F15:H15"/>
    <mergeCell ref="B21:F21"/>
    <mergeCell ref="B22:F22"/>
    <mergeCell ref="B23:F23"/>
    <mergeCell ref="B20:F20"/>
    <mergeCell ref="C15:E15"/>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
  <sheetViews>
    <sheetView zoomScale="90" zoomScaleNormal="90" workbookViewId="0">
      <selection activeCell="F20" sqref="F20"/>
    </sheetView>
  </sheetViews>
  <sheetFormatPr defaultRowHeight="12.75" x14ac:dyDescent="0.2"/>
  <cols>
    <col min="1" max="1" width="7" style="23" customWidth="1"/>
    <col min="2" max="2" width="34.75" style="24" customWidth="1"/>
    <col min="3" max="3" width="12.625" style="23" bestFit="1" customWidth="1"/>
    <col min="4" max="4" width="8.625" style="23" bestFit="1" customWidth="1"/>
    <col min="5" max="5" width="9.375" style="23" bestFit="1" customWidth="1"/>
    <col min="6" max="6" width="6.5" style="23" bestFit="1" customWidth="1"/>
    <col min="7" max="7" width="11.125" style="23" customWidth="1"/>
    <col min="8" max="8" width="5.375" style="23" bestFit="1" customWidth="1"/>
    <col min="9" max="9" width="8.125" style="23" bestFit="1" customWidth="1"/>
    <col min="10" max="10" width="7.625" style="23" bestFit="1" customWidth="1"/>
    <col min="11" max="11" width="11.625" style="23" bestFit="1" customWidth="1"/>
    <col min="12" max="12" width="10.25" style="23" bestFit="1" customWidth="1"/>
    <col min="13" max="13" width="10.375" style="23" customWidth="1"/>
    <col min="14" max="15" width="10.75" style="23" customWidth="1"/>
    <col min="16" max="16" width="37.125" style="23" customWidth="1"/>
    <col min="17" max="17" width="50.125" style="23" customWidth="1"/>
    <col min="18" max="16384" width="9" style="23"/>
  </cols>
  <sheetData>
    <row r="1" spans="1:28" ht="15" x14ac:dyDescent="0.25">
      <c r="A1" s="47" t="s">
        <v>127</v>
      </c>
      <c r="B1" s="47" t="s">
        <v>1</v>
      </c>
      <c r="C1" s="48" t="s">
        <v>126</v>
      </c>
      <c r="D1" s="48"/>
      <c r="E1" s="48"/>
      <c r="F1" s="48"/>
      <c r="G1" s="48"/>
      <c r="H1" s="48"/>
      <c r="I1" s="48" t="s">
        <v>125</v>
      </c>
      <c r="J1" s="48"/>
      <c r="K1" s="48"/>
      <c r="L1" s="48"/>
      <c r="M1" s="48"/>
      <c r="N1" s="48"/>
      <c r="O1" s="47" t="s">
        <v>124</v>
      </c>
      <c r="P1" s="47" t="s">
        <v>123</v>
      </c>
      <c r="Q1" s="47" t="s">
        <v>122</v>
      </c>
      <c r="R1" s="25"/>
      <c r="S1" s="25"/>
      <c r="T1" s="25"/>
      <c r="U1" s="25"/>
      <c r="V1" s="25"/>
      <c r="W1" s="25"/>
      <c r="X1" s="25"/>
      <c r="Y1" s="25"/>
      <c r="Z1" s="25"/>
      <c r="AA1" s="25"/>
      <c r="AB1" s="25"/>
    </row>
    <row r="2" spans="1:28" ht="26.25" x14ac:dyDescent="0.25">
      <c r="A2" s="47" t="s">
        <v>122</v>
      </c>
      <c r="B2" s="47"/>
      <c r="C2" s="34" t="s">
        <v>140</v>
      </c>
      <c r="D2" s="34" t="s">
        <v>139</v>
      </c>
      <c r="E2" s="34" t="s">
        <v>138</v>
      </c>
      <c r="F2" s="34" t="s">
        <v>137</v>
      </c>
      <c r="G2" s="34" t="s">
        <v>136</v>
      </c>
      <c r="H2" s="33" t="s">
        <v>130</v>
      </c>
      <c r="I2" s="34" t="s">
        <v>135</v>
      </c>
      <c r="J2" s="34" t="s">
        <v>134</v>
      </c>
      <c r="K2" s="34" t="s">
        <v>133</v>
      </c>
      <c r="L2" s="34" t="s">
        <v>132</v>
      </c>
      <c r="M2" s="34" t="s">
        <v>131</v>
      </c>
      <c r="N2" s="33" t="s">
        <v>130</v>
      </c>
      <c r="O2" s="47"/>
      <c r="P2" s="47"/>
      <c r="Q2" s="47" t="s">
        <v>122</v>
      </c>
      <c r="R2" s="25"/>
      <c r="S2" s="25"/>
      <c r="T2" s="25"/>
      <c r="U2" s="25"/>
      <c r="V2" s="25"/>
      <c r="W2" s="25"/>
      <c r="X2" s="25"/>
      <c r="Y2" s="25"/>
      <c r="Z2" s="25"/>
      <c r="AA2" s="25"/>
      <c r="AB2" s="25"/>
    </row>
    <row r="3" spans="1:28" ht="38.25" x14ac:dyDescent="0.2">
      <c r="A3" s="25">
        <v>1</v>
      </c>
      <c r="B3" s="31" t="s">
        <v>121</v>
      </c>
      <c r="C3" s="32" t="s">
        <v>129</v>
      </c>
      <c r="D3" s="32" t="s">
        <v>129</v>
      </c>
      <c r="E3" s="32" t="s">
        <v>129</v>
      </c>
      <c r="F3" s="32" t="s">
        <v>128</v>
      </c>
      <c r="G3" s="32" t="s">
        <v>129</v>
      </c>
      <c r="H3" s="30">
        <v>4</v>
      </c>
      <c r="I3" s="32" t="s">
        <v>129</v>
      </c>
      <c r="J3" s="32" t="s">
        <v>128</v>
      </c>
      <c r="K3" s="32" t="s">
        <v>128</v>
      </c>
      <c r="L3" s="32" t="s">
        <v>129</v>
      </c>
      <c r="M3" s="32" t="s">
        <v>129</v>
      </c>
      <c r="N3" s="30">
        <v>2</v>
      </c>
      <c r="O3" s="29">
        <f t="shared" ref="O3:O14" si="0">SQRT((H3*H3)+(N3*N3))</f>
        <v>4.4721359549995796</v>
      </c>
      <c r="P3" s="31" t="s">
        <v>120</v>
      </c>
      <c r="Q3" s="27"/>
      <c r="R3" s="25"/>
      <c r="S3" s="25"/>
      <c r="T3" s="25"/>
      <c r="U3" s="25"/>
      <c r="V3" s="25"/>
      <c r="W3" s="25"/>
      <c r="X3" s="25"/>
      <c r="Y3" s="25"/>
      <c r="Z3" s="25"/>
      <c r="AA3" s="25"/>
      <c r="AB3" s="25"/>
    </row>
    <row r="4" spans="1:28" ht="38.25" x14ac:dyDescent="0.2">
      <c r="A4" s="25">
        <v>2</v>
      </c>
      <c r="B4" s="31" t="s">
        <v>119</v>
      </c>
      <c r="C4" s="32" t="s">
        <v>128</v>
      </c>
      <c r="D4" s="32" t="s">
        <v>129</v>
      </c>
      <c r="E4" s="32" t="s">
        <v>129</v>
      </c>
      <c r="F4" s="32" t="s">
        <v>129</v>
      </c>
      <c r="G4" s="32" t="s">
        <v>129</v>
      </c>
      <c r="H4" s="30">
        <v>4</v>
      </c>
      <c r="I4" s="32" t="s">
        <v>128</v>
      </c>
      <c r="J4" s="32" t="s">
        <v>129</v>
      </c>
      <c r="K4" s="32" t="s">
        <v>129</v>
      </c>
      <c r="L4" s="32" t="s">
        <v>129</v>
      </c>
      <c r="M4" s="32" t="s">
        <v>128</v>
      </c>
      <c r="N4" s="30">
        <v>3</v>
      </c>
      <c r="O4" s="29">
        <f t="shared" si="0"/>
        <v>5</v>
      </c>
      <c r="P4" s="31" t="s">
        <v>118</v>
      </c>
      <c r="Q4" s="27"/>
      <c r="R4" s="25"/>
      <c r="S4" s="25"/>
      <c r="T4" s="25"/>
      <c r="U4" s="25"/>
      <c r="V4" s="25"/>
      <c r="W4" s="25"/>
      <c r="X4" s="25"/>
      <c r="Y4" s="25"/>
      <c r="Z4" s="25"/>
      <c r="AA4" s="25"/>
      <c r="AB4" s="25"/>
    </row>
    <row r="5" spans="1:28" ht="38.25" x14ac:dyDescent="0.2">
      <c r="A5" s="25">
        <v>3</v>
      </c>
      <c r="B5" s="31" t="s">
        <v>117</v>
      </c>
      <c r="C5" s="32" t="s">
        <v>129</v>
      </c>
      <c r="D5" s="32"/>
      <c r="E5" s="32" t="s">
        <v>129</v>
      </c>
      <c r="F5" s="32" t="s">
        <v>129</v>
      </c>
      <c r="G5" s="32" t="s">
        <v>129</v>
      </c>
      <c r="H5" s="30">
        <v>4</v>
      </c>
      <c r="I5" s="32" t="s">
        <v>128</v>
      </c>
      <c r="J5" s="32" t="s">
        <v>128</v>
      </c>
      <c r="K5" s="32" t="s">
        <v>128</v>
      </c>
      <c r="L5" s="32" t="s">
        <v>129</v>
      </c>
      <c r="M5" s="32" t="s">
        <v>129</v>
      </c>
      <c r="N5" s="30">
        <v>2</v>
      </c>
      <c r="O5" s="29">
        <f t="shared" si="0"/>
        <v>4.4721359549995796</v>
      </c>
      <c r="P5" s="31" t="s">
        <v>116</v>
      </c>
      <c r="Q5" s="27"/>
      <c r="R5" s="25"/>
      <c r="S5" s="25"/>
      <c r="T5" s="25"/>
      <c r="U5" s="25"/>
      <c r="V5" s="25"/>
      <c r="W5" s="25"/>
      <c r="X5" s="25"/>
      <c r="Y5" s="25"/>
      <c r="Z5" s="25"/>
      <c r="AA5" s="25"/>
      <c r="AB5" s="25"/>
    </row>
    <row r="6" spans="1:28" ht="25.5" x14ac:dyDescent="0.2">
      <c r="A6" s="25">
        <v>4</v>
      </c>
      <c r="B6" s="31" t="s">
        <v>115</v>
      </c>
      <c r="C6" s="32" t="s">
        <v>128</v>
      </c>
      <c r="D6" s="32" t="s">
        <v>129</v>
      </c>
      <c r="E6" s="32" t="s">
        <v>128</v>
      </c>
      <c r="F6" s="32" t="s">
        <v>129</v>
      </c>
      <c r="G6" s="32" t="s">
        <v>129</v>
      </c>
      <c r="H6" s="30">
        <v>3</v>
      </c>
      <c r="I6" s="32" t="s">
        <v>128</v>
      </c>
      <c r="J6" s="32" t="s">
        <v>129</v>
      </c>
      <c r="K6" s="32" t="s">
        <v>128</v>
      </c>
      <c r="L6" s="32" t="s">
        <v>129</v>
      </c>
      <c r="M6" s="32" t="s">
        <v>129</v>
      </c>
      <c r="N6" s="30">
        <v>3</v>
      </c>
      <c r="O6" s="29">
        <f t="shared" si="0"/>
        <v>4.2426406871192848</v>
      </c>
      <c r="P6" s="31" t="s">
        <v>114</v>
      </c>
      <c r="Q6" s="27"/>
      <c r="R6" s="25"/>
      <c r="S6" s="25"/>
      <c r="T6" s="25"/>
      <c r="U6" s="25"/>
      <c r="V6" s="25"/>
      <c r="W6" s="25"/>
      <c r="X6" s="25"/>
      <c r="Y6" s="25"/>
      <c r="Z6" s="25"/>
      <c r="AA6" s="25"/>
      <c r="AB6" s="25"/>
    </row>
    <row r="7" spans="1:28" ht="38.25" x14ac:dyDescent="0.2">
      <c r="A7" s="25">
        <v>5</v>
      </c>
      <c r="B7" s="31" t="s">
        <v>113</v>
      </c>
      <c r="C7" s="32" t="s">
        <v>128</v>
      </c>
      <c r="D7" s="32" t="s">
        <v>129</v>
      </c>
      <c r="E7" s="32" t="s">
        <v>129</v>
      </c>
      <c r="F7" s="32" t="s">
        <v>129</v>
      </c>
      <c r="G7" s="32" t="s">
        <v>129</v>
      </c>
      <c r="H7" s="30">
        <v>4</v>
      </c>
      <c r="I7" s="32" t="s">
        <v>128</v>
      </c>
      <c r="J7" s="32" t="s">
        <v>128</v>
      </c>
      <c r="K7" s="32" t="s">
        <v>128</v>
      </c>
      <c r="L7" s="32" t="s">
        <v>129</v>
      </c>
      <c r="M7" s="32" t="s">
        <v>128</v>
      </c>
      <c r="N7" s="30">
        <v>1</v>
      </c>
      <c r="O7" s="29">
        <f t="shared" si="0"/>
        <v>4.1231056256176606</v>
      </c>
      <c r="P7" s="31" t="s">
        <v>112</v>
      </c>
      <c r="Q7" s="27"/>
      <c r="R7" s="25"/>
      <c r="S7" s="25"/>
      <c r="T7" s="25"/>
      <c r="U7" s="25"/>
      <c r="V7" s="25"/>
      <c r="W7" s="25"/>
      <c r="X7" s="25"/>
      <c r="Y7" s="25"/>
      <c r="Z7" s="25"/>
      <c r="AA7" s="25"/>
      <c r="AB7" s="25"/>
    </row>
    <row r="8" spans="1:28" ht="38.25" x14ac:dyDescent="0.2">
      <c r="A8" s="25">
        <v>6</v>
      </c>
      <c r="B8" s="31" t="s">
        <v>111</v>
      </c>
      <c r="C8" s="32" t="s">
        <v>128</v>
      </c>
      <c r="D8" s="32" t="s">
        <v>129</v>
      </c>
      <c r="E8" s="32" t="s">
        <v>129</v>
      </c>
      <c r="F8" s="32" t="s">
        <v>129</v>
      </c>
      <c r="G8" s="32" t="s">
        <v>128</v>
      </c>
      <c r="H8" s="30">
        <v>3</v>
      </c>
      <c r="I8" s="32" t="s">
        <v>128</v>
      </c>
      <c r="J8" s="32" t="s">
        <v>128</v>
      </c>
      <c r="K8" s="32" t="s">
        <v>129</v>
      </c>
      <c r="L8" s="32" t="s">
        <v>129</v>
      </c>
      <c r="M8" s="32" t="s">
        <v>129</v>
      </c>
      <c r="N8" s="30">
        <v>3</v>
      </c>
      <c r="O8" s="29">
        <f t="shared" si="0"/>
        <v>4.2426406871192848</v>
      </c>
      <c r="P8" s="31" t="s">
        <v>110</v>
      </c>
      <c r="Q8" s="27"/>
      <c r="R8" s="25"/>
      <c r="S8" s="25"/>
      <c r="T8" s="25"/>
      <c r="U8" s="25"/>
      <c r="V8" s="25"/>
      <c r="W8" s="25"/>
      <c r="X8" s="25"/>
      <c r="Y8" s="25"/>
      <c r="Z8" s="25"/>
      <c r="AA8" s="25"/>
      <c r="AB8" s="25"/>
    </row>
    <row r="9" spans="1:28" ht="51" x14ac:dyDescent="0.2">
      <c r="A9" s="25">
        <v>7</v>
      </c>
      <c r="B9" s="31" t="s">
        <v>109</v>
      </c>
      <c r="C9" s="32" t="s">
        <v>128</v>
      </c>
      <c r="D9" s="32" t="s">
        <v>128</v>
      </c>
      <c r="E9" s="32" t="s">
        <v>129</v>
      </c>
      <c r="F9" s="32" t="s">
        <v>128</v>
      </c>
      <c r="G9" s="32" t="s">
        <v>129</v>
      </c>
      <c r="H9" s="30">
        <v>2</v>
      </c>
      <c r="I9" s="32" t="s">
        <v>129</v>
      </c>
      <c r="J9" s="32" t="s">
        <v>128</v>
      </c>
      <c r="K9" s="32" t="s">
        <v>128</v>
      </c>
      <c r="L9" s="32" t="s">
        <v>128</v>
      </c>
      <c r="M9" s="32" t="s">
        <v>128</v>
      </c>
      <c r="N9" s="30">
        <v>1</v>
      </c>
      <c r="O9" s="29">
        <f t="shared" si="0"/>
        <v>2.2360679774997898</v>
      </c>
      <c r="P9" s="28"/>
      <c r="Q9" s="27" t="s">
        <v>108</v>
      </c>
      <c r="R9" s="25"/>
      <c r="S9" s="25"/>
      <c r="T9" s="25"/>
      <c r="U9" s="25"/>
      <c r="V9" s="25"/>
      <c r="W9" s="25"/>
      <c r="X9" s="25"/>
      <c r="Y9" s="25"/>
      <c r="Z9" s="25"/>
      <c r="AA9" s="25"/>
      <c r="AB9" s="25"/>
    </row>
    <row r="10" spans="1:28" ht="25.5" x14ac:dyDescent="0.2">
      <c r="A10" s="25">
        <v>8</v>
      </c>
      <c r="B10" s="31" t="s">
        <v>107</v>
      </c>
      <c r="C10" s="32" t="s">
        <v>129</v>
      </c>
      <c r="D10" s="32"/>
      <c r="E10" s="32" t="s">
        <v>129</v>
      </c>
      <c r="F10" s="32" t="s">
        <v>129</v>
      </c>
      <c r="G10" s="32"/>
      <c r="H10" s="30">
        <v>3</v>
      </c>
      <c r="I10" s="32" t="s">
        <v>128</v>
      </c>
      <c r="J10" s="32" t="s">
        <v>128</v>
      </c>
      <c r="K10" s="32" t="s">
        <v>128</v>
      </c>
      <c r="L10" s="32" t="s">
        <v>128</v>
      </c>
      <c r="M10" s="32" t="s">
        <v>128</v>
      </c>
      <c r="N10" s="30">
        <v>0</v>
      </c>
      <c r="O10" s="29">
        <f t="shared" si="0"/>
        <v>3</v>
      </c>
      <c r="P10" s="28"/>
      <c r="Q10" s="27" t="s">
        <v>106</v>
      </c>
      <c r="R10" s="25"/>
      <c r="S10" s="25"/>
      <c r="T10" s="25"/>
      <c r="U10" s="25"/>
      <c r="V10" s="25"/>
      <c r="W10" s="25"/>
      <c r="X10" s="25"/>
      <c r="Y10" s="25"/>
      <c r="Z10" s="25"/>
      <c r="AA10" s="25"/>
      <c r="AB10" s="25"/>
    </row>
    <row r="11" spans="1:28" ht="51" x14ac:dyDescent="0.2">
      <c r="A11" s="25">
        <v>9</v>
      </c>
      <c r="B11" s="31" t="s">
        <v>105</v>
      </c>
      <c r="C11" s="32" t="s">
        <v>128</v>
      </c>
      <c r="D11" s="32" t="s">
        <v>128</v>
      </c>
      <c r="E11" s="32" t="s">
        <v>129</v>
      </c>
      <c r="F11" s="32"/>
      <c r="G11" s="32" t="s">
        <v>128</v>
      </c>
      <c r="H11" s="30">
        <v>1</v>
      </c>
      <c r="I11" s="32" t="s">
        <v>129</v>
      </c>
      <c r="J11" s="32" t="s">
        <v>128</v>
      </c>
      <c r="K11" s="32" t="s">
        <v>128</v>
      </c>
      <c r="L11" s="32" t="s">
        <v>129</v>
      </c>
      <c r="M11" s="32" t="s">
        <v>129</v>
      </c>
      <c r="N11" s="30">
        <v>3</v>
      </c>
      <c r="O11" s="29">
        <f t="shared" si="0"/>
        <v>3.1622776601683795</v>
      </c>
      <c r="P11" s="28"/>
      <c r="Q11" s="27" t="s">
        <v>104</v>
      </c>
      <c r="R11" s="25"/>
      <c r="S11" s="25"/>
      <c r="T11" s="25"/>
      <c r="U11" s="25"/>
      <c r="V11" s="25"/>
      <c r="W11" s="25"/>
      <c r="X11" s="25"/>
      <c r="Y11" s="25"/>
      <c r="Z11" s="25"/>
      <c r="AA11" s="25"/>
      <c r="AB11" s="25"/>
    </row>
    <row r="12" spans="1:28" ht="51" x14ac:dyDescent="0.2">
      <c r="A12" s="25">
        <v>10</v>
      </c>
      <c r="B12" s="31" t="s">
        <v>103</v>
      </c>
      <c r="C12" s="32" t="s">
        <v>128</v>
      </c>
      <c r="D12" s="32" t="s">
        <v>128</v>
      </c>
      <c r="E12" s="32" t="s">
        <v>129</v>
      </c>
      <c r="F12" s="32" t="s">
        <v>129</v>
      </c>
      <c r="G12" s="32" t="s">
        <v>128</v>
      </c>
      <c r="H12" s="30">
        <v>2</v>
      </c>
      <c r="I12" s="32" t="s">
        <v>128</v>
      </c>
      <c r="J12" s="32" t="s">
        <v>128</v>
      </c>
      <c r="K12" s="32" t="s">
        <v>129</v>
      </c>
      <c r="L12" s="32"/>
      <c r="M12" s="32" t="s">
        <v>129</v>
      </c>
      <c r="N12" s="30">
        <v>2</v>
      </c>
      <c r="O12" s="29">
        <f t="shared" si="0"/>
        <v>2.8284271247461903</v>
      </c>
      <c r="P12" s="28"/>
      <c r="Q12" s="27" t="s">
        <v>102</v>
      </c>
      <c r="R12" s="25"/>
      <c r="S12" s="25"/>
      <c r="T12" s="25"/>
      <c r="U12" s="25"/>
      <c r="V12" s="25"/>
      <c r="W12" s="25"/>
      <c r="X12" s="25"/>
      <c r="Y12" s="25"/>
      <c r="Z12" s="25"/>
      <c r="AA12" s="25"/>
      <c r="AB12" s="25"/>
    </row>
    <row r="13" spans="1:28" ht="102" x14ac:dyDescent="0.2">
      <c r="A13" s="25">
        <v>11</v>
      </c>
      <c r="B13" s="31" t="s">
        <v>101</v>
      </c>
      <c r="C13" s="32" t="s">
        <v>128</v>
      </c>
      <c r="D13" s="32" t="s">
        <v>128</v>
      </c>
      <c r="E13" s="32" t="s">
        <v>128</v>
      </c>
      <c r="F13" s="32" t="s">
        <v>128</v>
      </c>
      <c r="G13" s="32" t="s">
        <v>129</v>
      </c>
      <c r="H13" s="30">
        <v>1</v>
      </c>
      <c r="I13" s="32" t="s">
        <v>129</v>
      </c>
      <c r="J13" s="32" t="s">
        <v>129</v>
      </c>
      <c r="K13" s="32" t="s">
        <v>128</v>
      </c>
      <c r="L13" s="32" t="s">
        <v>129</v>
      </c>
      <c r="M13" s="32" t="s">
        <v>129</v>
      </c>
      <c r="N13" s="30">
        <v>4</v>
      </c>
      <c r="O13" s="29">
        <f t="shared" si="0"/>
        <v>4.1231056256176606</v>
      </c>
      <c r="P13" s="28"/>
      <c r="Q13" s="27" t="s">
        <v>100</v>
      </c>
      <c r="R13" s="25"/>
      <c r="S13" s="25"/>
      <c r="T13" s="25"/>
      <c r="U13" s="25"/>
      <c r="V13" s="25"/>
      <c r="W13" s="25"/>
      <c r="X13" s="25"/>
      <c r="Y13" s="25"/>
      <c r="Z13" s="25"/>
      <c r="AA13" s="25"/>
      <c r="AB13" s="25"/>
    </row>
    <row r="14" spans="1:28" ht="38.25" x14ac:dyDescent="0.2">
      <c r="A14" s="25">
        <v>12</v>
      </c>
      <c r="B14" s="31" t="s">
        <v>99</v>
      </c>
      <c r="C14" s="32" t="s">
        <v>129</v>
      </c>
      <c r="D14" s="32"/>
      <c r="E14" s="32" t="s">
        <v>129</v>
      </c>
      <c r="F14" s="32"/>
      <c r="G14" s="32" t="s">
        <v>129</v>
      </c>
      <c r="H14" s="30">
        <v>3</v>
      </c>
      <c r="I14" s="32" t="s">
        <v>129</v>
      </c>
      <c r="J14" s="32" t="s">
        <v>128</v>
      </c>
      <c r="K14" s="32" t="s">
        <v>129</v>
      </c>
      <c r="L14" s="32" t="s">
        <v>128</v>
      </c>
      <c r="M14" s="32" t="s">
        <v>128</v>
      </c>
      <c r="N14" s="30">
        <v>2</v>
      </c>
      <c r="O14" s="29">
        <f t="shared" si="0"/>
        <v>3.6055512754639891</v>
      </c>
      <c r="P14" s="28"/>
      <c r="Q14" s="27" t="s">
        <v>98</v>
      </c>
      <c r="R14" s="25"/>
      <c r="S14" s="25"/>
      <c r="T14" s="25"/>
      <c r="U14" s="25"/>
      <c r="V14" s="25"/>
      <c r="W14" s="25"/>
      <c r="X14" s="25"/>
      <c r="Y14" s="25"/>
      <c r="Z14" s="25"/>
      <c r="AA14" s="25"/>
      <c r="AB14" s="25"/>
    </row>
    <row r="15" spans="1:28" x14ac:dyDescent="0.2">
      <c r="A15" s="25"/>
      <c r="B15" s="26"/>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row>
    <row r="16" spans="1:28" x14ac:dyDescent="0.2">
      <c r="A16" s="25"/>
      <c r="B16" s="26"/>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row>
  </sheetData>
  <mergeCells count="7">
    <mergeCell ref="A1:A2"/>
    <mergeCell ref="B1:B2"/>
    <mergeCell ref="C1:H1"/>
    <mergeCell ref="I1:N1"/>
    <mergeCell ref="Q1:Q2"/>
    <mergeCell ref="O1:O2"/>
    <mergeCell ref="P1:P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8E325197F898B48A90A7E46E62C04EB" ma:contentTypeVersion="6" ma:contentTypeDescription="Create a new document." ma:contentTypeScope="" ma:versionID="45bf6c6b843f420da7a781387aae65b6">
  <xsd:schema xmlns:xsd="http://www.w3.org/2001/XMLSchema" xmlns:xs="http://www.w3.org/2001/XMLSchema" xmlns:p="http://schemas.microsoft.com/office/2006/metadata/properties" xmlns:ns2="643cc4c9-974a-459b-a4e2-b99cf79270c5" xmlns:ns3="aa606edf-d360-4d28-9266-fcd27bf14afa" targetNamespace="http://schemas.microsoft.com/office/2006/metadata/properties" ma:root="true" ma:fieldsID="33bf902a72c8aba0171457a20b77a55e" ns2:_="" ns3:_="">
    <xsd:import namespace="643cc4c9-974a-459b-a4e2-b99cf79270c5"/>
    <xsd:import namespace="aa606edf-d360-4d28-9266-fcd27bf14afa"/>
    <xsd:element name="properties">
      <xsd:complexType>
        <xsd:sequence>
          <xsd:element name="documentManagement">
            <xsd:complexType>
              <xsd:all>
                <xsd:element ref="ns2:SharedWithUsers" minOccurs="0"/>
                <xsd:element ref="ns2:SharedWithDetails" minOccurs="0"/>
                <xsd:element ref="ns3:last_x0020_updated" minOccurs="0"/>
                <xsd:element ref="ns3:MediaServiceMetadata" minOccurs="0"/>
                <xsd:element ref="ns3:MediaServiceFastMetadata"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3cc4c9-974a-459b-a4e2-b99cf79270c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606edf-d360-4d28-9266-fcd27bf14afa" elementFormDefault="qualified">
    <xsd:import namespace="http://schemas.microsoft.com/office/2006/documentManagement/types"/>
    <xsd:import namespace="http://schemas.microsoft.com/office/infopath/2007/PartnerControls"/>
    <xsd:element name="last_x0020_updated" ma:index="10" nillable="true" ma:displayName="last updated" ma:format="DateOnly" ma:internalName="last_x0020_updated">
      <xsd:simpleType>
        <xsd:restriction base="dms:DateTime"/>
      </xsd:simpleType>
    </xsd:element>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ast_x0020_updated xmlns="aa606edf-d360-4d28-9266-fcd27bf14afa" xsi:nil="true"/>
    <SharedWithUsers xmlns="643cc4c9-974a-459b-a4e2-b99cf79270c5">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5E05B0-5AE9-4FC6-92F9-9CE1F46131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3cc4c9-974a-459b-a4e2-b99cf79270c5"/>
    <ds:schemaRef ds:uri="aa606edf-d360-4d28-9266-fcd27bf14a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1CE52F-2F91-413D-A0D6-D7C92F435B97}">
  <ds:schemaRefs>
    <ds:schemaRef ds:uri="http://schemas.microsoft.com/office/2006/documentManagement/types"/>
    <ds:schemaRef ds:uri="http://purl.org/dc/elements/1.1/"/>
    <ds:schemaRef ds:uri="http://purl.org/dc/terms/"/>
    <ds:schemaRef ds:uri="http://schemas.openxmlformats.org/package/2006/metadata/core-properties"/>
    <ds:schemaRef ds:uri="aa606edf-d360-4d28-9266-fcd27bf14afa"/>
    <ds:schemaRef ds:uri="http://www.w3.org/XML/1998/namespace"/>
    <ds:schemaRef ds:uri="http://purl.org/dc/dcmitype/"/>
    <ds:schemaRef ds:uri="http://schemas.microsoft.com/office/infopath/2007/PartnerControls"/>
    <ds:schemaRef ds:uri="643cc4c9-974a-459b-a4e2-b99cf79270c5"/>
    <ds:schemaRef ds:uri="http://schemas.microsoft.com/office/2006/metadata/properties"/>
  </ds:schemaRefs>
</ds:datastoreItem>
</file>

<file path=customXml/itemProps3.xml><?xml version="1.0" encoding="utf-8"?>
<ds:datastoreItem xmlns:ds="http://schemas.openxmlformats.org/officeDocument/2006/customXml" ds:itemID="{E07236D3-C59B-4574-81E4-351DB74AA5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Risk Register</vt:lpstr>
      <vt:lpstr>Version History</vt:lpstr>
      <vt:lpstr>Risk Assessment Matrix</vt:lpstr>
      <vt:lpstr>Risk Assessment</vt:lpstr>
      <vt:lpstr>'Version History'!_GoBack</vt:lpstr>
      <vt:lpstr>'Version History'!OLE_LINK13</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Gavin</dc:creator>
  <cp:keywords/>
  <dc:description/>
  <cp:lastModifiedBy>Bala Narasimhan</cp:lastModifiedBy>
  <cp:revision/>
  <dcterms:created xsi:type="dcterms:W3CDTF">2014-11-25T16:26:42Z</dcterms:created>
  <dcterms:modified xsi:type="dcterms:W3CDTF">2018-05-08T13:08:12Z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0x010100C8E325197F898B48A90A7E46E62C04EB</vt:lpwstr>
  </property>
  <property fmtid="{D5CDD505-2E9C-101B-9397-08002B2CF9AE}" pid="3" name="Order">
    <vt:r8>83100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y fmtid="{D5CDD505-2E9C-101B-9397-08002B2CF9AE}" pid="9" name="ComplianceAssetId">
    <vt:lpwstr/>
  </property>
  <property fmtid="{D5CDD505-2E9C-101B-9397-08002B2CF9AE}" pid="10" name="display_urn">
    <vt:lpwstr>Gandhimathi Somasundaram</vt:lpwstr>
  </property>
  <property fmtid="{D5CDD505-2E9C-101B-9397-08002B2CF9AE}" pid="11" name="WorkbookGuid">
    <vt:lpwstr>a5fe27ff-b267-4902-ac8e-ee5f70497133</vt:lpwstr>
  </property>
</Properties>
</file>