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5DA8A1F4-A114-45BC-AC68-9810BF8BC0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G11" i="12"/>
  <c r="G10" i="12"/>
  <c r="G9" i="12"/>
  <c r="G8" i="12"/>
  <c r="G7" i="12"/>
  <c r="G6" i="12"/>
  <c r="G5" i="12"/>
  <c r="G4" i="12"/>
  <c r="G3" i="12"/>
  <c r="G2" i="12"/>
  <c r="I11" i="11"/>
  <c r="I10" i="11"/>
  <c r="I9" i="11"/>
  <c r="I8" i="11"/>
  <c r="I7" i="11"/>
  <c r="I6" i="11"/>
  <c r="I5" i="11"/>
  <c r="I4" i="11"/>
  <c r="I3" i="11"/>
  <c r="I2" i="11"/>
  <c r="I12" i="11" s="1"/>
  <c r="H11" i="10"/>
  <c r="H10" i="10"/>
  <c r="H9" i="10"/>
  <c r="H8" i="10"/>
  <c r="H7" i="10"/>
  <c r="H6" i="10"/>
  <c r="H5" i="10"/>
  <c r="H4" i="10"/>
  <c r="H3" i="10"/>
  <c r="H2" i="10"/>
  <c r="H12" i="10" s="1"/>
  <c r="G11" i="9"/>
  <c r="G10" i="9"/>
  <c r="G9" i="9"/>
  <c r="G8" i="9"/>
  <c r="G7" i="9"/>
  <c r="G6" i="9"/>
  <c r="G5" i="9"/>
  <c r="G4" i="9"/>
  <c r="G3" i="9"/>
  <c r="G2" i="9"/>
  <c r="G12" i="9" s="1"/>
  <c r="I11" i="8"/>
  <c r="I10" i="8"/>
  <c r="I9" i="8"/>
  <c r="I8" i="8"/>
  <c r="I7" i="8"/>
  <c r="I6" i="8"/>
  <c r="I5" i="8"/>
  <c r="I4" i="8"/>
  <c r="I3" i="8"/>
  <c r="I2" i="8"/>
  <c r="I12" i="8" s="1"/>
  <c r="H12" i="7"/>
  <c r="H11" i="7"/>
  <c r="H10" i="7"/>
  <c r="H9" i="7"/>
  <c r="H8" i="7"/>
  <c r="H7" i="7"/>
  <c r="H6" i="7"/>
  <c r="H5" i="7"/>
  <c r="H4" i="7"/>
  <c r="H3" i="7"/>
  <c r="H2" i="7"/>
  <c r="G12" i="6"/>
  <c r="G11" i="6"/>
  <c r="G10" i="6"/>
  <c r="G9" i="6"/>
  <c r="G8" i="6"/>
  <c r="G7" i="6"/>
  <c r="G6" i="6"/>
  <c r="G5" i="6"/>
  <c r="G4" i="6"/>
  <c r="G3" i="6"/>
  <c r="G2" i="6"/>
  <c r="H11" i="5"/>
  <c r="H10" i="5"/>
  <c r="H9" i="5"/>
  <c r="H8" i="5"/>
  <c r="H7" i="5"/>
  <c r="H6" i="5"/>
  <c r="H5" i="5"/>
  <c r="H4" i="5"/>
  <c r="H3" i="5"/>
  <c r="H2" i="5"/>
  <c r="H12" i="5" s="1"/>
  <c r="I12" i="4"/>
  <c r="I11" i="4"/>
  <c r="I10" i="4"/>
  <c r="I9" i="4"/>
  <c r="I8" i="4"/>
  <c r="I7" i="4"/>
  <c r="I6" i="4"/>
  <c r="I5" i="4"/>
  <c r="I4" i="4"/>
  <c r="I3" i="4"/>
  <c r="I2" i="4"/>
  <c r="G12" i="3"/>
  <c r="G11" i="3"/>
  <c r="G10" i="3"/>
  <c r="G9" i="3"/>
  <c r="G8" i="3"/>
  <c r="G7" i="3"/>
  <c r="G6" i="3"/>
  <c r="G5" i="3"/>
  <c r="G4" i="3"/>
  <c r="G3" i="3"/>
  <c r="G2" i="3"/>
  <c r="H11" i="2"/>
  <c r="H10" i="2"/>
  <c r="H9" i="2"/>
  <c r="H8" i="2"/>
  <c r="H7" i="2"/>
  <c r="H6" i="2"/>
  <c r="H5" i="2"/>
  <c r="H4" i="2"/>
  <c r="H3" i="2"/>
  <c r="H2" i="2"/>
  <c r="H12" i="2" s="1"/>
  <c r="I12" i="1"/>
  <c r="I3" i="1"/>
  <c r="I4" i="1"/>
  <c r="I5" i="1"/>
  <c r="I6" i="1"/>
  <c r="I7" i="1"/>
  <c r="I8" i="1"/>
  <c r="I9" i="1"/>
  <c r="I10" i="1"/>
  <c r="I11" i="1"/>
  <c r="I2" i="1"/>
  <c r="E16" i="11"/>
  <c r="F16" i="11"/>
  <c r="E16" i="10"/>
  <c r="E16" i="8"/>
  <c r="F16" i="8"/>
  <c r="E16" i="7"/>
  <c r="E16" i="5"/>
  <c r="D16" i="12"/>
  <c r="C16" i="12"/>
  <c r="B16" i="12"/>
  <c r="D16" i="11"/>
  <c r="C16" i="11"/>
  <c r="B16" i="11"/>
  <c r="D16" i="10"/>
  <c r="C16" i="10"/>
  <c r="B16" i="10"/>
  <c r="D16" i="9"/>
  <c r="C16" i="9"/>
  <c r="B16" i="9"/>
  <c r="D16" i="8"/>
  <c r="C16" i="8"/>
  <c r="B16" i="8"/>
  <c r="D16" i="7"/>
  <c r="C16" i="7"/>
  <c r="B16" i="7"/>
  <c r="D16" i="6"/>
  <c r="C16" i="6"/>
  <c r="B16" i="6"/>
  <c r="D16" i="5"/>
  <c r="C16" i="5"/>
  <c r="B16" i="5"/>
  <c r="E16" i="4"/>
  <c r="F16" i="4"/>
  <c r="D16" i="4"/>
  <c r="C16" i="4"/>
  <c r="B16" i="4"/>
  <c r="C16" i="3"/>
  <c r="D16" i="3"/>
  <c r="B16" i="3"/>
  <c r="C16" i="2"/>
  <c r="D16" i="2"/>
  <c r="E16" i="2"/>
  <c r="B16" i="2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<sst xmlns="http://schemas.openxmlformats.org/spreadsheetml/2006/main" count="432" uniqueCount="31">
  <si>
    <t>Natural</t>
  </si>
  <si>
    <t>VITS</t>
  </si>
  <si>
    <t>ChatTTS</t>
  </si>
  <si>
    <t>Taco2</t>
  </si>
  <si>
    <t>ChatTTS_V2</t>
  </si>
  <si>
    <t>Natural</t>
    <phoneticPr fontId="1" type="noConversion"/>
  </si>
  <si>
    <t>ChatTTS_V2</t>
    <phoneticPr fontId="1" type="noConversion"/>
  </si>
  <si>
    <t>ChatTTS</t>
    <phoneticPr fontId="1" type="noConversion"/>
  </si>
  <si>
    <t>VITS</t>
    <phoneticPr fontId="1" type="noConversion"/>
  </si>
  <si>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</si>
  <si>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</si>
  <si>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</si>
  <si>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</si>
  <si>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</si>
  <si>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</si>
  <si>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</si>
  <si>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</si>
  <si>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</si>
  <si>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</si>
  <si>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Average</t>
    <phoneticPr fontId="1" type="noConversion"/>
  </si>
  <si>
    <t>MOSNet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</si>
  <si>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</si>
  <si>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</si>
  <si>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</si>
  <si>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</si>
  <si>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E</t>
    <phoneticPr fontId="1" type="noConversion"/>
  </si>
  <si>
    <t>C</t>
  </si>
  <si>
    <t>B</t>
  </si>
  <si>
    <t>D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</si>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</sst>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1" sqref="H1"/>
    </sheetView>
  </sheetViews>
  <sheetFormatPr defaultRowHeight="14.25" x14ac:dyDescent="0.2"/>
  <cols>
    <col min="1" max="5" width="9" style="1"/>
    <col min="6" max="6" width="11.25" style="1" bestFit="1" customWidth="1"/>
    <col min="7" max="16384" width="9" style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">
      <c r="A2" s="1" t="s">
        <v>9</v>
      </c>
      <c r="B2" s="1">
        <v>3</v>
      </c>
      <c r="C2" s="1">
        <v>4</v>
      </c>
      <c r="D2" s="1">
        <v>5</v>
      </c>
      <c r="E2" s="1">
        <v>4</v>
      </c>
      <c r="F2" s="1">
        <v>5</v>
      </c>
      <c r="G2" s="4" t="s">
        <v>21</v>
      </c>
      <c r="H2" s="1" t="s">
        <v>23</v>
      </c>
      <c r="I2" s="1" t="b">
        <f>G2=H2</f>
        <v>0</v>
      </c>
    </row>
    <row r="3" spans="1:9" x14ac:dyDescent="0.2">
      <c r="A3" s="1" t="s">
        <v>10</v>
      </c>
      <c r="B3" s="1">
        <v>5</v>
      </c>
      <c r="C3" s="1">
        <v>4</v>
      </c>
      <c r="D3" s="1">
        <v>3</v>
      </c>
      <c r="E3" s="1">
        <v>2</v>
      </c>
      <c r="F3" s="2">
        <v>2</v>
      </c>
      <c r="G3" s="5" t="s">
        <v>23</v>
      </c>
      <c r="H3" s="1" t="s">
        <v>23</v>
      </c>
      <c r="I3" s="1" t="b">
        <f t="shared" ref="I3:I11" si="0">G3=H3</f>
        <v>1</v>
      </c>
    </row>
    <row r="4" spans="1:9" x14ac:dyDescent="0.2">
      <c r="A4" s="1" t="s">
        <v>11</v>
      </c>
      <c r="B4" s="1">
        <v>1</v>
      </c>
      <c r="C4" s="1">
        <v>1</v>
      </c>
      <c r="D4" s="1">
        <v>4</v>
      </c>
      <c r="E4" s="1">
        <v>3</v>
      </c>
      <c r="F4" s="2">
        <v>2</v>
      </c>
      <c r="G4" s="5" t="s">
        <v>21</v>
      </c>
      <c r="H4" s="1" t="s">
        <v>23</v>
      </c>
      <c r="I4" s="1" t="b">
        <f t="shared" si="0"/>
        <v>0</v>
      </c>
    </row>
    <row r="5" spans="1:9" x14ac:dyDescent="0.2">
      <c r="A5" s="1" t="s">
        <v>12</v>
      </c>
      <c r="B5" s="1">
        <v>3</v>
      </c>
      <c r="C5" s="1">
        <v>5</v>
      </c>
      <c r="D5" s="1">
        <v>3</v>
      </c>
      <c r="E5" s="1">
        <v>2</v>
      </c>
      <c r="F5" s="2">
        <v>3</v>
      </c>
      <c r="G5" s="5" t="s">
        <v>24</v>
      </c>
      <c r="H5" s="1" t="s">
        <v>23</v>
      </c>
      <c r="I5" s="1" t="b">
        <f t="shared" si="0"/>
        <v>0</v>
      </c>
    </row>
    <row r="6" spans="1:9" x14ac:dyDescent="0.2">
      <c r="A6" s="1" t="s">
        <v>13</v>
      </c>
      <c r="B6" s="1">
        <v>3</v>
      </c>
      <c r="C6" s="1">
        <v>3</v>
      </c>
      <c r="D6" s="1">
        <v>5</v>
      </c>
      <c r="E6" s="1">
        <v>4</v>
      </c>
      <c r="F6" s="2">
        <v>4</v>
      </c>
      <c r="G6" s="5" t="s">
        <v>21</v>
      </c>
      <c r="H6" s="1" t="s">
        <v>23</v>
      </c>
      <c r="I6" s="1" t="b">
        <f t="shared" si="0"/>
        <v>0</v>
      </c>
    </row>
    <row r="7" spans="1:9" x14ac:dyDescent="0.2">
      <c r="A7" s="1" t="s">
        <v>14</v>
      </c>
      <c r="B7" s="1">
        <v>5</v>
      </c>
      <c r="C7" s="1">
        <v>4</v>
      </c>
      <c r="D7" s="1">
        <v>5</v>
      </c>
      <c r="E7" s="1">
        <v>5</v>
      </c>
      <c r="F7" s="2">
        <v>5</v>
      </c>
      <c r="G7" s="5" t="s">
        <v>21</v>
      </c>
      <c r="H7" s="1" t="s">
        <v>23</v>
      </c>
      <c r="I7" s="1" t="b">
        <f t="shared" si="0"/>
        <v>0</v>
      </c>
    </row>
    <row r="8" spans="1:9" x14ac:dyDescent="0.2">
      <c r="A8" s="1" t="s">
        <v>15</v>
      </c>
      <c r="B8" s="1">
        <v>4</v>
      </c>
      <c r="C8" s="1">
        <v>5</v>
      </c>
      <c r="D8" s="1">
        <v>3</v>
      </c>
      <c r="E8" s="1">
        <v>3</v>
      </c>
      <c r="F8" s="2">
        <v>1</v>
      </c>
      <c r="G8" s="5" t="s">
        <v>27</v>
      </c>
      <c r="H8" s="1" t="s">
        <v>23</v>
      </c>
      <c r="I8" s="1" t="b">
        <f t="shared" si="0"/>
        <v>0</v>
      </c>
    </row>
    <row r="9" spans="1:9" x14ac:dyDescent="0.2">
      <c r="A9" s="1" t="s">
        <v>16</v>
      </c>
      <c r="B9" s="1">
        <v>1</v>
      </c>
      <c r="C9" s="1">
        <v>2</v>
      </c>
      <c r="D9" s="1">
        <v>4</v>
      </c>
      <c r="E9" s="1">
        <v>4</v>
      </c>
      <c r="F9" s="2">
        <v>5</v>
      </c>
      <c r="G9" s="5" t="s">
        <v>25</v>
      </c>
      <c r="H9" s="1" t="s">
        <v>23</v>
      </c>
      <c r="I9" s="1" t="b">
        <f t="shared" si="0"/>
        <v>0</v>
      </c>
    </row>
    <row r="10" spans="1:9" x14ac:dyDescent="0.2">
      <c r="A10" s="1" t="s">
        <v>17</v>
      </c>
      <c r="B10" s="1">
        <v>4</v>
      </c>
      <c r="C10" s="1">
        <v>5</v>
      </c>
      <c r="D10" s="1">
        <v>2</v>
      </c>
      <c r="E10" s="1">
        <v>3</v>
      </c>
      <c r="F10" s="2">
        <v>2</v>
      </c>
      <c r="G10" s="5" t="s">
        <v>24</v>
      </c>
      <c r="H10" s="1" t="s">
        <v>23</v>
      </c>
      <c r="I10" s="1" t="b">
        <f t="shared" si="0"/>
        <v>0</v>
      </c>
    </row>
    <row r="11" spans="1:9" x14ac:dyDescent="0.2">
      <c r="A11" s="1" t="s">
        <v>18</v>
      </c>
      <c r="B11" s="1">
        <v>3</v>
      </c>
      <c r="C11" s="1">
        <v>5</v>
      </c>
      <c r="D11" s="1">
        <v>2</v>
      </c>
      <c r="E11" s="1">
        <v>1</v>
      </c>
      <c r="F11" s="2">
        <v>2</v>
      </c>
      <c r="G11" s="5" t="s">
        <v>27</v>
      </c>
      <c r="H11" s="1" t="s">
        <v>23</v>
      </c>
      <c r="I11" s="1" t="b">
        <f t="shared" si="0"/>
        <v>0</v>
      </c>
    </row>
    <row r="12" spans="1:9" x14ac:dyDescent="0.2">
      <c r="I12" s="1">
        <f>COUNTIF(I2:I11, TRUE)</f>
        <v>1</v>
      </c>
    </row>
    <row r="16" spans="1:9" x14ac:dyDescent="0.2">
      <c r="A16" s="1" t="s">
        <v>19</v>
      </c>
      <c r="B16" s="1">
        <f>AVERAGE(B2:B11)</f>
        <v>3.2</v>
      </c>
      <c r="C16" s="1">
        <f t="shared" ref="C16:F16" si="1">AVERAGE(C2:C11)</f>
        <v>3.8</v>
      </c>
      <c r="D16" s="1">
        <f t="shared" si="1"/>
        <v>3.6</v>
      </c>
      <c r="E16" s="1">
        <f t="shared" si="1"/>
        <v>3.1</v>
      </c>
      <c r="F16" s="1">
        <f t="shared" si="1"/>
        <v>3.1</v>
      </c>
    </row>
    <row r="17" spans="1:6" x14ac:dyDescent="0.2">
      <c r="A17" s="1" t="s">
        <v>20</v>
      </c>
      <c r="B17" s="1">
        <v>4.1289999999999996</v>
      </c>
      <c r="C17" s="1">
        <v>4.1900000000000004</v>
      </c>
      <c r="D17" s="1">
        <v>3.2490000000000001</v>
      </c>
      <c r="E17" s="1">
        <v>2.9409999999999998</v>
      </c>
      <c r="F17" s="1">
        <v>3.1669999999999998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4F14-DFCA-45E1-8374-8447D1EB8935}">
  <dimension ref="A1:H17"/>
  <sheetViews>
    <sheetView workbookViewId="0">
      <selection activeCell="H2" sqref="H2:H12"/>
    </sheetView>
  </sheetViews>
  <sheetFormatPr defaultRowHeight="14.25" x14ac:dyDescent="0.2"/>
  <cols>
    <col min="1" max="3" width="9" style="1"/>
    <col min="4" max="5" width="11.25" style="1" bestFit="1" customWidth="1"/>
    <col min="6" max="16384" width="9" style="1"/>
  </cols>
  <sheetData>
    <row r="1" spans="1:8" x14ac:dyDescent="0.2">
      <c r="B1" s="1" t="s">
        <v>8</v>
      </c>
      <c r="C1" s="1" t="s">
        <v>5</v>
      </c>
      <c r="D1" s="1" t="s">
        <v>2</v>
      </c>
      <c r="E1" s="1" t="s">
        <v>4</v>
      </c>
    </row>
    <row r="2" spans="1:8" x14ac:dyDescent="0.2">
      <c r="A2" s="1" t="s">
        <v>9</v>
      </c>
      <c r="B2" s="1">
        <v>3</v>
      </c>
      <c r="C2" s="1">
        <v>5</v>
      </c>
      <c r="D2" s="1">
        <v>5</v>
      </c>
      <c r="E2" s="1">
        <v>5</v>
      </c>
      <c r="F2" s="5" t="s">
        <v>22</v>
      </c>
      <c r="G2" s="1" t="s">
        <v>24</v>
      </c>
      <c r="H2" s="1" t="b">
        <f>F2=G2</f>
        <v>0</v>
      </c>
    </row>
    <row r="3" spans="1:8" x14ac:dyDescent="0.2">
      <c r="A3" s="1" t="s">
        <v>10</v>
      </c>
      <c r="B3" s="1">
        <v>1</v>
      </c>
      <c r="C3" s="1">
        <v>5</v>
      </c>
      <c r="D3" s="1">
        <v>3</v>
      </c>
      <c r="E3" s="1">
        <v>4</v>
      </c>
      <c r="F3" s="5" t="s">
        <v>24</v>
      </c>
      <c r="G3" s="1" t="s">
        <v>24</v>
      </c>
      <c r="H3" s="1" t="b">
        <f t="shared" ref="H3:H11" si="0">F3=G3</f>
        <v>1</v>
      </c>
    </row>
    <row r="4" spans="1:8" x14ac:dyDescent="0.2">
      <c r="A4" s="1" t="s">
        <v>11</v>
      </c>
      <c r="B4" s="1">
        <v>1</v>
      </c>
      <c r="C4" s="1">
        <v>5</v>
      </c>
      <c r="D4" s="1">
        <v>3</v>
      </c>
      <c r="E4" s="1">
        <v>4</v>
      </c>
      <c r="F4" s="5" t="s">
        <v>24</v>
      </c>
      <c r="G4" s="1" t="s">
        <v>24</v>
      </c>
      <c r="H4" s="1" t="b">
        <f t="shared" si="0"/>
        <v>1</v>
      </c>
    </row>
    <row r="5" spans="1:8" x14ac:dyDescent="0.2">
      <c r="A5" s="1" t="s">
        <v>12</v>
      </c>
      <c r="B5" s="1">
        <v>3</v>
      </c>
      <c r="C5" s="1">
        <v>3</v>
      </c>
      <c r="D5" s="1">
        <v>4</v>
      </c>
      <c r="E5" s="1">
        <v>4</v>
      </c>
      <c r="F5" s="5" t="s">
        <v>22</v>
      </c>
      <c r="G5" s="1" t="s">
        <v>24</v>
      </c>
      <c r="H5" s="1" t="b">
        <f t="shared" si="0"/>
        <v>0</v>
      </c>
    </row>
    <row r="6" spans="1:8" x14ac:dyDescent="0.2">
      <c r="A6" s="1" t="s">
        <v>13</v>
      </c>
      <c r="B6" s="1">
        <v>4</v>
      </c>
      <c r="C6" s="1">
        <v>3</v>
      </c>
      <c r="D6" s="1">
        <v>4</v>
      </c>
      <c r="E6" s="1">
        <v>5</v>
      </c>
      <c r="F6" s="5" t="s">
        <v>22</v>
      </c>
      <c r="G6" s="1" t="s">
        <v>24</v>
      </c>
      <c r="H6" s="1" t="b">
        <f t="shared" si="0"/>
        <v>0</v>
      </c>
    </row>
    <row r="7" spans="1:8" x14ac:dyDescent="0.2">
      <c r="A7" s="1" t="s">
        <v>14</v>
      </c>
      <c r="B7" s="1">
        <v>4</v>
      </c>
      <c r="C7" s="1">
        <v>5</v>
      </c>
      <c r="D7" s="1">
        <v>4</v>
      </c>
      <c r="E7" s="1">
        <v>4</v>
      </c>
      <c r="F7" s="5" t="s">
        <v>24</v>
      </c>
      <c r="G7" s="1" t="s">
        <v>24</v>
      </c>
      <c r="H7" s="1" t="b">
        <f t="shared" si="0"/>
        <v>1</v>
      </c>
    </row>
    <row r="8" spans="1:8" x14ac:dyDescent="0.2">
      <c r="A8" s="1" t="s">
        <v>15</v>
      </c>
      <c r="B8" s="1">
        <v>3</v>
      </c>
      <c r="C8" s="1">
        <v>5</v>
      </c>
      <c r="D8" s="1">
        <v>4</v>
      </c>
      <c r="E8" s="1">
        <v>5</v>
      </c>
      <c r="F8" s="5" t="s">
        <v>26</v>
      </c>
      <c r="G8" s="1" t="s">
        <v>24</v>
      </c>
      <c r="H8" s="1" t="b">
        <f t="shared" si="0"/>
        <v>0</v>
      </c>
    </row>
    <row r="9" spans="1:8" x14ac:dyDescent="0.2">
      <c r="A9" s="1" t="s">
        <v>16</v>
      </c>
      <c r="B9" s="1">
        <v>2</v>
      </c>
      <c r="C9" s="1">
        <v>4</v>
      </c>
      <c r="D9" s="1">
        <v>4</v>
      </c>
      <c r="E9" s="1">
        <v>5</v>
      </c>
      <c r="F9" s="5" t="s">
        <v>22</v>
      </c>
      <c r="G9" s="1" t="s">
        <v>24</v>
      </c>
      <c r="H9" s="1" t="b">
        <f t="shared" si="0"/>
        <v>0</v>
      </c>
    </row>
    <row r="10" spans="1:8" x14ac:dyDescent="0.2">
      <c r="A10" s="1" t="s">
        <v>17</v>
      </c>
      <c r="B10" s="1">
        <v>3</v>
      </c>
      <c r="C10" s="1">
        <v>5</v>
      </c>
      <c r="D10" s="1">
        <v>4</v>
      </c>
      <c r="E10" s="1">
        <v>5</v>
      </c>
      <c r="F10" s="5" t="s">
        <v>24</v>
      </c>
      <c r="G10" s="1" t="s">
        <v>24</v>
      </c>
      <c r="H10" s="1" t="b">
        <f t="shared" si="0"/>
        <v>1</v>
      </c>
    </row>
    <row r="11" spans="1:8" x14ac:dyDescent="0.2">
      <c r="A11" s="1" t="s">
        <v>18</v>
      </c>
      <c r="B11" s="1">
        <v>2</v>
      </c>
      <c r="C11" s="1">
        <v>5</v>
      </c>
      <c r="D11" s="1">
        <v>4</v>
      </c>
      <c r="E11" s="1">
        <v>5</v>
      </c>
      <c r="F11" s="5" t="s">
        <v>28</v>
      </c>
      <c r="G11" s="1" t="s">
        <v>24</v>
      </c>
      <c r="H11" s="1" t="b">
        <f t="shared" si="0"/>
        <v>0</v>
      </c>
    </row>
    <row r="12" spans="1:8" x14ac:dyDescent="0.2">
      <c r="H12" s="1">
        <f>COUNTIF(H2:H11, TRUE)</f>
        <v>4</v>
      </c>
    </row>
    <row r="16" spans="1:8" x14ac:dyDescent="0.2">
      <c r="A16" s="1" t="s">
        <v>19</v>
      </c>
      <c r="B16" s="1">
        <f>AVERAGE(B2:B11)</f>
        <v>2.6</v>
      </c>
      <c r="C16" s="1">
        <f t="shared" ref="C16:E16" si="1">AVERAGE(C2:C11)</f>
        <v>4.5</v>
      </c>
      <c r="D16" s="1">
        <f t="shared" si="1"/>
        <v>3.9</v>
      </c>
      <c r="E16" s="1">
        <f t="shared" si="1"/>
        <v>4.5999999999999996</v>
      </c>
    </row>
    <row r="17" spans="1:5" x14ac:dyDescent="0.2">
      <c r="A17" s="1" t="s">
        <v>20</v>
      </c>
      <c r="B17" s="1">
        <v>3.738</v>
      </c>
      <c r="C17" s="1">
        <v>3.5369999999999999</v>
      </c>
      <c r="D17" s="1">
        <v>3.2320000000000002</v>
      </c>
      <c r="E17" s="1">
        <v>3.375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3CF7-781D-4939-8DB8-DD1409E369A2}">
  <dimension ref="A1:I17"/>
  <sheetViews>
    <sheetView workbookViewId="0">
      <selection activeCell="I2" sqref="I2:I12"/>
    </sheetView>
  </sheetViews>
  <sheetFormatPr defaultRowHeight="14.25" x14ac:dyDescent="0.2"/>
  <cols>
    <col min="1" max="16384" width="9" style="1"/>
  </cols>
  <sheetData>
    <row r="1" spans="1:9" x14ac:dyDescent="0.2">
      <c r="B1" s="1" t="s">
        <v>4</v>
      </c>
      <c r="C1" s="1" t="s">
        <v>7</v>
      </c>
      <c r="D1" s="1" t="s">
        <v>1</v>
      </c>
      <c r="E1" s="1" t="s">
        <v>3</v>
      </c>
      <c r="F1" s="1" t="s">
        <v>0</v>
      </c>
    </row>
    <row r="2" spans="1:9" x14ac:dyDescent="0.2">
      <c r="A2" s="1" t="s">
        <v>9</v>
      </c>
      <c r="B2" s="1">
        <v>4</v>
      </c>
      <c r="C2" s="1">
        <v>5</v>
      </c>
      <c r="D2" s="1">
        <v>5</v>
      </c>
      <c r="E2" s="1">
        <v>5</v>
      </c>
      <c r="F2" s="1">
        <v>5</v>
      </c>
      <c r="G2" s="5" t="s">
        <v>25</v>
      </c>
      <c r="H2" s="5" t="s">
        <v>25</v>
      </c>
      <c r="I2" s="1" t="b">
        <f>G2=H2</f>
        <v>1</v>
      </c>
    </row>
    <row r="3" spans="1:9" x14ac:dyDescent="0.2">
      <c r="A3" s="1" t="s">
        <v>10</v>
      </c>
      <c r="B3" s="1">
        <v>3</v>
      </c>
      <c r="C3" s="1">
        <v>4</v>
      </c>
      <c r="D3" s="1">
        <v>4</v>
      </c>
      <c r="E3" s="1">
        <v>3</v>
      </c>
      <c r="F3" s="2">
        <v>4</v>
      </c>
      <c r="G3" s="5" t="s">
        <v>24</v>
      </c>
      <c r="H3" s="5" t="s">
        <v>25</v>
      </c>
      <c r="I3" s="1" t="b">
        <f t="shared" ref="I3:I11" si="0">G3=H3</f>
        <v>0</v>
      </c>
    </row>
    <row r="4" spans="1:9" x14ac:dyDescent="0.2">
      <c r="A4" s="1" t="s">
        <v>11</v>
      </c>
      <c r="B4" s="1">
        <v>4</v>
      </c>
      <c r="C4" s="1">
        <v>2</v>
      </c>
      <c r="D4" s="1">
        <v>2</v>
      </c>
      <c r="E4" s="1">
        <v>2</v>
      </c>
      <c r="F4" s="2">
        <v>3</v>
      </c>
      <c r="G4" s="5" t="s">
        <v>23</v>
      </c>
      <c r="H4" s="5" t="s">
        <v>25</v>
      </c>
      <c r="I4" s="1" t="b">
        <f t="shared" si="0"/>
        <v>0</v>
      </c>
    </row>
    <row r="5" spans="1:9" x14ac:dyDescent="0.2">
      <c r="A5" s="1" t="s">
        <v>12</v>
      </c>
      <c r="B5" s="1">
        <v>4</v>
      </c>
      <c r="C5" s="1">
        <v>4</v>
      </c>
      <c r="D5" s="1">
        <v>4</v>
      </c>
      <c r="E5" s="1">
        <v>3</v>
      </c>
      <c r="F5" s="2">
        <v>4</v>
      </c>
      <c r="G5" s="5" t="s">
        <v>21</v>
      </c>
      <c r="H5" s="5" t="s">
        <v>25</v>
      </c>
      <c r="I5" s="1" t="b">
        <f t="shared" si="0"/>
        <v>0</v>
      </c>
    </row>
    <row r="6" spans="1:9" x14ac:dyDescent="0.2">
      <c r="A6" s="1" t="s">
        <v>13</v>
      </c>
      <c r="B6" s="1">
        <v>4</v>
      </c>
      <c r="C6" s="1">
        <v>3</v>
      </c>
      <c r="D6" s="1">
        <v>3</v>
      </c>
      <c r="E6" s="1">
        <v>5</v>
      </c>
      <c r="F6" s="2">
        <v>4</v>
      </c>
      <c r="G6" s="5" t="s">
        <v>22</v>
      </c>
      <c r="H6" s="5" t="s">
        <v>25</v>
      </c>
      <c r="I6" s="1" t="b">
        <f t="shared" si="0"/>
        <v>0</v>
      </c>
    </row>
    <row r="7" spans="1:9" x14ac:dyDescent="0.2">
      <c r="A7" s="1" t="s">
        <v>14</v>
      </c>
      <c r="B7" s="1">
        <v>4</v>
      </c>
      <c r="C7" s="1">
        <v>4</v>
      </c>
      <c r="D7" s="1">
        <v>3</v>
      </c>
      <c r="E7" s="1">
        <v>5</v>
      </c>
      <c r="F7" s="2">
        <v>3</v>
      </c>
      <c r="G7" s="1" t="s">
        <v>22</v>
      </c>
      <c r="H7" s="5" t="s">
        <v>25</v>
      </c>
      <c r="I7" s="1" t="b">
        <f t="shared" si="0"/>
        <v>0</v>
      </c>
    </row>
    <row r="8" spans="1:9" x14ac:dyDescent="0.2">
      <c r="A8" s="1" t="s">
        <v>15</v>
      </c>
      <c r="B8" s="1">
        <v>2</v>
      </c>
      <c r="C8" s="1">
        <v>2</v>
      </c>
      <c r="D8" s="1">
        <v>4</v>
      </c>
      <c r="E8" s="1">
        <v>1</v>
      </c>
      <c r="F8" s="2">
        <v>5</v>
      </c>
      <c r="G8" s="5" t="s">
        <v>30</v>
      </c>
      <c r="H8" s="5" t="s">
        <v>25</v>
      </c>
      <c r="I8" s="1" t="b">
        <f t="shared" si="0"/>
        <v>1</v>
      </c>
    </row>
    <row r="9" spans="1:9" x14ac:dyDescent="0.2">
      <c r="A9" s="1" t="s">
        <v>16</v>
      </c>
      <c r="B9" s="1">
        <v>5</v>
      </c>
      <c r="C9" s="1">
        <v>4</v>
      </c>
      <c r="D9" s="1">
        <v>4</v>
      </c>
      <c r="E9" s="1">
        <v>3</v>
      </c>
      <c r="F9" s="2">
        <v>4</v>
      </c>
      <c r="G9" s="5" t="s">
        <v>23</v>
      </c>
      <c r="H9" s="5" t="s">
        <v>25</v>
      </c>
      <c r="I9" s="1" t="b">
        <f t="shared" si="0"/>
        <v>0</v>
      </c>
    </row>
    <row r="10" spans="1:9" x14ac:dyDescent="0.2">
      <c r="A10" s="1" t="s">
        <v>17</v>
      </c>
      <c r="B10" s="1">
        <v>2</v>
      </c>
      <c r="C10" s="1">
        <v>3</v>
      </c>
      <c r="D10" s="1">
        <v>3</v>
      </c>
      <c r="E10" s="1">
        <v>5</v>
      </c>
      <c r="F10" s="2">
        <v>4</v>
      </c>
      <c r="G10" s="5" t="s">
        <v>22</v>
      </c>
      <c r="H10" s="5" t="s">
        <v>25</v>
      </c>
      <c r="I10" s="1" t="b">
        <f t="shared" si="0"/>
        <v>0</v>
      </c>
    </row>
    <row r="11" spans="1:9" x14ac:dyDescent="0.2">
      <c r="A11" s="1" t="s">
        <v>18</v>
      </c>
      <c r="B11" s="1">
        <v>3</v>
      </c>
      <c r="C11" s="1">
        <v>3</v>
      </c>
      <c r="D11" s="1">
        <v>4</v>
      </c>
      <c r="E11" s="1">
        <v>3</v>
      </c>
      <c r="F11" s="2">
        <v>5</v>
      </c>
      <c r="G11" s="5" t="s">
        <v>30</v>
      </c>
      <c r="H11" s="5" t="s">
        <v>25</v>
      </c>
      <c r="I11" s="1" t="b">
        <f t="shared" si="0"/>
        <v>1</v>
      </c>
    </row>
    <row r="12" spans="1:9" x14ac:dyDescent="0.2">
      <c r="I12" s="1">
        <f>COUNTIF(I2:I11, TRUE)</f>
        <v>3</v>
      </c>
    </row>
    <row r="16" spans="1:9" x14ac:dyDescent="0.2">
      <c r="A16" s="1" t="s">
        <v>19</v>
      </c>
      <c r="B16" s="1">
        <f>AVERAGE(B2:B11)</f>
        <v>3.5</v>
      </c>
      <c r="C16" s="1">
        <f t="shared" ref="C16:F16" si="1">AVERAGE(C2:C11)</f>
        <v>3.4</v>
      </c>
      <c r="D16" s="1">
        <f t="shared" si="1"/>
        <v>3.6</v>
      </c>
      <c r="E16" s="1">
        <f t="shared" si="1"/>
        <v>3.5</v>
      </c>
      <c r="F16" s="1">
        <f t="shared" si="1"/>
        <v>4.0999999999999996</v>
      </c>
    </row>
    <row r="17" spans="1:6" x14ac:dyDescent="0.2">
      <c r="A17" s="1" t="s">
        <v>20</v>
      </c>
      <c r="B17" s="1">
        <v>3.2160000000000002</v>
      </c>
      <c r="C17" s="1">
        <v>3.3490000000000002</v>
      </c>
      <c r="D17" s="1">
        <v>3.5409999999999999</v>
      </c>
      <c r="E17" s="1">
        <v>2.8279999999999998</v>
      </c>
      <c r="F17" s="1">
        <v>3.5880000000000001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5351-E19C-49BF-AC49-CB7F3E5FB99E}">
  <dimension ref="A1:G17"/>
  <sheetViews>
    <sheetView workbookViewId="0">
      <selection activeCell="G2" sqref="G2:G12"/>
    </sheetView>
  </sheetViews>
  <sheetFormatPr defaultRowHeight="14.25" x14ac:dyDescent="0.2"/>
  <cols>
    <col min="1" max="16384" width="9" style="1"/>
  </cols>
  <sheetData>
    <row r="1" spans="1:7" x14ac:dyDescent="0.2">
      <c r="B1" s="1" t="s">
        <v>2</v>
      </c>
      <c r="C1" s="1" t="s">
        <v>4</v>
      </c>
      <c r="D1" s="1" t="s">
        <v>0</v>
      </c>
    </row>
    <row r="2" spans="1:7" x14ac:dyDescent="0.2">
      <c r="A2" s="1" t="s">
        <v>9</v>
      </c>
      <c r="B2" s="1">
        <v>5</v>
      </c>
      <c r="C2" s="1">
        <v>5</v>
      </c>
      <c r="D2" s="1">
        <v>3</v>
      </c>
      <c r="E2" s="6" t="s">
        <v>24</v>
      </c>
      <c r="F2" s="1" t="s">
        <v>21</v>
      </c>
      <c r="G2" s="1" t="b">
        <f>E2=F2</f>
        <v>0</v>
      </c>
    </row>
    <row r="3" spans="1:7" x14ac:dyDescent="0.2">
      <c r="A3" s="1" t="s">
        <v>10</v>
      </c>
      <c r="B3" s="3">
        <v>4</v>
      </c>
      <c r="C3" s="3">
        <v>4</v>
      </c>
      <c r="D3" s="3">
        <v>2</v>
      </c>
      <c r="E3" s="6" t="s">
        <v>23</v>
      </c>
      <c r="F3" s="1" t="s">
        <v>21</v>
      </c>
      <c r="G3" s="1" t="b">
        <f t="shared" ref="G3:G11" si="0">E3=F3</f>
        <v>0</v>
      </c>
    </row>
    <row r="4" spans="1:7" x14ac:dyDescent="0.2">
      <c r="A4" s="1" t="s">
        <v>11</v>
      </c>
      <c r="B4" s="3">
        <v>4</v>
      </c>
      <c r="C4" s="3">
        <v>5</v>
      </c>
      <c r="D4" s="3">
        <v>4</v>
      </c>
      <c r="E4" s="6" t="s">
        <v>24</v>
      </c>
      <c r="F4" s="1" t="s">
        <v>21</v>
      </c>
      <c r="G4" s="1" t="b">
        <f t="shared" si="0"/>
        <v>0</v>
      </c>
    </row>
    <row r="5" spans="1:7" x14ac:dyDescent="0.2">
      <c r="A5" s="1" t="s">
        <v>12</v>
      </c>
      <c r="B5" s="3">
        <v>5</v>
      </c>
      <c r="C5" s="3">
        <v>5</v>
      </c>
      <c r="D5" s="3">
        <v>3</v>
      </c>
      <c r="E5" s="6" t="s">
        <v>23</v>
      </c>
      <c r="F5" s="1" t="s">
        <v>21</v>
      </c>
      <c r="G5" s="1" t="b">
        <f t="shared" si="0"/>
        <v>0</v>
      </c>
    </row>
    <row r="6" spans="1:7" x14ac:dyDescent="0.2">
      <c r="A6" s="1" t="s">
        <v>13</v>
      </c>
      <c r="B6" s="3">
        <v>4</v>
      </c>
      <c r="C6" s="3">
        <v>5</v>
      </c>
      <c r="D6" s="3">
        <v>4</v>
      </c>
      <c r="E6" s="6" t="s">
        <v>24</v>
      </c>
      <c r="F6" s="1" t="s">
        <v>21</v>
      </c>
      <c r="G6" s="1" t="b">
        <f t="shared" si="0"/>
        <v>0</v>
      </c>
    </row>
    <row r="7" spans="1:7" x14ac:dyDescent="0.2">
      <c r="A7" s="1" t="s">
        <v>14</v>
      </c>
      <c r="B7" s="3">
        <v>5</v>
      </c>
      <c r="C7" s="3">
        <v>5</v>
      </c>
      <c r="D7" s="3">
        <v>4</v>
      </c>
      <c r="E7" s="1" t="s">
        <v>24</v>
      </c>
      <c r="F7" s="1" t="s">
        <v>21</v>
      </c>
      <c r="G7" s="1" t="b">
        <f t="shared" si="0"/>
        <v>0</v>
      </c>
    </row>
    <row r="8" spans="1:7" x14ac:dyDescent="0.2">
      <c r="A8" s="1" t="s">
        <v>15</v>
      </c>
      <c r="B8" s="3">
        <v>5</v>
      </c>
      <c r="C8" s="3">
        <v>4</v>
      </c>
      <c r="D8" s="3">
        <v>5</v>
      </c>
      <c r="E8" s="6" t="s">
        <v>29</v>
      </c>
      <c r="F8" s="1" t="s">
        <v>21</v>
      </c>
      <c r="G8" s="1" t="b">
        <f t="shared" si="0"/>
        <v>0</v>
      </c>
    </row>
    <row r="9" spans="1:7" x14ac:dyDescent="0.2">
      <c r="A9" s="1" t="s">
        <v>16</v>
      </c>
      <c r="B9" s="3">
        <v>2</v>
      </c>
      <c r="C9" s="3">
        <v>5</v>
      </c>
      <c r="D9" s="3">
        <v>3</v>
      </c>
      <c r="E9" s="6" t="s">
        <v>24</v>
      </c>
      <c r="F9" s="1" t="s">
        <v>21</v>
      </c>
      <c r="G9" s="1" t="b">
        <f t="shared" si="0"/>
        <v>0</v>
      </c>
    </row>
    <row r="10" spans="1:7" x14ac:dyDescent="0.2">
      <c r="A10" s="1" t="s">
        <v>17</v>
      </c>
      <c r="B10" s="3">
        <v>5</v>
      </c>
      <c r="C10" s="3">
        <v>2</v>
      </c>
      <c r="D10" s="3">
        <v>4</v>
      </c>
      <c r="E10" s="6" t="s">
        <v>23</v>
      </c>
      <c r="F10" s="1" t="s">
        <v>21</v>
      </c>
      <c r="G10" s="1" t="b">
        <f t="shared" si="0"/>
        <v>0</v>
      </c>
    </row>
    <row r="11" spans="1:7" x14ac:dyDescent="0.2">
      <c r="A11" s="1" t="s">
        <v>18</v>
      </c>
      <c r="B11" s="3">
        <v>4</v>
      </c>
      <c r="C11" s="3">
        <v>4</v>
      </c>
      <c r="D11" s="3">
        <v>4</v>
      </c>
      <c r="E11" s="6" t="s">
        <v>27</v>
      </c>
      <c r="F11" s="1" t="s">
        <v>21</v>
      </c>
      <c r="G11" s="1" t="b">
        <f t="shared" si="0"/>
        <v>0</v>
      </c>
    </row>
    <row r="12" spans="1:7" x14ac:dyDescent="0.2">
      <c r="G12" s="1">
        <f>COUNTIF(G2:G11, TRUE)</f>
        <v>0</v>
      </c>
    </row>
    <row r="16" spans="1:7" x14ac:dyDescent="0.2">
      <c r="A16" s="1" t="s">
        <v>19</v>
      </c>
      <c r="B16" s="1">
        <f>AVERAGE(B2:B11)</f>
        <v>4.3</v>
      </c>
      <c r="C16" s="1">
        <f t="shared" ref="C16:D16" si="1">AVERAGE(C2:C11)</f>
        <v>4.4000000000000004</v>
      </c>
      <c r="D16" s="1">
        <f t="shared" si="1"/>
        <v>3.6</v>
      </c>
    </row>
    <row r="17" spans="1:4" x14ac:dyDescent="0.2">
      <c r="A17" s="1" t="s">
        <v>20</v>
      </c>
      <c r="B17" s="1">
        <v>3.286</v>
      </c>
      <c r="C17" s="1">
        <v>2.9430000000000001</v>
      </c>
      <c r="D17" s="1">
        <v>3.1680000000000001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AE1E-2ADE-4C59-9E30-9C07DC9899CE}">
  <dimension ref="A1:H17"/>
  <sheetViews>
    <sheetView workbookViewId="0">
      <selection activeCell="L11" sqref="L11"/>
    </sheetView>
  </sheetViews>
  <sheetFormatPr defaultRowHeight="14.25" x14ac:dyDescent="0.2"/>
  <cols>
    <col min="1" max="16384" width="9" style="1"/>
  </cols>
  <sheetData>
    <row r="1" spans="1:8" x14ac:dyDescent="0.2">
      <c r="B1" s="1" t="s">
        <v>1</v>
      </c>
      <c r="C1" s="1" t="s">
        <v>4</v>
      </c>
      <c r="D1" s="1" t="s">
        <v>2</v>
      </c>
      <c r="E1" s="1" t="s">
        <v>0</v>
      </c>
    </row>
    <row r="2" spans="1:8" x14ac:dyDescent="0.2">
      <c r="A2" s="1" t="s">
        <v>9</v>
      </c>
      <c r="B2" s="1">
        <v>2</v>
      </c>
      <c r="C2" s="1">
        <v>4</v>
      </c>
      <c r="D2" s="1">
        <v>5</v>
      </c>
      <c r="E2" s="1">
        <v>5</v>
      </c>
      <c r="F2" s="5" t="s">
        <v>22</v>
      </c>
      <c r="G2" s="1" t="s">
        <v>22</v>
      </c>
      <c r="H2" s="1" t="b">
        <f>F2=G2</f>
        <v>1</v>
      </c>
    </row>
    <row r="3" spans="1:8" x14ac:dyDescent="0.2">
      <c r="A3" s="1" t="s">
        <v>10</v>
      </c>
      <c r="B3" s="1">
        <v>3</v>
      </c>
      <c r="C3" s="1">
        <v>2</v>
      </c>
      <c r="D3" s="1">
        <v>4</v>
      </c>
      <c r="E3" s="1">
        <v>4</v>
      </c>
      <c r="F3" s="5" t="s">
        <v>22</v>
      </c>
      <c r="G3" s="1" t="s">
        <v>22</v>
      </c>
      <c r="H3" s="1" t="b">
        <f t="shared" ref="H3:H11" si="0">F3=G3</f>
        <v>1</v>
      </c>
    </row>
    <row r="4" spans="1:8" x14ac:dyDescent="0.2">
      <c r="A4" s="1" t="s">
        <v>11</v>
      </c>
      <c r="B4" s="1">
        <v>1</v>
      </c>
      <c r="C4" s="1">
        <v>2</v>
      </c>
      <c r="D4" s="1">
        <v>4</v>
      </c>
      <c r="E4" s="1">
        <v>4</v>
      </c>
      <c r="F4" s="5" t="s">
        <v>21</v>
      </c>
      <c r="G4" s="1" t="s">
        <v>22</v>
      </c>
      <c r="H4" s="1" t="b">
        <f t="shared" si="0"/>
        <v>0</v>
      </c>
    </row>
    <row r="5" spans="1:8" x14ac:dyDescent="0.2">
      <c r="A5" s="1" t="s">
        <v>12</v>
      </c>
      <c r="B5" s="1">
        <v>4</v>
      </c>
      <c r="C5" s="1">
        <v>4</v>
      </c>
      <c r="D5" s="1">
        <v>4</v>
      </c>
      <c r="E5" s="1">
        <v>5</v>
      </c>
      <c r="F5" s="5" t="s">
        <v>22</v>
      </c>
      <c r="G5" s="1" t="s">
        <v>22</v>
      </c>
      <c r="H5" s="1" t="b">
        <f t="shared" si="0"/>
        <v>1</v>
      </c>
    </row>
    <row r="6" spans="1:8" x14ac:dyDescent="0.2">
      <c r="A6" s="1" t="s">
        <v>13</v>
      </c>
      <c r="B6" s="1">
        <v>3</v>
      </c>
      <c r="C6" s="1">
        <v>4</v>
      </c>
      <c r="D6" s="1">
        <v>2</v>
      </c>
      <c r="E6" s="1">
        <v>5</v>
      </c>
      <c r="F6" s="5" t="s">
        <v>22</v>
      </c>
      <c r="G6" s="1" t="s">
        <v>22</v>
      </c>
      <c r="H6" s="1" t="b">
        <f t="shared" si="0"/>
        <v>1</v>
      </c>
    </row>
    <row r="7" spans="1:8" x14ac:dyDescent="0.2">
      <c r="A7" s="1" t="s">
        <v>14</v>
      </c>
      <c r="B7" s="1">
        <v>4</v>
      </c>
      <c r="C7" s="1">
        <v>5</v>
      </c>
      <c r="D7" s="1">
        <v>4</v>
      </c>
      <c r="E7" s="1">
        <v>4</v>
      </c>
      <c r="F7" s="5" t="s">
        <v>24</v>
      </c>
      <c r="G7" s="1" t="s">
        <v>22</v>
      </c>
      <c r="H7" s="1" t="b">
        <f t="shared" si="0"/>
        <v>0</v>
      </c>
    </row>
    <row r="8" spans="1:8" x14ac:dyDescent="0.2">
      <c r="A8" s="1" t="s">
        <v>15</v>
      </c>
      <c r="B8" s="1">
        <v>3</v>
      </c>
      <c r="C8" s="1">
        <v>2</v>
      </c>
      <c r="D8" s="1">
        <v>5</v>
      </c>
      <c r="E8" s="1">
        <v>4</v>
      </c>
      <c r="F8" s="5" t="s">
        <v>26</v>
      </c>
      <c r="G8" s="1" t="s">
        <v>22</v>
      </c>
      <c r="H8" s="1" t="b">
        <f t="shared" si="0"/>
        <v>0</v>
      </c>
    </row>
    <row r="9" spans="1:8" x14ac:dyDescent="0.2">
      <c r="A9" s="1" t="s">
        <v>16</v>
      </c>
      <c r="B9" s="1">
        <v>1</v>
      </c>
      <c r="C9" s="1">
        <v>4</v>
      </c>
      <c r="D9" s="1">
        <v>5</v>
      </c>
      <c r="E9" s="1">
        <v>4</v>
      </c>
      <c r="F9" s="5" t="s">
        <v>21</v>
      </c>
      <c r="G9" s="1" t="s">
        <v>22</v>
      </c>
      <c r="H9" s="1" t="b">
        <f t="shared" si="0"/>
        <v>0</v>
      </c>
    </row>
    <row r="10" spans="1:8" x14ac:dyDescent="0.2">
      <c r="A10" s="1" t="s">
        <v>17</v>
      </c>
      <c r="B10" s="1">
        <v>2</v>
      </c>
      <c r="C10" s="1">
        <v>3</v>
      </c>
      <c r="D10" s="1">
        <v>5</v>
      </c>
      <c r="E10" s="1">
        <v>3</v>
      </c>
      <c r="F10" s="5" t="s">
        <v>21</v>
      </c>
      <c r="G10" s="1" t="s">
        <v>22</v>
      </c>
      <c r="H10" s="1" t="b">
        <f t="shared" si="0"/>
        <v>0</v>
      </c>
    </row>
    <row r="11" spans="1:8" x14ac:dyDescent="0.2">
      <c r="A11" s="1" t="s">
        <v>18</v>
      </c>
      <c r="B11" s="1">
        <v>2</v>
      </c>
      <c r="C11" s="1">
        <v>3</v>
      </c>
      <c r="D11" s="1">
        <v>5</v>
      </c>
      <c r="E11" s="1">
        <v>5</v>
      </c>
      <c r="F11" s="5" t="s">
        <v>26</v>
      </c>
      <c r="G11" s="1" t="s">
        <v>22</v>
      </c>
      <c r="H11" s="1" t="b">
        <f t="shared" si="0"/>
        <v>0</v>
      </c>
    </row>
    <row r="12" spans="1:8" x14ac:dyDescent="0.2">
      <c r="H12" s="1">
        <f>COUNTIF(H2:H11, TRUE)</f>
        <v>4</v>
      </c>
    </row>
    <row r="16" spans="1:8" x14ac:dyDescent="0.2">
      <c r="A16" s="1" t="s">
        <v>19</v>
      </c>
      <c r="B16" s="1">
        <f>AVERAGE(B2:B11)</f>
        <v>2.5</v>
      </c>
      <c r="C16" s="1">
        <f t="shared" ref="C16:E16" si="1">AVERAGE(C2:C11)</f>
        <v>3.3</v>
      </c>
      <c r="D16" s="1">
        <f t="shared" si="1"/>
        <v>4.3</v>
      </c>
      <c r="E16" s="1">
        <f t="shared" si="1"/>
        <v>4.3</v>
      </c>
    </row>
    <row r="17" spans="1:5" x14ac:dyDescent="0.2">
      <c r="A17" s="1" t="s">
        <v>20</v>
      </c>
      <c r="B17" s="1">
        <v>3.6920000000000002</v>
      </c>
      <c r="C17" s="1">
        <v>3.2210000000000001</v>
      </c>
      <c r="D17" s="1">
        <v>3.1779999999999999</v>
      </c>
      <c r="E17" s="1">
        <v>4.9279999999999999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454B-BAC6-4100-A14D-7B78A4B150C7}">
  <dimension ref="A1:G17"/>
  <sheetViews>
    <sheetView workbookViewId="0">
      <selection activeCell="G2" sqref="G2:G12"/>
    </sheetView>
  </sheetViews>
  <sheetFormatPr defaultRowHeight="14.25" x14ac:dyDescent="0.2"/>
  <cols>
    <col min="1" max="3" width="9" style="1"/>
    <col min="4" max="4" width="11.25" style="1" bestFit="1" customWidth="1"/>
    <col min="5" max="16384" width="9" style="1"/>
  </cols>
  <sheetData>
    <row r="1" spans="1:7" x14ac:dyDescent="0.2">
      <c r="B1" s="1" t="s">
        <v>0</v>
      </c>
      <c r="C1" s="1" t="s">
        <v>2</v>
      </c>
      <c r="D1" s="1" t="s">
        <v>4</v>
      </c>
    </row>
    <row r="2" spans="1:7" x14ac:dyDescent="0.2">
      <c r="A2" s="1" t="s">
        <v>9</v>
      </c>
      <c r="B2" s="1">
        <v>5</v>
      </c>
      <c r="C2" s="1">
        <v>4</v>
      </c>
      <c r="D2" s="1">
        <v>4</v>
      </c>
      <c r="E2" s="5" t="s">
        <v>23</v>
      </c>
      <c r="F2" s="1" t="s">
        <v>23</v>
      </c>
      <c r="G2" s="1" t="b">
        <f>E2=F2</f>
        <v>1</v>
      </c>
    </row>
    <row r="3" spans="1:7" x14ac:dyDescent="0.2">
      <c r="A3" s="1" t="s">
        <v>10</v>
      </c>
      <c r="B3" s="1">
        <v>4</v>
      </c>
      <c r="C3" s="1">
        <v>4</v>
      </c>
      <c r="D3" s="1">
        <v>2</v>
      </c>
      <c r="E3" s="5" t="s">
        <v>23</v>
      </c>
      <c r="F3" s="1" t="s">
        <v>23</v>
      </c>
      <c r="G3" s="1" t="b">
        <f t="shared" ref="G3:G11" si="0">E3=F3</f>
        <v>1</v>
      </c>
    </row>
    <row r="4" spans="1:7" x14ac:dyDescent="0.2">
      <c r="A4" s="1" t="s">
        <v>11</v>
      </c>
      <c r="B4" s="1">
        <v>3</v>
      </c>
      <c r="C4" s="1">
        <v>4</v>
      </c>
      <c r="D4" s="1">
        <v>4</v>
      </c>
      <c r="E4" s="5" t="s">
        <v>21</v>
      </c>
      <c r="F4" s="1" t="s">
        <v>23</v>
      </c>
      <c r="G4" s="1" t="b">
        <f t="shared" si="0"/>
        <v>0</v>
      </c>
    </row>
    <row r="5" spans="1:7" x14ac:dyDescent="0.2">
      <c r="A5" s="1" t="s">
        <v>12</v>
      </c>
      <c r="B5" s="1">
        <v>5</v>
      </c>
      <c r="C5" s="1">
        <v>4</v>
      </c>
      <c r="D5" s="1">
        <v>4</v>
      </c>
      <c r="E5" s="5" t="s">
        <v>23</v>
      </c>
      <c r="F5" s="1" t="s">
        <v>23</v>
      </c>
      <c r="G5" s="1" t="b">
        <f t="shared" si="0"/>
        <v>1</v>
      </c>
    </row>
    <row r="6" spans="1:7" x14ac:dyDescent="0.2">
      <c r="A6" s="1" t="s">
        <v>13</v>
      </c>
      <c r="B6" s="1">
        <v>4</v>
      </c>
      <c r="C6" s="1">
        <v>5</v>
      </c>
      <c r="D6" s="1">
        <v>4</v>
      </c>
      <c r="E6" s="5" t="s">
        <v>24</v>
      </c>
      <c r="F6" s="1" t="s">
        <v>23</v>
      </c>
      <c r="G6" s="1" t="b">
        <f t="shared" si="0"/>
        <v>0</v>
      </c>
    </row>
    <row r="7" spans="1:7" x14ac:dyDescent="0.2">
      <c r="A7" s="1" t="s">
        <v>14</v>
      </c>
      <c r="B7" s="1">
        <v>4</v>
      </c>
      <c r="C7" s="1">
        <v>5</v>
      </c>
      <c r="D7" s="1">
        <v>5</v>
      </c>
      <c r="E7" s="5" t="s">
        <v>24</v>
      </c>
      <c r="F7" s="1" t="s">
        <v>23</v>
      </c>
      <c r="G7" s="1" t="b">
        <f t="shared" si="0"/>
        <v>0</v>
      </c>
    </row>
    <row r="8" spans="1:7" x14ac:dyDescent="0.2">
      <c r="A8" s="1" t="s">
        <v>15</v>
      </c>
      <c r="B8" s="1">
        <v>5</v>
      </c>
      <c r="C8" s="1">
        <v>4</v>
      </c>
      <c r="D8" s="1">
        <v>4</v>
      </c>
      <c r="E8" s="5" t="s">
        <v>29</v>
      </c>
      <c r="F8" s="1" t="s">
        <v>23</v>
      </c>
      <c r="G8" s="1" t="b">
        <f t="shared" si="0"/>
        <v>1</v>
      </c>
    </row>
    <row r="9" spans="1:7" x14ac:dyDescent="0.2">
      <c r="A9" s="1" t="s">
        <v>16</v>
      </c>
      <c r="B9" s="1">
        <v>4</v>
      </c>
      <c r="C9" s="1">
        <v>3</v>
      </c>
      <c r="D9" s="1">
        <v>5</v>
      </c>
      <c r="E9" s="5" t="s">
        <v>21</v>
      </c>
      <c r="F9" s="1" t="s">
        <v>23</v>
      </c>
      <c r="G9" s="1" t="b">
        <f t="shared" si="0"/>
        <v>0</v>
      </c>
    </row>
    <row r="10" spans="1:7" x14ac:dyDescent="0.2">
      <c r="A10" s="1" t="s">
        <v>17</v>
      </c>
      <c r="B10" s="1">
        <v>4</v>
      </c>
      <c r="C10" s="1">
        <v>2</v>
      </c>
      <c r="D10" s="1">
        <v>5</v>
      </c>
      <c r="E10" s="5" t="s">
        <v>21</v>
      </c>
      <c r="F10" s="1" t="s">
        <v>23</v>
      </c>
      <c r="G10" s="1" t="b">
        <f t="shared" si="0"/>
        <v>0</v>
      </c>
    </row>
    <row r="11" spans="1:7" x14ac:dyDescent="0.2">
      <c r="A11" s="1" t="s">
        <v>18</v>
      </c>
      <c r="B11" s="1">
        <v>4</v>
      </c>
      <c r="C11" s="1">
        <v>3</v>
      </c>
      <c r="D11" s="1">
        <v>5</v>
      </c>
      <c r="E11" s="5" t="s">
        <v>26</v>
      </c>
      <c r="F11" s="1" t="s">
        <v>23</v>
      </c>
      <c r="G11" s="1" t="b">
        <f t="shared" si="0"/>
        <v>0</v>
      </c>
    </row>
    <row r="12" spans="1:7" x14ac:dyDescent="0.2">
      <c r="G12" s="1">
        <f>COUNTIF(G2:G11, TRUE)</f>
        <v>4</v>
      </c>
    </row>
    <row r="16" spans="1:7" x14ac:dyDescent="0.2">
      <c r="A16" s="1" t="s">
        <v>19</v>
      </c>
      <c r="B16" s="1">
        <f>AVERAGE(B2:B11)</f>
        <v>4.2</v>
      </c>
      <c r="C16" s="1">
        <f t="shared" ref="C16:D16" si="1">AVERAGE(C2:C11)</f>
        <v>3.8</v>
      </c>
      <c r="D16" s="1">
        <f t="shared" si="1"/>
        <v>4.2</v>
      </c>
    </row>
    <row r="17" spans="1:4" x14ac:dyDescent="0.2">
      <c r="A17" s="1" t="s">
        <v>20</v>
      </c>
      <c r="B17" s="1">
        <v>3.7160000000000002</v>
      </c>
      <c r="C17" s="1">
        <v>3.294</v>
      </c>
      <c r="D17" s="1">
        <v>3.1970000000000001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C9D4-151A-4BDF-B845-502F620E1326}">
  <dimension ref="A1:I17"/>
  <sheetViews>
    <sheetView workbookViewId="0">
      <selection activeCell="H14" sqref="H14"/>
    </sheetView>
  </sheetViews>
  <sheetFormatPr defaultRowHeight="14.25" x14ac:dyDescent="0.2"/>
  <cols>
    <col min="1" max="4" width="9" style="1"/>
    <col min="5" max="5" width="11.25" style="1" bestFit="1" customWidth="1"/>
    <col min="6" max="16384" width="9" style="1"/>
  </cols>
  <sheetData>
    <row r="1" spans="1:9" x14ac:dyDescent="0.2">
      <c r="B1" s="1" t="s">
        <v>3</v>
      </c>
      <c r="C1" s="1" t="s">
        <v>2</v>
      </c>
      <c r="D1" s="1" t="s">
        <v>0</v>
      </c>
      <c r="E1" s="1" t="s">
        <v>4</v>
      </c>
      <c r="F1" s="1" t="s">
        <v>1</v>
      </c>
    </row>
    <row r="2" spans="1:9" x14ac:dyDescent="0.2">
      <c r="A2" s="1" t="s">
        <v>9</v>
      </c>
      <c r="B2" s="1">
        <v>4</v>
      </c>
      <c r="C2" s="1">
        <v>4</v>
      </c>
      <c r="D2" s="1">
        <v>5</v>
      </c>
      <c r="E2" s="1">
        <v>3</v>
      </c>
      <c r="F2" s="2">
        <v>5</v>
      </c>
      <c r="G2" s="5" t="s">
        <v>21</v>
      </c>
      <c r="H2" s="1" t="s">
        <v>21</v>
      </c>
      <c r="I2" s="1" t="b">
        <f>G2=H2</f>
        <v>1</v>
      </c>
    </row>
    <row r="3" spans="1:9" x14ac:dyDescent="0.2">
      <c r="A3" s="1" t="s">
        <v>10</v>
      </c>
      <c r="B3" s="1">
        <v>2</v>
      </c>
      <c r="C3" s="1">
        <v>3</v>
      </c>
      <c r="D3" s="1">
        <v>4</v>
      </c>
      <c r="E3" s="1">
        <v>3</v>
      </c>
      <c r="F3" s="2">
        <v>3</v>
      </c>
      <c r="G3" s="5" t="s">
        <v>21</v>
      </c>
      <c r="H3" s="1" t="s">
        <v>21</v>
      </c>
      <c r="I3" s="1" t="b">
        <f t="shared" ref="I3:I11" si="0">G3=H3</f>
        <v>1</v>
      </c>
    </row>
    <row r="4" spans="1:9" x14ac:dyDescent="0.2">
      <c r="A4" s="1" t="s">
        <v>11</v>
      </c>
      <c r="B4" s="1">
        <v>2</v>
      </c>
      <c r="C4" s="1">
        <v>3</v>
      </c>
      <c r="D4" s="1">
        <v>4</v>
      </c>
      <c r="E4" s="1">
        <v>2</v>
      </c>
      <c r="F4" s="2">
        <v>3</v>
      </c>
      <c r="G4" s="5" t="s">
        <v>21</v>
      </c>
      <c r="H4" s="1" t="s">
        <v>21</v>
      </c>
      <c r="I4" s="1" t="b">
        <f t="shared" si="0"/>
        <v>1</v>
      </c>
    </row>
    <row r="5" spans="1:9" x14ac:dyDescent="0.2">
      <c r="A5" s="1" t="s">
        <v>12</v>
      </c>
      <c r="B5" s="1">
        <v>3</v>
      </c>
      <c r="C5" s="1">
        <v>4</v>
      </c>
      <c r="D5" s="1">
        <v>4</v>
      </c>
      <c r="E5" s="1">
        <v>4</v>
      </c>
      <c r="F5" s="2">
        <v>4</v>
      </c>
      <c r="G5" s="5" t="s">
        <v>25</v>
      </c>
      <c r="H5" s="1" t="s">
        <v>21</v>
      </c>
      <c r="I5" s="1" t="b">
        <f t="shared" si="0"/>
        <v>0</v>
      </c>
    </row>
    <row r="6" spans="1:9" x14ac:dyDescent="0.2">
      <c r="A6" s="1" t="s">
        <v>13</v>
      </c>
      <c r="B6" s="1">
        <v>4</v>
      </c>
      <c r="C6" s="1">
        <v>4</v>
      </c>
      <c r="D6" s="1">
        <v>3</v>
      </c>
      <c r="E6" s="1">
        <v>5</v>
      </c>
      <c r="F6" s="2">
        <v>4</v>
      </c>
      <c r="G6" s="5" t="s">
        <v>22</v>
      </c>
      <c r="H6" s="1" t="s">
        <v>21</v>
      </c>
      <c r="I6" s="1" t="b">
        <f t="shared" si="0"/>
        <v>0</v>
      </c>
    </row>
    <row r="7" spans="1:9" x14ac:dyDescent="0.2">
      <c r="A7" s="1" t="s">
        <v>14</v>
      </c>
      <c r="B7" s="1">
        <v>4</v>
      </c>
      <c r="C7" s="1">
        <v>3</v>
      </c>
      <c r="D7" s="1">
        <v>3</v>
      </c>
      <c r="E7" s="1">
        <v>3</v>
      </c>
      <c r="F7" s="2">
        <v>4</v>
      </c>
      <c r="G7" s="5" t="s">
        <v>23</v>
      </c>
      <c r="H7" s="1" t="s">
        <v>21</v>
      </c>
      <c r="I7" s="1" t="b">
        <f t="shared" si="0"/>
        <v>0</v>
      </c>
    </row>
    <row r="8" spans="1:9" x14ac:dyDescent="0.2">
      <c r="A8" s="1" t="s">
        <v>15</v>
      </c>
      <c r="B8" s="1">
        <v>2</v>
      </c>
      <c r="C8" s="1">
        <v>4</v>
      </c>
      <c r="D8" s="1">
        <v>4</v>
      </c>
      <c r="E8" s="1">
        <v>4</v>
      </c>
      <c r="F8" s="2">
        <v>3</v>
      </c>
      <c r="G8" s="5" t="s">
        <v>26</v>
      </c>
      <c r="H8" s="1" t="s">
        <v>21</v>
      </c>
      <c r="I8" s="1" t="b">
        <f t="shared" si="0"/>
        <v>1</v>
      </c>
    </row>
    <row r="9" spans="1:9" x14ac:dyDescent="0.2">
      <c r="A9" s="1" t="s">
        <v>16</v>
      </c>
      <c r="B9" s="1">
        <v>1</v>
      </c>
      <c r="C9" s="1">
        <v>2</v>
      </c>
      <c r="D9" s="1">
        <v>5</v>
      </c>
      <c r="E9" s="1">
        <v>3</v>
      </c>
      <c r="F9" s="2">
        <v>4</v>
      </c>
      <c r="G9" s="5" t="s">
        <v>21</v>
      </c>
      <c r="H9" s="1" t="s">
        <v>21</v>
      </c>
      <c r="I9" s="1" t="b">
        <f t="shared" si="0"/>
        <v>1</v>
      </c>
    </row>
    <row r="10" spans="1:9" x14ac:dyDescent="0.2">
      <c r="A10" s="1" t="s">
        <v>17</v>
      </c>
      <c r="B10" s="1">
        <v>4</v>
      </c>
      <c r="C10" s="1">
        <v>2</v>
      </c>
      <c r="D10" s="1">
        <v>5</v>
      </c>
      <c r="E10" s="1">
        <v>2</v>
      </c>
      <c r="F10" s="2">
        <v>3</v>
      </c>
      <c r="G10" s="5" t="s">
        <v>21</v>
      </c>
      <c r="H10" s="1" t="s">
        <v>21</v>
      </c>
      <c r="I10" s="1" t="b">
        <f t="shared" si="0"/>
        <v>1</v>
      </c>
    </row>
    <row r="11" spans="1:9" x14ac:dyDescent="0.2">
      <c r="A11" s="1" t="s">
        <v>18</v>
      </c>
      <c r="B11" s="1">
        <v>2</v>
      </c>
      <c r="C11" s="1">
        <v>3</v>
      </c>
      <c r="D11" s="1">
        <v>4</v>
      </c>
      <c r="E11" s="1">
        <v>4</v>
      </c>
      <c r="F11" s="2">
        <v>4</v>
      </c>
      <c r="G11" s="5" t="s">
        <v>26</v>
      </c>
      <c r="H11" s="1" t="s">
        <v>21</v>
      </c>
      <c r="I11" s="1" t="b">
        <f t="shared" si="0"/>
        <v>1</v>
      </c>
    </row>
    <row r="12" spans="1:9" x14ac:dyDescent="0.2">
      <c r="I12" s="1">
        <f>COUNTIF(I2:I11, TRUE)</f>
        <v>7</v>
      </c>
    </row>
    <row r="16" spans="1:9" x14ac:dyDescent="0.2">
      <c r="A16" s="1" t="s">
        <v>19</v>
      </c>
      <c r="B16" s="1">
        <f>AVERAGE(B2:B11)</f>
        <v>2.8</v>
      </c>
      <c r="C16" s="1">
        <f t="shared" ref="C16:F16" si="1">AVERAGE(C2:C11)</f>
        <v>3.2</v>
      </c>
      <c r="D16" s="1">
        <f t="shared" si="1"/>
        <v>4.0999999999999996</v>
      </c>
      <c r="E16" s="1">
        <f t="shared" si="1"/>
        <v>3.3</v>
      </c>
      <c r="F16" s="1">
        <f t="shared" si="1"/>
        <v>3.7</v>
      </c>
    </row>
    <row r="17" spans="1:6" x14ac:dyDescent="0.2">
      <c r="A17" s="1" t="s">
        <v>20</v>
      </c>
      <c r="B17" s="1">
        <v>2.7959999999999998</v>
      </c>
      <c r="C17" s="1">
        <v>3.133</v>
      </c>
      <c r="D17" s="1">
        <v>2.5840000000000001</v>
      </c>
      <c r="E17" s="1">
        <v>2.87</v>
      </c>
      <c r="F17" s="1">
        <v>4.1070000000000002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6E24-B65F-4180-B35B-7501A53A29F3}">
  <dimension ref="A1:H17"/>
  <sheetViews>
    <sheetView workbookViewId="0">
      <selection activeCell="H2" sqref="H2:H12"/>
    </sheetView>
  </sheetViews>
  <sheetFormatPr defaultRowHeight="14.25" x14ac:dyDescent="0.2"/>
  <cols>
    <col min="1" max="16384" width="9" style="1"/>
  </cols>
  <sheetData>
    <row r="1" spans="1:8" x14ac:dyDescent="0.2">
      <c r="B1" s="1" t="s">
        <v>0</v>
      </c>
      <c r="C1" s="1" t="s">
        <v>4</v>
      </c>
      <c r="D1" s="1" t="s">
        <v>2</v>
      </c>
      <c r="E1" s="1" t="s">
        <v>1</v>
      </c>
    </row>
    <row r="2" spans="1:8" x14ac:dyDescent="0.2">
      <c r="A2" s="1" t="s">
        <v>9</v>
      </c>
      <c r="B2" s="1">
        <v>5</v>
      </c>
      <c r="C2" s="1">
        <v>4</v>
      </c>
      <c r="D2" s="1">
        <v>5</v>
      </c>
      <c r="E2" s="1">
        <v>5</v>
      </c>
      <c r="F2" s="5" t="s">
        <v>23</v>
      </c>
      <c r="G2" s="1" t="s">
        <v>23</v>
      </c>
      <c r="H2" s="1" t="b">
        <f>F2=G2</f>
        <v>1</v>
      </c>
    </row>
    <row r="3" spans="1:8" x14ac:dyDescent="0.2">
      <c r="A3" s="1" t="s">
        <v>10</v>
      </c>
      <c r="B3" s="1">
        <v>4</v>
      </c>
      <c r="C3" s="1">
        <v>3</v>
      </c>
      <c r="D3" s="1">
        <v>4</v>
      </c>
      <c r="E3" s="1">
        <v>3</v>
      </c>
      <c r="F3" s="5" t="s">
        <v>21</v>
      </c>
      <c r="G3" s="1" t="s">
        <v>23</v>
      </c>
      <c r="H3" s="1" t="b">
        <f t="shared" ref="H3:H11" si="0">F3=G3</f>
        <v>0</v>
      </c>
    </row>
    <row r="4" spans="1:8" x14ac:dyDescent="0.2">
      <c r="A4" s="1" t="s">
        <v>11</v>
      </c>
      <c r="B4" s="1">
        <v>3</v>
      </c>
      <c r="C4" s="1">
        <v>3</v>
      </c>
      <c r="D4" s="1">
        <v>2</v>
      </c>
      <c r="E4" s="1">
        <v>4</v>
      </c>
      <c r="F4" s="5" t="s">
        <v>22</v>
      </c>
      <c r="G4" s="1" t="s">
        <v>23</v>
      </c>
      <c r="H4" s="1" t="b">
        <f t="shared" si="0"/>
        <v>0</v>
      </c>
    </row>
    <row r="5" spans="1:8" x14ac:dyDescent="0.2">
      <c r="A5" s="1" t="s">
        <v>12</v>
      </c>
      <c r="B5" s="1">
        <v>3</v>
      </c>
      <c r="C5" s="1">
        <v>4</v>
      </c>
      <c r="D5" s="1">
        <v>3</v>
      </c>
      <c r="E5" s="1">
        <v>3</v>
      </c>
      <c r="F5" s="5" t="s">
        <v>24</v>
      </c>
      <c r="G5" s="1" t="s">
        <v>23</v>
      </c>
      <c r="H5" s="1" t="b">
        <f t="shared" si="0"/>
        <v>0</v>
      </c>
    </row>
    <row r="6" spans="1:8" x14ac:dyDescent="0.2">
      <c r="A6" s="1" t="s">
        <v>13</v>
      </c>
      <c r="B6" s="1">
        <v>2</v>
      </c>
      <c r="C6" s="1">
        <v>5</v>
      </c>
      <c r="D6" s="1">
        <v>3</v>
      </c>
      <c r="E6" s="1">
        <v>2</v>
      </c>
      <c r="F6" s="5" t="s">
        <v>24</v>
      </c>
      <c r="G6" s="1" t="s">
        <v>23</v>
      </c>
      <c r="H6" s="1" t="b">
        <f t="shared" si="0"/>
        <v>0</v>
      </c>
    </row>
    <row r="7" spans="1:8" x14ac:dyDescent="0.2">
      <c r="A7" s="1" t="s">
        <v>14</v>
      </c>
      <c r="B7" s="1">
        <v>3</v>
      </c>
      <c r="C7" s="1">
        <v>4</v>
      </c>
      <c r="D7" s="1">
        <v>4</v>
      </c>
      <c r="E7" s="1">
        <v>3</v>
      </c>
      <c r="F7" s="5" t="s">
        <v>21</v>
      </c>
      <c r="G7" s="1" t="s">
        <v>23</v>
      </c>
      <c r="H7" s="1" t="b">
        <f t="shared" si="0"/>
        <v>0</v>
      </c>
    </row>
    <row r="8" spans="1:8" x14ac:dyDescent="0.2">
      <c r="A8" s="1" t="s">
        <v>15</v>
      </c>
      <c r="B8" s="1">
        <v>4</v>
      </c>
      <c r="C8" s="1">
        <v>2</v>
      </c>
      <c r="D8" s="1">
        <v>4</v>
      </c>
      <c r="E8" s="1">
        <v>5</v>
      </c>
      <c r="F8" s="5" t="s">
        <v>28</v>
      </c>
      <c r="G8" s="1" t="s">
        <v>23</v>
      </c>
      <c r="H8" s="1" t="b">
        <f t="shared" si="0"/>
        <v>0</v>
      </c>
    </row>
    <row r="9" spans="1:8" x14ac:dyDescent="0.2">
      <c r="A9" s="1" t="s">
        <v>16</v>
      </c>
      <c r="B9" s="1">
        <v>3</v>
      </c>
      <c r="C9" s="1">
        <v>3</v>
      </c>
      <c r="D9" s="1">
        <v>4</v>
      </c>
      <c r="E9" s="1">
        <v>3</v>
      </c>
      <c r="F9" s="5" t="s">
        <v>21</v>
      </c>
      <c r="G9" s="1" t="s">
        <v>23</v>
      </c>
      <c r="H9" s="1" t="b">
        <f t="shared" si="0"/>
        <v>0</v>
      </c>
    </row>
    <row r="10" spans="1:8" x14ac:dyDescent="0.2">
      <c r="A10" s="1" t="s">
        <v>17</v>
      </c>
      <c r="B10" s="1">
        <v>4</v>
      </c>
      <c r="C10" s="1">
        <v>1</v>
      </c>
      <c r="D10" s="1">
        <v>2</v>
      </c>
      <c r="E10" s="1">
        <v>5</v>
      </c>
      <c r="F10" s="5" t="s">
        <v>22</v>
      </c>
      <c r="G10" s="1" t="s">
        <v>23</v>
      </c>
      <c r="H10" s="1" t="b">
        <f t="shared" si="0"/>
        <v>0</v>
      </c>
    </row>
    <row r="11" spans="1:8" x14ac:dyDescent="0.2">
      <c r="A11" s="1" t="s">
        <v>18</v>
      </c>
      <c r="B11" s="1">
        <v>4</v>
      </c>
      <c r="C11" s="1">
        <v>5</v>
      </c>
      <c r="D11" s="1">
        <v>3</v>
      </c>
      <c r="E11" s="1">
        <v>3</v>
      </c>
      <c r="F11" s="5" t="s">
        <v>27</v>
      </c>
      <c r="G11" s="1" t="s">
        <v>23</v>
      </c>
      <c r="H11" s="1" t="b">
        <f t="shared" si="0"/>
        <v>0</v>
      </c>
    </row>
    <row r="12" spans="1:8" x14ac:dyDescent="0.2">
      <c r="H12" s="1">
        <f>COUNTIF(H2:H11, TRUE)</f>
        <v>1</v>
      </c>
    </row>
    <row r="16" spans="1:8" x14ac:dyDescent="0.2">
      <c r="A16" s="1" t="s">
        <v>19</v>
      </c>
      <c r="B16" s="1">
        <f>AVERAGE(B2:B11)</f>
        <v>3.5</v>
      </c>
      <c r="C16" s="1">
        <f t="shared" ref="C16:E16" si="1">AVERAGE(C2:C11)</f>
        <v>3.4</v>
      </c>
      <c r="D16" s="1">
        <f t="shared" si="1"/>
        <v>3.4</v>
      </c>
      <c r="E16" s="1">
        <f t="shared" si="1"/>
        <v>3.6</v>
      </c>
    </row>
    <row r="17" spans="1:5" x14ac:dyDescent="0.2">
      <c r="A17" s="1" t="s">
        <v>20</v>
      </c>
      <c r="B17" s="1">
        <v>3.5350000000000001</v>
      </c>
      <c r="C17" s="1">
        <v>2.9380000000000002</v>
      </c>
      <c r="D17" s="1">
        <v>3.149</v>
      </c>
      <c r="E17" s="1">
        <v>3.778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6F6F-5257-465A-B7A5-2D09B572582C}">
  <dimension ref="A1:G17"/>
  <sheetViews>
    <sheetView workbookViewId="0">
      <selection activeCell="G2" sqref="G2:G12"/>
    </sheetView>
  </sheetViews>
  <sheetFormatPr defaultRowHeight="14.25" x14ac:dyDescent="0.2"/>
  <cols>
    <col min="1" max="16384" width="9" style="1"/>
  </cols>
  <sheetData>
    <row r="1" spans="1:7" x14ac:dyDescent="0.2">
      <c r="B1" s="1" t="s">
        <v>5</v>
      </c>
      <c r="C1" s="1" t="s">
        <v>6</v>
      </c>
      <c r="D1" s="1" t="s">
        <v>2</v>
      </c>
    </row>
    <row r="2" spans="1:7" x14ac:dyDescent="0.2">
      <c r="A2" s="1" t="s">
        <v>9</v>
      </c>
      <c r="B2" s="1">
        <v>3</v>
      </c>
      <c r="C2" s="1">
        <v>5</v>
      </c>
      <c r="D2" s="1">
        <v>4</v>
      </c>
      <c r="E2" s="5" t="s">
        <v>24</v>
      </c>
      <c r="F2" s="1" t="s">
        <v>23</v>
      </c>
      <c r="G2" s="1" t="b">
        <f>E2=F2</f>
        <v>0</v>
      </c>
    </row>
    <row r="3" spans="1:7" x14ac:dyDescent="0.2">
      <c r="A3" s="1" t="s">
        <v>10</v>
      </c>
      <c r="B3" s="1">
        <v>3</v>
      </c>
      <c r="C3" s="1">
        <v>4</v>
      </c>
      <c r="D3" s="1">
        <v>2</v>
      </c>
      <c r="E3" s="5" t="s">
        <v>24</v>
      </c>
      <c r="F3" s="1" t="s">
        <v>23</v>
      </c>
      <c r="G3" s="1" t="b">
        <f t="shared" ref="G3:G11" si="0">E3=F3</f>
        <v>0</v>
      </c>
    </row>
    <row r="4" spans="1:7" x14ac:dyDescent="0.2">
      <c r="A4" s="1" t="s">
        <v>11</v>
      </c>
      <c r="B4" s="1">
        <v>5</v>
      </c>
      <c r="C4" s="1">
        <v>4</v>
      </c>
      <c r="D4" s="1">
        <v>4</v>
      </c>
      <c r="E4" s="5" t="s">
        <v>23</v>
      </c>
      <c r="F4" s="1" t="s">
        <v>23</v>
      </c>
      <c r="G4" s="1" t="b">
        <f t="shared" si="0"/>
        <v>1</v>
      </c>
    </row>
    <row r="5" spans="1:7" x14ac:dyDescent="0.2">
      <c r="A5" s="1" t="s">
        <v>12</v>
      </c>
      <c r="B5" s="1">
        <v>4</v>
      </c>
      <c r="C5" s="1">
        <v>5</v>
      </c>
      <c r="D5" s="1">
        <v>5</v>
      </c>
      <c r="E5" s="5" t="s">
        <v>21</v>
      </c>
      <c r="F5" s="1" t="s">
        <v>23</v>
      </c>
      <c r="G5" s="1" t="b">
        <f t="shared" si="0"/>
        <v>0</v>
      </c>
    </row>
    <row r="6" spans="1:7" x14ac:dyDescent="0.2">
      <c r="A6" s="1" t="s">
        <v>13</v>
      </c>
      <c r="B6" s="1">
        <v>5</v>
      </c>
      <c r="C6" s="1">
        <v>4</v>
      </c>
      <c r="D6" s="1">
        <v>4</v>
      </c>
      <c r="E6" s="5" t="s">
        <v>23</v>
      </c>
      <c r="F6" s="1" t="s">
        <v>23</v>
      </c>
      <c r="G6" s="1" t="b">
        <f t="shared" si="0"/>
        <v>1</v>
      </c>
    </row>
    <row r="7" spans="1:7" x14ac:dyDescent="0.2">
      <c r="A7" s="1" t="s">
        <v>14</v>
      </c>
      <c r="B7" s="1">
        <v>4</v>
      </c>
      <c r="C7" s="1">
        <v>4</v>
      </c>
      <c r="D7" s="1">
        <v>4</v>
      </c>
      <c r="E7" s="5" t="s">
        <v>24</v>
      </c>
      <c r="F7" s="1" t="s">
        <v>23</v>
      </c>
      <c r="G7" s="1" t="b">
        <f t="shared" si="0"/>
        <v>0</v>
      </c>
    </row>
    <row r="8" spans="1:7" x14ac:dyDescent="0.2">
      <c r="A8" s="1" t="s">
        <v>15</v>
      </c>
      <c r="B8" s="1">
        <v>4</v>
      </c>
      <c r="C8" s="1">
        <v>5</v>
      </c>
      <c r="D8" s="1">
        <v>5</v>
      </c>
      <c r="E8" s="5" t="s">
        <v>27</v>
      </c>
      <c r="F8" s="1" t="s">
        <v>23</v>
      </c>
      <c r="G8" s="1" t="b">
        <f t="shared" si="0"/>
        <v>0</v>
      </c>
    </row>
    <row r="9" spans="1:7" x14ac:dyDescent="0.2">
      <c r="A9" s="1" t="s">
        <v>16</v>
      </c>
      <c r="B9" s="1">
        <v>3</v>
      </c>
      <c r="C9" s="1">
        <v>5</v>
      </c>
      <c r="D9" s="1">
        <v>3</v>
      </c>
      <c r="E9" s="5" t="s">
        <v>24</v>
      </c>
      <c r="F9" s="1" t="s">
        <v>23</v>
      </c>
      <c r="G9" s="1" t="b">
        <f t="shared" si="0"/>
        <v>0</v>
      </c>
    </row>
    <row r="10" spans="1:7" x14ac:dyDescent="0.2">
      <c r="A10" s="1" t="s">
        <v>17</v>
      </c>
      <c r="B10" s="1">
        <v>4</v>
      </c>
      <c r="C10" s="1">
        <v>5</v>
      </c>
      <c r="D10" s="1">
        <v>4</v>
      </c>
      <c r="E10" s="5" t="s">
        <v>24</v>
      </c>
      <c r="F10" s="1" t="s">
        <v>23</v>
      </c>
      <c r="G10" s="1" t="b">
        <f t="shared" si="0"/>
        <v>0</v>
      </c>
    </row>
    <row r="11" spans="1:7" x14ac:dyDescent="0.2">
      <c r="A11" s="1" t="s">
        <v>18</v>
      </c>
      <c r="B11" s="1">
        <v>5</v>
      </c>
      <c r="C11" s="1">
        <v>5</v>
      </c>
      <c r="D11" s="1">
        <v>5</v>
      </c>
      <c r="E11" s="5" t="s">
        <v>29</v>
      </c>
      <c r="F11" s="1" t="s">
        <v>23</v>
      </c>
      <c r="G11" s="1" t="b">
        <f t="shared" si="0"/>
        <v>1</v>
      </c>
    </row>
    <row r="12" spans="1:7" x14ac:dyDescent="0.2">
      <c r="G12" s="1">
        <f>COUNTIF(G2:G11, TRUE)</f>
        <v>3</v>
      </c>
    </row>
    <row r="16" spans="1:7" x14ac:dyDescent="0.2">
      <c r="A16" s="1" t="s">
        <v>19</v>
      </c>
      <c r="B16" s="1">
        <f>AVERAGE(B2:B11)</f>
        <v>4</v>
      </c>
      <c r="C16" s="1">
        <f t="shared" ref="C16:D16" si="1">AVERAGE(C2:C11)</f>
        <v>4.5999999999999996</v>
      </c>
      <c r="D16" s="1">
        <f t="shared" si="1"/>
        <v>4</v>
      </c>
    </row>
    <row r="17" spans="1:4" x14ac:dyDescent="0.2">
      <c r="A17" s="1" t="s">
        <v>20</v>
      </c>
      <c r="B17" s="1">
        <v>2.8580000000000001</v>
      </c>
      <c r="C17" s="1">
        <v>2.8879999999999999</v>
      </c>
      <c r="D17" s="1">
        <v>3.202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4C23-3597-4DFB-8B61-7403294A44DF}">
  <dimension ref="A1:H17"/>
  <sheetViews>
    <sheetView workbookViewId="0">
      <selection activeCell="F1" sqref="F1"/>
    </sheetView>
  </sheetViews>
  <sheetFormatPr defaultRowHeight="14.25" x14ac:dyDescent="0.2"/>
  <cols>
    <col min="1" max="1" width="9" style="1"/>
    <col min="2" max="2" width="11.25" style="1" bestFit="1" customWidth="1"/>
    <col min="3" max="16384" width="9" style="1"/>
  </cols>
  <sheetData>
    <row r="1" spans="1:8" x14ac:dyDescent="0.2">
      <c r="B1" s="1" t="s">
        <v>6</v>
      </c>
      <c r="C1" s="1" t="s">
        <v>2</v>
      </c>
      <c r="D1" s="1" t="s">
        <v>1</v>
      </c>
      <c r="E1" s="1" t="s">
        <v>0</v>
      </c>
    </row>
    <row r="2" spans="1:8" x14ac:dyDescent="0.2">
      <c r="A2" s="1" t="s">
        <v>9</v>
      </c>
      <c r="B2" s="1">
        <v>4</v>
      </c>
      <c r="C2" s="1">
        <v>3</v>
      </c>
      <c r="D2" s="1">
        <v>5</v>
      </c>
      <c r="E2" s="1">
        <v>5</v>
      </c>
      <c r="F2" s="5" t="s">
        <v>22</v>
      </c>
      <c r="G2" s="1" t="s">
        <v>22</v>
      </c>
      <c r="H2" s="1" t="b">
        <f>F2=G2</f>
        <v>1</v>
      </c>
    </row>
    <row r="3" spans="1:8" x14ac:dyDescent="0.2">
      <c r="A3" s="1" t="s">
        <v>10</v>
      </c>
      <c r="B3" s="1">
        <v>3</v>
      </c>
      <c r="C3" s="1">
        <v>3</v>
      </c>
      <c r="D3" s="1">
        <v>5</v>
      </c>
      <c r="E3" s="1">
        <v>3</v>
      </c>
      <c r="F3" s="5" t="s">
        <v>21</v>
      </c>
      <c r="G3" s="1" t="s">
        <v>22</v>
      </c>
      <c r="H3" s="1" t="b">
        <f t="shared" ref="H3:H11" si="0">F3=G3</f>
        <v>0</v>
      </c>
    </row>
    <row r="4" spans="1:8" x14ac:dyDescent="0.2">
      <c r="A4" s="1" t="s">
        <v>11</v>
      </c>
      <c r="B4" s="1">
        <v>3</v>
      </c>
      <c r="C4" s="1">
        <v>3</v>
      </c>
      <c r="D4" s="1">
        <v>3</v>
      </c>
      <c r="E4" s="1">
        <v>4</v>
      </c>
      <c r="F4" s="5" t="s">
        <v>22</v>
      </c>
      <c r="G4" s="1" t="s">
        <v>22</v>
      </c>
      <c r="H4" s="1" t="b">
        <f t="shared" si="0"/>
        <v>1</v>
      </c>
    </row>
    <row r="5" spans="1:8" x14ac:dyDescent="0.2">
      <c r="A5" s="1" t="s">
        <v>12</v>
      </c>
      <c r="B5" s="1">
        <v>3</v>
      </c>
      <c r="C5" s="1">
        <v>3</v>
      </c>
      <c r="D5" s="1">
        <v>4</v>
      </c>
      <c r="E5" s="1">
        <v>3</v>
      </c>
      <c r="F5" s="5" t="s">
        <v>21</v>
      </c>
      <c r="G5" s="1" t="s">
        <v>22</v>
      </c>
      <c r="H5" s="1" t="b">
        <f t="shared" si="0"/>
        <v>0</v>
      </c>
    </row>
    <row r="6" spans="1:8" x14ac:dyDescent="0.2">
      <c r="A6" s="1" t="s">
        <v>13</v>
      </c>
      <c r="B6" s="1">
        <v>4</v>
      </c>
      <c r="C6" s="1">
        <v>3</v>
      </c>
      <c r="D6" s="1">
        <v>5</v>
      </c>
      <c r="E6" s="1">
        <v>3</v>
      </c>
      <c r="F6" s="5" t="s">
        <v>21</v>
      </c>
      <c r="G6" s="1" t="s">
        <v>22</v>
      </c>
      <c r="H6" s="1" t="b">
        <f t="shared" si="0"/>
        <v>0</v>
      </c>
    </row>
    <row r="7" spans="1:8" x14ac:dyDescent="0.2">
      <c r="A7" s="1" t="s">
        <v>14</v>
      </c>
      <c r="B7" s="1">
        <v>4</v>
      </c>
      <c r="C7" s="1">
        <v>4</v>
      </c>
      <c r="D7" s="1">
        <v>4</v>
      </c>
      <c r="E7" s="1">
        <v>5</v>
      </c>
      <c r="F7" s="5" t="s">
        <v>22</v>
      </c>
      <c r="G7" s="1" t="s">
        <v>22</v>
      </c>
      <c r="H7" s="1" t="b">
        <f t="shared" si="0"/>
        <v>1</v>
      </c>
    </row>
    <row r="8" spans="1:8" x14ac:dyDescent="0.2">
      <c r="A8" s="1" t="s">
        <v>15</v>
      </c>
      <c r="B8" s="1">
        <v>1</v>
      </c>
      <c r="C8" s="1">
        <v>1</v>
      </c>
      <c r="D8" s="1">
        <v>4</v>
      </c>
      <c r="E8" s="1">
        <v>5</v>
      </c>
      <c r="F8" s="5" t="s">
        <v>26</v>
      </c>
      <c r="G8" s="1" t="s">
        <v>22</v>
      </c>
      <c r="H8" s="1" t="b">
        <f t="shared" si="0"/>
        <v>0</v>
      </c>
    </row>
    <row r="9" spans="1:8" x14ac:dyDescent="0.2">
      <c r="A9" s="1" t="s">
        <v>16</v>
      </c>
      <c r="B9" s="1">
        <v>5</v>
      </c>
      <c r="C9" s="1">
        <v>2</v>
      </c>
      <c r="D9" s="1">
        <v>4</v>
      </c>
      <c r="E9" s="1">
        <v>3</v>
      </c>
      <c r="F9" s="5" t="s">
        <v>23</v>
      </c>
      <c r="G9" s="1" t="s">
        <v>22</v>
      </c>
      <c r="H9" s="1" t="b">
        <f t="shared" si="0"/>
        <v>0</v>
      </c>
    </row>
    <row r="10" spans="1:8" x14ac:dyDescent="0.2">
      <c r="A10" s="1" t="s">
        <v>17</v>
      </c>
      <c r="B10" s="1">
        <v>4</v>
      </c>
      <c r="C10" s="1">
        <v>4</v>
      </c>
      <c r="D10" s="1">
        <v>3</v>
      </c>
      <c r="E10" s="1">
        <v>5</v>
      </c>
      <c r="F10" s="5" t="s">
        <v>22</v>
      </c>
      <c r="G10" s="1" t="s">
        <v>22</v>
      </c>
      <c r="H10" s="1" t="b">
        <f t="shared" si="0"/>
        <v>1</v>
      </c>
    </row>
    <row r="11" spans="1:8" x14ac:dyDescent="0.2">
      <c r="A11" s="1" t="s">
        <v>18</v>
      </c>
      <c r="B11" s="1">
        <v>2</v>
      </c>
      <c r="C11" s="1">
        <v>3</v>
      </c>
      <c r="D11" s="1">
        <v>5</v>
      </c>
      <c r="E11" s="1">
        <v>4</v>
      </c>
      <c r="F11" s="5" t="s">
        <v>26</v>
      </c>
      <c r="G11" s="1" t="s">
        <v>22</v>
      </c>
      <c r="H11" s="1" t="b">
        <f t="shared" si="0"/>
        <v>0</v>
      </c>
    </row>
    <row r="12" spans="1:8" x14ac:dyDescent="0.2">
      <c r="H12" s="1">
        <f>COUNTIF(H2:H11, TRUE)</f>
        <v>4</v>
      </c>
    </row>
    <row r="16" spans="1:8" x14ac:dyDescent="0.2">
      <c r="A16" s="1" t="s">
        <v>19</v>
      </c>
      <c r="B16" s="1">
        <f>AVERAGE(B2:B11)</f>
        <v>3.3</v>
      </c>
      <c r="C16" s="1">
        <f t="shared" ref="C16:E16" si="1">AVERAGE(C2:C11)</f>
        <v>2.9</v>
      </c>
      <c r="D16" s="1">
        <f t="shared" si="1"/>
        <v>4.2</v>
      </c>
      <c r="E16" s="1">
        <f t="shared" si="1"/>
        <v>4</v>
      </c>
    </row>
    <row r="17" spans="1:5" x14ac:dyDescent="0.2">
      <c r="A17" s="1" t="s">
        <v>20</v>
      </c>
      <c r="B17" s="1">
        <v>4.2030000000000003</v>
      </c>
      <c r="C17" s="1">
        <v>3.3130000000000002</v>
      </c>
      <c r="D17" s="1">
        <v>3.93</v>
      </c>
      <c r="E17" s="1">
        <v>2.8239999999999998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13EB-DAE9-4601-B14B-41A5D7B83712}">
  <dimension ref="A1:I17"/>
  <sheetViews>
    <sheetView workbookViewId="0">
      <selection activeCell="I2" sqref="I2:I12"/>
    </sheetView>
  </sheetViews>
  <sheetFormatPr defaultRowHeight="14.25" x14ac:dyDescent="0.2"/>
  <cols>
    <col min="1" max="4" width="9" style="1"/>
    <col min="5" max="5" width="11.25" style="1" bestFit="1" customWidth="1"/>
    <col min="6" max="16384" width="9" style="1"/>
  </cols>
  <sheetData>
    <row r="1" spans="1:9" x14ac:dyDescent="0.2">
      <c r="B1" s="1" t="s">
        <v>1</v>
      </c>
      <c r="C1" s="1" t="s">
        <v>5</v>
      </c>
      <c r="D1" s="1" t="s">
        <v>3</v>
      </c>
      <c r="E1" s="1" t="s">
        <v>4</v>
      </c>
      <c r="F1" s="1" t="s">
        <v>2</v>
      </c>
    </row>
    <row r="2" spans="1:9" x14ac:dyDescent="0.2">
      <c r="A2" s="1" t="s">
        <v>9</v>
      </c>
      <c r="B2" s="1">
        <v>5</v>
      </c>
      <c r="C2" s="1">
        <v>5</v>
      </c>
      <c r="D2" s="1">
        <v>5</v>
      </c>
      <c r="E2" s="1">
        <v>4</v>
      </c>
      <c r="F2" s="2">
        <v>5</v>
      </c>
      <c r="G2" s="5" t="s">
        <v>21</v>
      </c>
      <c r="H2" s="1" t="s">
        <v>24</v>
      </c>
      <c r="I2" s="1" t="b">
        <f>G2=H2</f>
        <v>0</v>
      </c>
    </row>
    <row r="3" spans="1:9" x14ac:dyDescent="0.2">
      <c r="A3" s="1" t="s">
        <v>10</v>
      </c>
      <c r="B3" s="1">
        <v>3</v>
      </c>
      <c r="C3" s="1">
        <v>4</v>
      </c>
      <c r="D3" s="1">
        <v>4</v>
      </c>
      <c r="E3" s="1">
        <v>3</v>
      </c>
      <c r="F3" s="2">
        <v>2</v>
      </c>
      <c r="G3" s="5" t="s">
        <v>24</v>
      </c>
      <c r="H3" s="1" t="s">
        <v>24</v>
      </c>
      <c r="I3" s="1" t="b">
        <f t="shared" ref="I3:I11" si="0">G3=H3</f>
        <v>1</v>
      </c>
    </row>
    <row r="4" spans="1:9" x14ac:dyDescent="0.2">
      <c r="A4" s="1" t="s">
        <v>11</v>
      </c>
      <c r="B4" s="1">
        <v>2</v>
      </c>
      <c r="C4" s="1">
        <v>4</v>
      </c>
      <c r="D4" s="1">
        <v>3</v>
      </c>
      <c r="E4" s="1">
        <v>4</v>
      </c>
      <c r="F4" s="2">
        <v>3</v>
      </c>
      <c r="G4" s="5" t="s">
        <v>24</v>
      </c>
      <c r="H4" s="1" t="s">
        <v>24</v>
      </c>
      <c r="I4" s="1" t="b">
        <f t="shared" si="0"/>
        <v>1</v>
      </c>
    </row>
    <row r="5" spans="1:9" x14ac:dyDescent="0.2">
      <c r="A5" s="1" t="s">
        <v>12</v>
      </c>
      <c r="B5" s="1">
        <v>3</v>
      </c>
      <c r="C5" s="1">
        <v>4</v>
      </c>
      <c r="D5" s="1">
        <v>4</v>
      </c>
      <c r="E5" s="1">
        <v>4</v>
      </c>
      <c r="F5" s="2">
        <v>4</v>
      </c>
      <c r="G5" s="5" t="s">
        <v>22</v>
      </c>
      <c r="H5" s="1" t="s">
        <v>24</v>
      </c>
      <c r="I5" s="1" t="b">
        <f t="shared" si="0"/>
        <v>0</v>
      </c>
    </row>
    <row r="6" spans="1:9" x14ac:dyDescent="0.2">
      <c r="A6" s="1" t="s">
        <v>13</v>
      </c>
      <c r="B6" s="1">
        <v>4</v>
      </c>
      <c r="C6" s="1">
        <v>3</v>
      </c>
      <c r="D6" s="1">
        <v>5</v>
      </c>
      <c r="E6" s="1">
        <v>4</v>
      </c>
      <c r="F6" s="2">
        <v>3</v>
      </c>
      <c r="G6" s="5" t="s">
        <v>21</v>
      </c>
      <c r="H6" s="1" t="s">
        <v>24</v>
      </c>
      <c r="I6" s="1" t="b">
        <f t="shared" si="0"/>
        <v>0</v>
      </c>
    </row>
    <row r="7" spans="1:9" x14ac:dyDescent="0.2">
      <c r="A7" s="1" t="s">
        <v>14</v>
      </c>
      <c r="B7" s="1">
        <v>3</v>
      </c>
      <c r="C7" s="1">
        <v>4</v>
      </c>
      <c r="D7" s="1">
        <v>4</v>
      </c>
      <c r="E7" s="1">
        <v>3</v>
      </c>
      <c r="F7" s="2">
        <v>3</v>
      </c>
      <c r="G7" s="5" t="s">
        <v>21</v>
      </c>
      <c r="H7" s="1" t="s">
        <v>24</v>
      </c>
      <c r="I7" s="1" t="b">
        <f t="shared" si="0"/>
        <v>0</v>
      </c>
    </row>
    <row r="8" spans="1:9" x14ac:dyDescent="0.2">
      <c r="A8" s="1" t="s">
        <v>15</v>
      </c>
      <c r="B8" s="1">
        <v>4</v>
      </c>
      <c r="C8" s="1">
        <v>5</v>
      </c>
      <c r="D8" s="1">
        <v>4</v>
      </c>
      <c r="E8" s="1">
        <v>4</v>
      </c>
      <c r="F8" s="2">
        <v>4</v>
      </c>
      <c r="G8" s="5" t="s">
        <v>27</v>
      </c>
      <c r="H8" s="1" t="s">
        <v>24</v>
      </c>
      <c r="I8" s="1" t="b">
        <f t="shared" si="0"/>
        <v>1</v>
      </c>
    </row>
    <row r="9" spans="1:9" x14ac:dyDescent="0.2">
      <c r="A9" s="1" t="s">
        <v>16</v>
      </c>
      <c r="B9" s="1">
        <v>4</v>
      </c>
      <c r="C9" s="1">
        <v>4</v>
      </c>
      <c r="D9" s="1">
        <v>5</v>
      </c>
      <c r="E9" s="1">
        <v>4</v>
      </c>
      <c r="F9" s="2">
        <v>3</v>
      </c>
      <c r="G9" s="5" t="s">
        <v>21</v>
      </c>
      <c r="H9" s="1" t="s">
        <v>24</v>
      </c>
      <c r="I9" s="1" t="b">
        <f t="shared" si="0"/>
        <v>0</v>
      </c>
    </row>
    <row r="10" spans="1:9" x14ac:dyDescent="0.2">
      <c r="A10" s="1" t="s">
        <v>17</v>
      </c>
      <c r="B10" s="1">
        <v>4</v>
      </c>
      <c r="C10" s="1">
        <v>4</v>
      </c>
      <c r="D10" s="1">
        <v>4</v>
      </c>
      <c r="E10" s="1">
        <v>5</v>
      </c>
      <c r="F10" s="2">
        <v>4</v>
      </c>
      <c r="G10" s="5" t="s">
        <v>22</v>
      </c>
      <c r="H10" s="1" t="s">
        <v>24</v>
      </c>
      <c r="I10" s="1" t="b">
        <f t="shared" si="0"/>
        <v>0</v>
      </c>
    </row>
    <row r="11" spans="1:9" x14ac:dyDescent="0.2">
      <c r="A11" s="1" t="s">
        <v>18</v>
      </c>
      <c r="B11" s="1">
        <v>4</v>
      </c>
      <c r="C11" s="1">
        <v>4</v>
      </c>
      <c r="D11" s="1">
        <v>4</v>
      </c>
      <c r="E11" s="1">
        <v>5</v>
      </c>
      <c r="F11" s="2">
        <v>4</v>
      </c>
      <c r="G11" s="5" t="s">
        <v>28</v>
      </c>
      <c r="H11" s="1" t="s">
        <v>24</v>
      </c>
      <c r="I11" s="1" t="b">
        <f t="shared" si="0"/>
        <v>0</v>
      </c>
    </row>
    <row r="12" spans="1:9" x14ac:dyDescent="0.2">
      <c r="I12" s="1">
        <f>COUNTIF(I2:I11, TRUE)</f>
        <v>3</v>
      </c>
    </row>
    <row r="16" spans="1:9" x14ac:dyDescent="0.2">
      <c r="A16" s="1" t="s">
        <v>19</v>
      </c>
      <c r="B16" s="1">
        <f>AVERAGE(B2:B11)</f>
        <v>3.6</v>
      </c>
      <c r="C16" s="1">
        <f t="shared" ref="C16:F16" si="1">AVERAGE(C2:C11)</f>
        <v>4.0999999999999996</v>
      </c>
      <c r="D16" s="1">
        <f t="shared" si="1"/>
        <v>4.2</v>
      </c>
      <c r="E16" s="1">
        <f t="shared" si="1"/>
        <v>4</v>
      </c>
      <c r="F16" s="1">
        <f t="shared" si="1"/>
        <v>3.5</v>
      </c>
    </row>
    <row r="17" spans="1:6" x14ac:dyDescent="0.2">
      <c r="A17" s="1" t="s">
        <v>20</v>
      </c>
      <c r="B17" s="1">
        <v>3.532</v>
      </c>
      <c r="C17" s="1">
        <v>4.8</v>
      </c>
      <c r="D17" s="1">
        <v>2.9350000000000001</v>
      </c>
      <c r="E17" s="1">
        <v>3.097</v>
      </c>
      <c r="F17" s="1">
        <v>3.2080000000000002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B594-A462-4CA7-B81D-B18001423C54}">
  <dimension ref="A1:G17"/>
  <sheetViews>
    <sheetView workbookViewId="0">
      <selection activeCell="G2" sqref="G2:G12"/>
    </sheetView>
  </sheetViews>
  <sheetFormatPr defaultRowHeight="14.25" x14ac:dyDescent="0.2"/>
  <cols>
    <col min="1" max="3" width="9" style="1"/>
    <col min="4" max="4" width="11.25" style="1" bestFit="1" customWidth="1"/>
    <col min="5" max="16384" width="9" style="1"/>
  </cols>
  <sheetData>
    <row r="1" spans="1:7" x14ac:dyDescent="0.2">
      <c r="B1" s="1" t="s">
        <v>7</v>
      </c>
      <c r="C1" s="1" t="s">
        <v>0</v>
      </c>
      <c r="D1" s="1" t="s">
        <v>4</v>
      </c>
    </row>
    <row r="2" spans="1:7" x14ac:dyDescent="0.2">
      <c r="A2" s="1" t="s">
        <v>9</v>
      </c>
      <c r="B2" s="1">
        <v>3</v>
      </c>
      <c r="C2" s="1">
        <v>5</v>
      </c>
      <c r="D2" s="1">
        <v>4</v>
      </c>
      <c r="E2" s="5" t="s">
        <v>24</v>
      </c>
      <c r="F2" s="1" t="s">
        <v>24</v>
      </c>
      <c r="G2" s="1" t="b">
        <f>E2=F2</f>
        <v>1</v>
      </c>
    </row>
    <row r="3" spans="1:7" x14ac:dyDescent="0.2">
      <c r="A3" s="1" t="s">
        <v>10</v>
      </c>
      <c r="B3" s="1">
        <v>3</v>
      </c>
      <c r="C3" s="1">
        <v>3</v>
      </c>
      <c r="D3" s="1">
        <v>4</v>
      </c>
      <c r="E3" s="5" t="s">
        <v>21</v>
      </c>
      <c r="F3" s="1" t="s">
        <v>24</v>
      </c>
      <c r="G3" s="1" t="b">
        <f t="shared" ref="G3:G11" si="0">E3=F3</f>
        <v>0</v>
      </c>
    </row>
    <row r="4" spans="1:7" x14ac:dyDescent="0.2">
      <c r="A4" s="1" t="s">
        <v>11</v>
      </c>
      <c r="B4" s="1">
        <v>4</v>
      </c>
      <c r="C4" s="1">
        <v>4</v>
      </c>
      <c r="D4" s="1">
        <v>4</v>
      </c>
      <c r="E4" s="5" t="s">
        <v>21</v>
      </c>
      <c r="F4" s="1" t="s">
        <v>24</v>
      </c>
      <c r="G4" s="1" t="b">
        <f t="shared" si="0"/>
        <v>0</v>
      </c>
    </row>
    <row r="5" spans="1:7" x14ac:dyDescent="0.2">
      <c r="A5" s="1" t="s">
        <v>12</v>
      </c>
      <c r="B5" s="1">
        <v>4</v>
      </c>
      <c r="C5" s="1">
        <v>3</v>
      </c>
      <c r="D5" s="1">
        <v>5</v>
      </c>
      <c r="E5" s="5" t="s">
        <v>21</v>
      </c>
      <c r="F5" s="1" t="s">
        <v>24</v>
      </c>
      <c r="G5" s="1" t="b">
        <f t="shared" si="0"/>
        <v>0</v>
      </c>
    </row>
    <row r="6" spans="1:7" x14ac:dyDescent="0.2">
      <c r="A6" s="1" t="s">
        <v>13</v>
      </c>
      <c r="B6" s="1">
        <v>3</v>
      </c>
      <c r="C6" s="1">
        <v>5</v>
      </c>
      <c r="D6" s="1">
        <v>4</v>
      </c>
      <c r="E6" s="5" t="s">
        <v>24</v>
      </c>
      <c r="F6" s="1" t="s">
        <v>24</v>
      </c>
      <c r="G6" s="1" t="b">
        <f t="shared" si="0"/>
        <v>1</v>
      </c>
    </row>
    <row r="7" spans="1:7" x14ac:dyDescent="0.2">
      <c r="A7" s="1" t="s">
        <v>14</v>
      </c>
      <c r="B7" s="1">
        <v>3</v>
      </c>
      <c r="C7" s="1">
        <v>3</v>
      </c>
      <c r="D7" s="1">
        <v>4</v>
      </c>
      <c r="E7" s="5" t="s">
        <v>21</v>
      </c>
      <c r="F7" s="1" t="s">
        <v>24</v>
      </c>
      <c r="G7" s="1" t="b">
        <f t="shared" si="0"/>
        <v>0</v>
      </c>
    </row>
    <row r="8" spans="1:7" x14ac:dyDescent="0.2">
      <c r="A8" s="1" t="s">
        <v>15</v>
      </c>
      <c r="B8" s="1">
        <v>5</v>
      </c>
      <c r="C8" s="1">
        <v>5</v>
      </c>
      <c r="D8" s="1">
        <v>4</v>
      </c>
      <c r="E8" s="5" t="s">
        <v>27</v>
      </c>
      <c r="F8" s="1" t="s">
        <v>24</v>
      </c>
      <c r="G8" s="1" t="b">
        <f t="shared" si="0"/>
        <v>1</v>
      </c>
    </row>
    <row r="9" spans="1:7" x14ac:dyDescent="0.2">
      <c r="A9" s="1" t="s">
        <v>16</v>
      </c>
      <c r="B9" s="1">
        <v>3</v>
      </c>
      <c r="C9" s="1">
        <v>5</v>
      </c>
      <c r="D9" s="1">
        <v>4</v>
      </c>
      <c r="E9" s="5" t="s">
        <v>24</v>
      </c>
      <c r="F9" s="1" t="s">
        <v>24</v>
      </c>
      <c r="G9" s="1" t="b">
        <f t="shared" si="0"/>
        <v>1</v>
      </c>
    </row>
    <row r="10" spans="1:7" x14ac:dyDescent="0.2">
      <c r="A10" s="1" t="s">
        <v>17</v>
      </c>
      <c r="B10" s="1">
        <v>2</v>
      </c>
      <c r="C10" s="1">
        <v>4</v>
      </c>
      <c r="D10" s="1">
        <v>5</v>
      </c>
      <c r="E10" s="5" t="s">
        <v>21</v>
      </c>
      <c r="F10" s="1" t="s">
        <v>24</v>
      </c>
      <c r="G10" s="1" t="b">
        <f t="shared" si="0"/>
        <v>0</v>
      </c>
    </row>
    <row r="11" spans="1:7" x14ac:dyDescent="0.2">
      <c r="A11" s="1" t="s">
        <v>18</v>
      </c>
      <c r="B11" s="1">
        <v>5</v>
      </c>
      <c r="C11" s="1">
        <v>5</v>
      </c>
      <c r="D11" s="1">
        <v>5</v>
      </c>
      <c r="E11" s="5" t="s">
        <v>29</v>
      </c>
      <c r="F11" s="1" t="s">
        <v>24</v>
      </c>
      <c r="G11" s="1" t="b">
        <f t="shared" si="0"/>
        <v>0</v>
      </c>
    </row>
    <row r="12" spans="1:7" x14ac:dyDescent="0.2">
      <c r="G12" s="1">
        <f>COUNTIF(G2:G11, TRUE)</f>
        <v>4</v>
      </c>
    </row>
    <row r="16" spans="1:7" x14ac:dyDescent="0.2">
      <c r="A16" s="1" t="s">
        <v>19</v>
      </c>
      <c r="B16" s="1">
        <f>AVERAGE(B2:B11)</f>
        <v>3.5</v>
      </c>
      <c r="C16" s="1">
        <f t="shared" ref="C16:D16" si="1">AVERAGE(C2:C11)</f>
        <v>4.2</v>
      </c>
      <c r="D16" s="1">
        <f t="shared" si="1"/>
        <v>4.3</v>
      </c>
    </row>
    <row r="17" spans="1:4" x14ac:dyDescent="0.2">
      <c r="A17" s="1" t="s">
        <v>20</v>
      </c>
      <c r="B17" s="1">
        <v>3.1120000000000001</v>
      </c>
      <c r="C17" s="1">
        <v>2.5609999999999999</v>
      </c>
      <c r="D17" s="1">
        <v>2.8159999999999998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2024-07-30T07:32:40Z</dcterms:modified>
</cp:coreProperties>
</file>