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bec\Documents\!Studies in Supercar\!UTSA Grad School\Semester 7\Supercomputing Basics ME 5773\Homework\Assignment4\"/>
    </mc:Choice>
  </mc:AlternateContent>
  <xr:revisionPtr revIDLastSave="0" documentId="13_ncr:1_{E4D7A9CA-4D61-4711-8931-FDF62DA7D600}" xr6:coauthVersionLast="47" xr6:coauthVersionMax="47" xr10:uidLastSave="{00000000-0000-0000-0000-000000000000}"/>
  <bookViews>
    <workbookView xWindow="-120" yWindow="-120" windowWidth="29040" windowHeight="15840" xr2:uid="{F0B89E83-79C5-4332-8A5E-74FCC510E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  <c r="E3" i="1" l="1"/>
  <c r="E2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<sst xmlns="http://schemas.openxmlformats.org/spreadsheetml/2006/main" count="5" uniqueCount="5">
  <si>
    <t>make K and f</t>
  </si>
  <si>
    <t>Solver time</t>
  </si>
  <si>
    <t>Number of threads</t>
  </si>
  <si>
    <t>runtime</t>
  </si>
  <si>
    <t>Spd. Up Rat.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</si>
</sst>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Threads versus K and F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Sheet1!$A$2:$A$8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40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40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0.84305739400000002</c:v>
                </c:pt>
                <c:pt idx="1">
                  <c:v>0.82521438599999997</c:v>
                </c:pt>
                <c:pt idx="2">
                  <c:v>0.83518004400000001</c:v>
                </c:pt>
                <c:pt idx="3">
                  <c:v>0.83264231700000002</c:v>
                </c:pt>
                <c:pt idx="4">
                  <c:v>0.83727669699999996</c:v>
                </c:pt>
                <c:pt idx="5">
                  <c:v>0.81221532799999996</c:v>
                </c:pt>
                <c:pt idx="6">
                  <c:v>0.83451008800000004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00-46CF-BF78-75F074149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435608"/>
        <c:axId val="700433848"/>
      </c:scatterChart>
      <c:valAx>
        <c:axId val="70043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433848"/>
        <c:crosses val="autoZero"/>
        <c:crossBetween val="midCat"/>
      </c:valAx>
      <c:valAx>
        <c:axId val="70043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43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Threads V Solver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Threads V Solver Time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40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8.0217952730000004</c:v>
                </c:pt>
                <c:pt idx="1">
                  <c:v>4.0306451320000001</c:v>
                </c:pt>
                <c:pt idx="2">
                  <c:v>2.2115905279999999</c:v>
                </c:pt>
                <c:pt idx="3">
                  <c:v>1.423698425</c:v>
                </c:pt>
                <c:pt idx="4">
                  <c:v>1.0761964319999999</c:v>
                </c:pt>
                <c:pt idx="5">
                  <c:v>0.97976326899999999</c:v>
                </c:pt>
                <c:pt idx="6">
                  <c:v>1.0164308550000001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8C-4DF6-8854-FDEA71632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435608"/>
        <c:axId val="700433848"/>
      </c:scatterChart>
      <c:valAx>
        <c:axId val="70043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433848"/>
        <c:crosses val="autoZero"/>
        <c:crossBetween val="midCat"/>
      </c:valAx>
      <c:valAx>
        <c:axId val="70043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43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Threads V Elapsed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Threads V Elapsed Time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40</c:v>
                </c:pt>
              </c:numCache>
            </c:numRef>
          </c:xVal>
          <c:yVal>
            <c:numRef>
              <c:f>Sheet1!$D$2:$D$8</c:f>
              <c:numCache>
                <c:formatCode>General</c:formatCode>
                <c:ptCount val="7"/>
                <c:pt idx="0">
                  <c:v>8.864852667000001</c:v>
                </c:pt>
                <c:pt idx="1">
                  <c:v>4.8558595179999999</c:v>
                </c:pt>
                <c:pt idx="2">
                  <c:v>3.0467705719999998</c:v>
                </c:pt>
                <c:pt idx="3">
                  <c:v>2.2563407419999999</c:v>
                </c:pt>
                <c:pt idx="4">
                  <c:v>1.9134731289999998</c:v>
                </c:pt>
                <c:pt idx="5">
                  <c:v>1.791978597</c:v>
                </c:pt>
                <c:pt idx="6">
                  <c:v>1.8509409430000001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FD-4302-941D-5E1FABF58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435608"/>
        <c:axId val="700433848"/>
      </c:scatterChart>
      <c:valAx>
        <c:axId val="70043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433848"/>
        <c:crosses val="autoZero"/>
        <c:crossBetween val="midCat"/>
      </c:valAx>
      <c:valAx>
        <c:axId val="70043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43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Threads V Speed Up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Threads V Speed Up Ratio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40</c:v>
                </c:pt>
              </c:numCache>
            </c:numRef>
          </c:xVal>
          <c:yVal>
            <c:numRef>
              <c:f>Sheet1!$E$2:$E$8</c:f>
              <c:numCache>
                <c:formatCode>General</c:formatCode>
                <c:ptCount val="7"/>
                <c:pt idx="0">
                  <c:v>1</c:v>
                </c:pt>
                <c:pt idx="1">
                  <c:v>1.8255990796560768</c:v>
                </c:pt>
                <c:pt idx="2">
                  <c:v>2.9095898288071038</c:v>
                </c:pt>
                <c:pt idx="3">
                  <c:v>3.9288625613976533</c:v>
                </c:pt>
                <c:pt idx="4">
                  <c:v>4.6328597630387742</c:v>
                </c:pt>
                <c:pt idx="5">
                  <c:v>4.9469634748098503</c:v>
                </c:pt>
                <c:pt idx="6">
                  <c:v>4.7893762902191099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DE-4EAD-A432-3BA09F6BF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435608"/>
        <c:axId val="700433848"/>
      </c:scatterChart>
      <c:valAx>
        <c:axId val="70043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433848"/>
        <c:crosses val="autoZero"/>
        <c:crossBetween val="midCat"/>
      </c:valAx>
      <c:valAx>
        <c:axId val="70043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43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9</xdr:row>
      <xdr:rowOff>33337</xdr:rowOff>
    </xdr:from>
    <xdr:to>
      <xdr:col>6</xdr:col>
      <xdr:colOff>171450</xdr:colOff>
      <xdr:row>23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1B06AE-6484-F80F-A9D9-56DB499313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114300</xdr:colOff>
      <xdr:row>8</xdr:row>
      <xdr:rowOff>171450</xdr:rowOff>
    </xdr:from>
    <xdr:to>
      <xdr:col>14</xdr:col>
      <xdr:colOff>419100</xdr:colOff>
      <xdr:row>23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3DC1DD-30E3-46B6-ADA8-B3AE336CF7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504825</xdr:colOff>
      <xdr:row>23</xdr:row>
      <xdr:rowOff>123825</xdr:rowOff>
    </xdr:from>
    <xdr:to>
      <xdr:col>6</xdr:col>
      <xdr:colOff>171450</xdr:colOff>
      <xdr:row>38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7055E0-36C8-4A2A-A56B-C8BEF1A03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133350</xdr:colOff>
      <xdr:row>23</xdr:row>
      <xdr:rowOff>104775</xdr:rowOff>
    </xdr:from>
    <xdr:to>
      <xdr:col>14</xdr:col>
      <xdr:colOff>438150</xdr:colOff>
      <xdr:row>37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ED13F1-1A61-4ED3-80AD-CD6BB5FD26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1197-2DD5-4FD5-8614-EC7E1F5DDA97}">
  <dimension ref="A1:E8"/>
  <sheetViews>
    <sheetView tabSelected="1" workbookViewId="0">
      <selection activeCell="E7" sqref="E7"/>
    </sheetView>
  </sheetViews>
  <sheetFormatPr defaultRowHeight="15" x14ac:dyDescent="0.25"/>
  <cols>
    <col min="1" max="1" width="17.7109375" customWidth="1"/>
    <col min="2" max="2" width="14.5703125" customWidth="1"/>
    <col min="3" max="3" width="11.5703125" customWidth="1"/>
    <col min="5" max="5" width="11.4257812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>
        <v>0.84305739400000002</v>
      </c>
      <c r="C2">
        <v>8.0217952730000004</v>
      </c>
      <c r="D2">
        <f>SUM(B2:C2)</f>
        <v>8.864852667000001</v>
      </c>
      <c r="E2">
        <f>$D$2/D2</f>
        <v>1</v>
      </c>
    </row>
    <row r="3" spans="1:5" x14ac:dyDescent="0.25">
      <c r="A3">
        <v>2</v>
      </c>
      <c r="B3">
        <v>0.82521438599999997</v>
      </c>
      <c r="C3">
        <v>4.0306451320000001</v>
      </c>
      <c r="D3">
        <f t="shared" ref="D3:D8" si="0">SUM(B3:C3)</f>
        <v>4.8558595179999999</v>
      </c>
      <c r="E3">
        <f t="shared" ref="E3:E8" si="1">$D$2/D3</f>
        <v>1.8255990796560768</v>
      </c>
    </row>
    <row r="4" spans="1:5" x14ac:dyDescent="0.25">
      <c r="A4">
        <v>4</v>
      </c>
      <c r="B4">
        <v>0.83518004400000001</v>
      </c>
      <c r="C4">
        <v>2.2115905279999999</v>
      </c>
      <c r="D4">
        <f t="shared" si="0"/>
        <v>3.0467705719999998</v>
      </c>
      <c r="E4">
        <f t="shared" si="1"/>
        <v>2.9095898288071038</v>
      </c>
    </row>
    <row r="5" spans="1:5" x14ac:dyDescent="0.25">
      <c r="A5">
        <v>8</v>
      </c>
      <c r="B5">
        <v>0.83264231700000002</v>
      </c>
      <c r="C5">
        <v>1.423698425</v>
      </c>
      <c r="D5">
        <f t="shared" si="0"/>
        <v>2.2563407419999999</v>
      </c>
      <c r="E5">
        <f t="shared" si="1"/>
        <v>3.9288625613976533</v>
      </c>
    </row>
    <row r="6" spans="1:5" x14ac:dyDescent="0.25">
      <c r="A6">
        <v>16</v>
      </c>
      <c r="B6">
        <v>0.83727669699999996</v>
      </c>
      <c r="C6">
        <v>1.0761964319999999</v>
      </c>
      <c r="D6">
        <f t="shared" si="0"/>
        <v>1.9134731289999998</v>
      </c>
      <c r="E6">
        <f t="shared" si="1"/>
        <v>4.6328597630387742</v>
      </c>
    </row>
    <row r="7" spans="1:5" x14ac:dyDescent="0.25">
      <c r="A7">
        <v>20</v>
      </c>
      <c r="B7">
        <v>0.81221532799999996</v>
      </c>
      <c r="C7">
        <v>0.97976326899999999</v>
      </c>
      <c r="D7">
        <f t="shared" si="0"/>
        <v>1.791978597</v>
      </c>
      <c r="E7">
        <f t="shared" si="1"/>
        <v>4.9469634748098503</v>
      </c>
    </row>
    <row r="8" spans="1:5" x14ac:dyDescent="0.25">
      <c r="A8">
        <v>40</v>
      </c>
      <c r="B8">
        <v>0.83451008800000004</v>
      </c>
      <c r="C8">
        <v>1.0164308550000001</v>
      </c>
      <c r="D8">
        <f t="shared" si="0"/>
        <v>1.8509409430000001</v>
      </c>
      <c r="E8">
        <f t="shared" si="1"/>
        <v>4.7893762902191099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B. Beck</dc:creator>
  <cp:lastModifiedBy>William B. Beck</cp:lastModifiedBy>
  <dcterms:created xsi:type="dcterms:W3CDTF">2024-02-14T00:09:46Z</dcterms:created>
  <dcterms:modified xsi:type="dcterms:W3CDTF">2024-02-16T03:26:55Z</dcterms:modified>
</cp:coreProperties>
</file>