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bec\Documents\!Studies in Supercar\!UTSA Grad School\Semester 7\Supercomputing Basics ME 5773\Homework\Assignment4\"/>
    </mc:Choice>
  </mc:AlternateContent>
  <xr:revisionPtr revIDLastSave="0" documentId="13_ncr:1_{9172FCCA-983D-49EE-8BB9-A7C761CF677A}" xr6:coauthVersionLast="47" xr6:coauthVersionMax="47" xr10:uidLastSave="{00000000-0000-0000-0000-000000000000}"/>
  <bookViews>
    <workbookView xWindow="-120" yWindow="-120" windowWidth="29040" windowHeight="15840" xr2:uid="{F0B89E83-79C5-4332-8A5E-74FCC510E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E3" i="1" l="1"/>
  <c r="E2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<sst xmlns="http://schemas.openxmlformats.org/spreadsheetml/2006/main" count="5" uniqueCount="5">
  <si>
    <t>make K and f</t>
  </si>
  <si>
    <t>Solver time</t>
  </si>
  <si>
    <t>Number of threads</t>
  </si>
  <si>
    <t>runtime</t>
  </si>
  <si>
    <t>Spd. Up 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</si>
</sst>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versus K and F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Sheet1!$A$2:$A$8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0.86570119899999998</c:v>
                </c:pt>
                <c:pt idx="1">
                  <c:v>0.83505201299999998</c:v>
                </c:pt>
                <c:pt idx="2">
                  <c:v>0.82024073600000003</c:v>
                </c:pt>
                <c:pt idx="3">
                  <c:v>0.82203388200000005</c:v>
                </c:pt>
                <c:pt idx="4">
                  <c:v>0.84542989700000004</c:v>
                </c:pt>
                <c:pt idx="5">
                  <c:v>0.85406851800000005</c:v>
                </c:pt>
                <c:pt idx="6">
                  <c:v>0.81752944000000005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00-46CF-BF78-75F07414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435608"/>
        <c:axId val="700433848"/>
      </c:scatterChart>
      <c:valAx>
        <c:axId val="70043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3848"/>
        <c:crosses val="autoZero"/>
        <c:crossBetween val="midCat"/>
      </c:valAx>
      <c:valAx>
        <c:axId val="70043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 Solver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Threads V Solver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7.2768914699999998</c:v>
                </c:pt>
                <c:pt idx="1">
                  <c:v>4.2441821099999997</c:v>
                </c:pt>
                <c:pt idx="2">
                  <c:v>2.4472308159999998</c:v>
                </c:pt>
                <c:pt idx="3">
                  <c:v>2.1318173410000001</c:v>
                </c:pt>
                <c:pt idx="4">
                  <c:v>1.610512972</c:v>
                </c:pt>
                <c:pt idx="5">
                  <c:v>1.470766544</c:v>
                </c:pt>
                <c:pt idx="6">
                  <c:v>2.1459867949999998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8C-4DF6-8854-FDEA71632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435608"/>
        <c:axId val="700433848"/>
      </c:scatterChart>
      <c:valAx>
        <c:axId val="70043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3848"/>
        <c:crosses val="autoZero"/>
        <c:crossBetween val="midCat"/>
      </c:valAx>
      <c:valAx>
        <c:axId val="70043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 Elapsed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Threads V Elapsed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8.142592668999999</c:v>
                </c:pt>
                <c:pt idx="1">
                  <c:v>5.079234123</c:v>
                </c:pt>
                <c:pt idx="2">
                  <c:v>3.2674715519999999</c:v>
                </c:pt>
                <c:pt idx="3">
                  <c:v>2.953851223</c:v>
                </c:pt>
                <c:pt idx="4">
                  <c:v>2.4559428690000003</c:v>
                </c:pt>
                <c:pt idx="5">
                  <c:v>2.324835062</c:v>
                </c:pt>
                <c:pt idx="6">
                  <c:v>2.9635162349999997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FD-4302-941D-5E1FABF58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435608"/>
        <c:axId val="700433848"/>
      </c:scatterChart>
      <c:valAx>
        <c:axId val="70043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3848"/>
        <c:crosses val="autoZero"/>
        <c:crossBetween val="midCat"/>
      </c:valAx>
      <c:valAx>
        <c:axId val="70043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 Speed Up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Threads V Speed Up Ratio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1</c:v>
                </c:pt>
                <c:pt idx="1">
                  <c:v>1.603114263256417</c:v>
                </c:pt>
                <c:pt idx="2">
                  <c:v>2.4920163923128777</c:v>
                </c:pt>
                <c:pt idx="3">
                  <c:v>2.7566021624915127</c:v>
                </c:pt>
                <c:pt idx="4">
                  <c:v>3.3154650182540539</c:v>
                </c:pt>
                <c:pt idx="5">
                  <c:v>3.5024388620477538</c:v>
                </c:pt>
                <c:pt idx="6">
                  <c:v>2.7476119660940546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DE-4EAD-A432-3BA09F6BF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435608"/>
        <c:axId val="700433848"/>
      </c:scatterChart>
      <c:valAx>
        <c:axId val="70043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3848"/>
        <c:crosses val="autoZero"/>
        <c:crossBetween val="midCat"/>
      </c:valAx>
      <c:valAx>
        <c:axId val="70043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3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9</xdr:row>
      <xdr:rowOff>33337</xdr:rowOff>
    </xdr:from>
    <xdr:to>
      <xdr:col>6</xdr:col>
      <xdr:colOff>171450</xdr:colOff>
      <xdr:row>23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B06AE-6484-F80F-A9D9-56DB49931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8</xdr:row>
      <xdr:rowOff>171450</xdr:rowOff>
    </xdr:from>
    <xdr:to>
      <xdr:col>14</xdr:col>
      <xdr:colOff>419100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3DC1DD-30E3-46B6-ADA8-B3AE336CF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504825</xdr:colOff>
      <xdr:row>23</xdr:row>
      <xdr:rowOff>123825</xdr:rowOff>
    </xdr:from>
    <xdr:to>
      <xdr:col>6</xdr:col>
      <xdr:colOff>171450</xdr:colOff>
      <xdr:row>38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7055E0-36C8-4A2A-A56B-C8BEF1A03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133350</xdr:colOff>
      <xdr:row>23</xdr:row>
      <xdr:rowOff>104775</xdr:rowOff>
    </xdr:from>
    <xdr:to>
      <xdr:col>14</xdr:col>
      <xdr:colOff>438150</xdr:colOff>
      <xdr:row>37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ED13F1-1A61-4ED3-80AD-CD6BB5FD2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1197-2DD5-4FD5-8614-EC7E1F5DDA97}">
  <dimension ref="A1:E8"/>
  <sheetViews>
    <sheetView tabSelected="1" workbookViewId="0">
      <selection activeCell="G5" sqref="G5"/>
    </sheetView>
  </sheetViews>
  <sheetFormatPr defaultRowHeight="15" x14ac:dyDescent="0.25"/>
  <cols>
    <col min="1" max="1" width="17.7109375" customWidth="1"/>
    <col min="2" max="2" width="14.5703125" customWidth="1"/>
    <col min="3" max="3" width="11.5703125" customWidth="1"/>
    <col min="5" max="5" width="11.425781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0.86570119899999998</v>
      </c>
      <c r="C2">
        <v>7.2768914699999998</v>
      </c>
      <c r="D2">
        <f>SUM(B2:C2)</f>
        <v>8.142592668999999</v>
      </c>
      <c r="E2">
        <f>$D$2/D2</f>
        <v>1</v>
      </c>
    </row>
    <row r="3" spans="1:5" x14ac:dyDescent="0.25">
      <c r="A3">
        <v>2</v>
      </c>
      <c r="B3">
        <v>0.83505201299999998</v>
      </c>
      <c r="C3">
        <v>4.2441821099999997</v>
      </c>
      <c r="D3">
        <f t="shared" ref="D3:D8" si="0">SUM(B3:C3)</f>
        <v>5.079234123</v>
      </c>
      <c r="E3">
        <f t="shared" ref="E3:E8" si="1">$D$2/D3</f>
        <v>1.603114263256417</v>
      </c>
    </row>
    <row r="4" spans="1:5" x14ac:dyDescent="0.25">
      <c r="A4">
        <v>4</v>
      </c>
      <c r="B4">
        <v>0.82024073600000003</v>
      </c>
      <c r="C4">
        <v>2.4472308159999998</v>
      </c>
      <c r="D4">
        <f t="shared" si="0"/>
        <v>3.2674715519999999</v>
      </c>
      <c r="E4">
        <f t="shared" si="1"/>
        <v>2.4920163923128777</v>
      </c>
    </row>
    <row r="5" spans="1:5" x14ac:dyDescent="0.25">
      <c r="A5">
        <v>8</v>
      </c>
      <c r="B5">
        <v>0.82203388200000005</v>
      </c>
      <c r="C5">
        <v>2.1318173410000001</v>
      </c>
      <c r="D5">
        <f t="shared" si="0"/>
        <v>2.953851223</v>
      </c>
      <c r="E5">
        <f t="shared" si="1"/>
        <v>2.7566021624915127</v>
      </c>
    </row>
    <row r="6" spans="1:5" x14ac:dyDescent="0.25">
      <c r="A6">
        <v>16</v>
      </c>
      <c r="B6">
        <v>0.84542989700000004</v>
      </c>
      <c r="C6">
        <v>1.610512972</v>
      </c>
      <c r="D6">
        <f t="shared" si="0"/>
        <v>2.4559428690000003</v>
      </c>
      <c r="E6">
        <f t="shared" si="1"/>
        <v>3.3154650182540539</v>
      </c>
    </row>
    <row r="7" spans="1:5" x14ac:dyDescent="0.25">
      <c r="A7">
        <v>20</v>
      </c>
      <c r="B7">
        <v>0.85406851800000005</v>
      </c>
      <c r="C7">
        <v>1.470766544</v>
      </c>
      <c r="D7">
        <f t="shared" si="0"/>
        <v>2.324835062</v>
      </c>
      <c r="E7">
        <f t="shared" si="1"/>
        <v>3.5024388620477538</v>
      </c>
    </row>
    <row r="8" spans="1:5" x14ac:dyDescent="0.25">
      <c r="A8">
        <v>40</v>
      </c>
      <c r="B8">
        <v>0.81752944000000005</v>
      </c>
      <c r="C8">
        <v>2.1459867949999998</v>
      </c>
      <c r="D8">
        <f t="shared" si="0"/>
        <v>2.9635162349999997</v>
      </c>
      <c r="E8">
        <f t="shared" si="1"/>
        <v>2.7476119660940546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B. Beck</dc:creator>
  <cp:lastModifiedBy>William B. Beck</cp:lastModifiedBy>
  <dcterms:created xsi:type="dcterms:W3CDTF">2024-02-14T00:09:46Z</dcterms:created>
  <dcterms:modified xsi:type="dcterms:W3CDTF">2024-02-15T21:25:42Z</dcterms:modified>
</cp:coreProperties>
</file>