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\Documents\"/>
    </mc:Choice>
  </mc:AlternateContent>
  <xr:revisionPtr revIDLastSave="0" documentId="13_ncr:1_{E08B1C1E-27DB-4929-9B13-EC0B43BE9A46}" xr6:coauthVersionLast="47" xr6:coauthVersionMax="47" xr10:uidLastSave="{00000000-0000-0000-0000-000000000000}"/>
  <bookViews>
    <workbookView xWindow="-120" yWindow="-120" windowWidth="20730" windowHeight="11160" activeTab="1" xr2:uid="{63B15D95-82EE-45C1-AA15-86E1A4D38B24}"/>
  </bookViews>
  <sheets>
    <sheet name="Sheet1" sheetId="1" r:id="rId1"/>
    <sheet name="Sheet2" sheetId="4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K5" i="1"/>
  <c r="C6" i="1"/>
  <c r="D6" i="1"/>
  <c r="E6" i="1"/>
  <c r="F6" i="1"/>
  <c r="G6" i="1"/>
  <c r="H6" i="1"/>
  <c r="K6" i="1"/>
  <c r="C7" i="1"/>
  <c r="D7" i="1"/>
  <c r="E7" i="1"/>
  <c r="F7" i="1"/>
  <c r="G7" i="1"/>
  <c r="H7" i="1"/>
  <c r="K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K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I21" i="1"/>
  <c r="J21" i="1"/>
  <c r="K21" i="1" s="1"/>
  <c r="I15" i="1" l="1"/>
  <c r="I16" i="1"/>
  <c r="J15" i="1"/>
  <c r="K15" i="1" s="1"/>
  <c r="I7" i="1"/>
  <c r="J18" i="1"/>
  <c r="K18" i="1" s="1"/>
  <c r="I17" i="1"/>
  <c r="I11" i="1"/>
  <c r="I6" i="1"/>
  <c r="J12" i="1"/>
  <c r="K12" i="1" s="1"/>
  <c r="I19" i="1"/>
  <c r="I8" i="1"/>
  <c r="I13" i="1"/>
  <c r="J9" i="1"/>
  <c r="K9" i="1" s="1"/>
  <c r="J14" i="1"/>
  <c r="K14" i="1" s="1"/>
  <c r="I10" i="1"/>
  <c r="J17" i="1"/>
  <c r="K17" i="1" s="1"/>
  <c r="I20" i="1"/>
  <c r="J16" i="1"/>
  <c r="K16" i="1" s="1"/>
  <c r="J8" i="1"/>
  <c r="K8" i="1" s="1"/>
  <c r="I5" i="1"/>
  <c r="I18" i="1"/>
  <c r="I9" i="1"/>
  <c r="I14" i="1"/>
  <c r="J20" i="1"/>
  <c r="K20" i="1" s="1"/>
  <c r="I12" i="1"/>
  <c r="J11" i="1"/>
  <c r="K11" i="1" s="1"/>
  <c r="J19" i="1"/>
  <c r="K19" i="1" s="1"/>
  <c r="J10" i="1"/>
  <c r="K10" i="1" s="1"/>
</calcChain>
</file>

<file path=xl/sharedStrings.xml><?xml version="1.0" encoding="utf-8"?>
<sst xmlns="http://schemas.openxmlformats.org/spreadsheetml/2006/main" count="50" uniqueCount="50">
  <si>
    <t>STUDENT DATA</t>
  </si>
  <si>
    <t>CLASS :1stPU, SECTION :1CET3</t>
  </si>
  <si>
    <t>NAME</t>
  </si>
  <si>
    <t>ID</t>
  </si>
  <si>
    <t>MATHS</t>
  </si>
  <si>
    <t>PHYSICS</t>
  </si>
  <si>
    <t>TOTAL</t>
  </si>
  <si>
    <t>AVERAGE</t>
  </si>
  <si>
    <t>GRADE</t>
  </si>
  <si>
    <t>2ndLANG</t>
  </si>
  <si>
    <t>CHEM</t>
  </si>
  <si>
    <t>ENGLISH</t>
  </si>
  <si>
    <t>COMP</t>
  </si>
  <si>
    <t>JOSHU</t>
  </si>
  <si>
    <t>AARYA</t>
  </si>
  <si>
    <t>2023ASC001</t>
  </si>
  <si>
    <t>NEW HORIZON PU COLLEGE</t>
  </si>
  <si>
    <t>2023ASC002</t>
  </si>
  <si>
    <t>2023ASC003</t>
  </si>
  <si>
    <t>2023ASC004</t>
  </si>
  <si>
    <t>2023ASC005</t>
  </si>
  <si>
    <t>2023ASC007</t>
  </si>
  <si>
    <t>2023ASC008</t>
  </si>
  <si>
    <t>2023ASC009</t>
  </si>
  <si>
    <t>2023ASC011</t>
  </si>
  <si>
    <t>2023ASC012</t>
  </si>
  <si>
    <t>2023ASC013</t>
  </si>
  <si>
    <t>2023ASC014</t>
  </si>
  <si>
    <t>2023ASC015</t>
  </si>
  <si>
    <t>2023ASC016</t>
  </si>
  <si>
    <t>ANTO</t>
  </si>
  <si>
    <t>ARJUN</t>
  </si>
  <si>
    <t>HIMINISH</t>
  </si>
  <si>
    <t>2023ASC069</t>
  </si>
  <si>
    <t>KUSHWANTH</t>
  </si>
  <si>
    <t>2023ASC420</t>
  </si>
  <si>
    <t>HEMANTH</t>
  </si>
  <si>
    <t>VASTAVA</t>
  </si>
  <si>
    <t>HARSHITH</t>
  </si>
  <si>
    <t>YASH</t>
  </si>
  <si>
    <t>MANNAN</t>
  </si>
  <si>
    <t>NIKIL</t>
  </si>
  <si>
    <t>PREETHAM</t>
  </si>
  <si>
    <t>JEEVITH</t>
  </si>
  <si>
    <t>RISHABH</t>
  </si>
  <si>
    <t>OLU PAVAN</t>
  </si>
  <si>
    <t>PRAKYATH</t>
  </si>
  <si>
    <t>2023ASC017</t>
  </si>
  <si>
    <t xml:space="preserve">      85.5      A</t>
  </si>
  <si>
    <t>hfxdytcvvfgycvjhgvtgfdchjfgvgy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</si>
</sst>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;[Red]0.00"/>
    <numFmt numFmtId="167" formatCode="[$-F400]h:mm:ss\ AM/PM"/>
    <numFmt numFmtId="168" formatCode="0.000%"/>
    <numFmt numFmtId="169" formatCode="0,&quot;k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rgb="FFFF0000"/>
      <name val="Goudy Stout"/>
      <family val="1"/>
    </font>
    <font>
      <sz val="8"/>
      <name val="Calibri"/>
      <family val="2"/>
      <scheme val="minor"/>
    </font>
    <font>
      <sz val="11"/>
      <color rgb="FF92D050"/>
      <name val="Bauhaus 93"/>
      <family val="5"/>
    </font>
    <font>
      <sz val="11"/>
      <color rgb="FF00B0F0"/>
      <name val="Bauhaus 93"/>
      <family val="5"/>
    </font>
    <font>
      <sz val="11"/>
      <color rgb="FF7030A0"/>
      <name val="Bauhaus 93"/>
      <family val="5"/>
    </font>
    <font>
      <sz val="16"/>
      <color theme="1"/>
      <name val="Rockwell Extra Bold"/>
      <family val="1"/>
    </font>
    <font>
      <sz val="14"/>
      <color theme="1"/>
      <name val="Rockwell Extra Bold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4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4" fillId="0" borderId="12" xfId="0" applyFont="1" applyBorder="1"/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6" fillId="0" borderId="12" xfId="0" applyFont="1" applyBorder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11" xfId="0" applyFont="1" applyFill="1" applyBorder="1"/>
    <xf numFmtId="0" fontId="0" fillId="0" borderId="11" xfId="0" applyFill="1" applyBorder="1"/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 textRotation="255" wrapText="1"/>
    </xf>
    <xf numFmtId="166" fontId="0" fillId="0" borderId="0" xfId="0" applyNumberFormat="1" applyAlignment="1"/>
    <xf numFmtId="2" fontId="0" fillId="0" borderId="0" xfId="0" applyNumberFormat="1" applyAlignment="1"/>
    <xf numFmtId="14" fontId="0" fillId="0" borderId="0" xfId="0" applyNumberFormat="1"/>
    <xf numFmtId="14" fontId="0" fillId="0" borderId="0" xfId="0" applyNumberFormat="1" applyAlignment="1"/>
    <xf numFmtId="167" fontId="0" fillId="0" borderId="0" xfId="0" applyNumberFormat="1"/>
    <xf numFmtId="168" fontId="0" fillId="0" borderId="0" xfId="0" applyNumberFormat="1"/>
    <xf numFmtId="16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ACF4-3D7C-4F97-AD8A-69AFA4ECDC48}">
  <dimension ref="A1:K24"/>
  <sheetViews>
    <sheetView zoomScale="90" zoomScaleNormal="90" workbookViewId="0">
      <selection activeCell="C27" sqref="C27"/>
    </sheetView>
  </sheetViews>
  <sheetFormatPr defaultRowHeight="15" x14ac:dyDescent="0.25"/>
  <cols>
    <col min="1" max="1" width="12.140625" customWidth="1"/>
    <col min="2" max="2" width="11.28515625" customWidth="1"/>
  </cols>
  <sheetData>
    <row r="1" spans="1:11" ht="26.2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1" ht="45" customHeight="1" x14ac:dyDescent="0.25">
      <c r="A2" s="17" t="s">
        <v>16</v>
      </c>
      <c r="B2" s="18"/>
      <c r="C2" s="18"/>
      <c r="D2" s="18"/>
      <c r="E2" s="18"/>
      <c r="F2" s="18"/>
      <c r="G2" s="18"/>
      <c r="H2" s="18"/>
      <c r="I2" s="18"/>
      <c r="J2" s="18"/>
      <c r="K2" s="19"/>
    </row>
    <row r="3" spans="1:11" ht="24" customHeight="1" x14ac:dyDescent="0.25">
      <c r="A3" s="20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1" ht="17.25" x14ac:dyDescent="0.3">
      <c r="A4" s="6" t="s">
        <v>2</v>
      </c>
      <c r="B4" s="10" t="s">
        <v>3</v>
      </c>
      <c r="C4" s="11" t="s">
        <v>4</v>
      </c>
      <c r="D4" s="12" t="s">
        <v>10</v>
      </c>
      <c r="E4" s="12" t="s">
        <v>5</v>
      </c>
      <c r="F4" s="12" t="s">
        <v>12</v>
      </c>
      <c r="G4" s="12" t="s">
        <v>11</v>
      </c>
      <c r="H4" s="11" t="s">
        <v>9</v>
      </c>
      <c r="I4" s="11" t="s">
        <v>6</v>
      </c>
      <c r="J4" s="13" t="s">
        <v>7</v>
      </c>
      <c r="K4" s="1" t="s">
        <v>8</v>
      </c>
    </row>
    <row r="5" spans="1:11" x14ac:dyDescent="0.25">
      <c r="A5" s="8" t="s">
        <v>13</v>
      </c>
      <c r="B5" s="4" t="s">
        <v>15</v>
      </c>
      <c r="C5" s="4">
        <f ca="1">RANDBETWEEN(40,100)</f>
        <v>99</v>
      </c>
      <c r="D5" s="4">
        <f t="shared" ref="D5:H20" ca="1" si="0">RANDBETWEEN(40,100)</f>
        <v>72</v>
      </c>
      <c r="E5" s="4">
        <f t="shared" ca="1" si="0"/>
        <v>51</v>
      </c>
      <c r="F5" s="4">
        <f t="shared" ca="1" si="0"/>
        <v>43</v>
      </c>
      <c r="G5" s="4">
        <f t="shared" ca="1" si="0"/>
        <v>44</v>
      </c>
      <c r="H5" s="4">
        <f t="shared" ca="1" si="0"/>
        <v>70</v>
      </c>
      <c r="I5" s="4">
        <f ca="1">SUM(C5:H5)</f>
        <v>379</v>
      </c>
      <c r="J5" s="4">
        <v>91.9</v>
      </c>
      <c r="K5" s="2" t="str">
        <f>IF(J5&gt;=90,"A",IF(J5&gt;=80,"B",IF(J5&gt;=70,"C","D")))</f>
        <v>A</v>
      </c>
    </row>
    <row r="6" spans="1:11" x14ac:dyDescent="0.25">
      <c r="A6" s="7" t="s">
        <v>14</v>
      </c>
      <c r="B6" s="4" t="s">
        <v>17</v>
      </c>
      <c r="C6" s="4">
        <f t="shared" ref="C6:C20" ca="1" si="1">RANDBETWEEN(40,100)</f>
        <v>92</v>
      </c>
      <c r="D6" s="4">
        <f t="shared" ca="1" si="0"/>
        <v>92</v>
      </c>
      <c r="E6" s="4">
        <f t="shared" ca="1" si="0"/>
        <v>98</v>
      </c>
      <c r="F6" s="4">
        <f t="shared" ca="1" si="0"/>
        <v>44</v>
      </c>
      <c r="G6" s="4">
        <f t="shared" ca="1" si="0"/>
        <v>47</v>
      </c>
      <c r="H6" s="4">
        <f t="shared" ca="1" si="0"/>
        <v>58</v>
      </c>
      <c r="I6" s="4">
        <f t="shared" ref="I6:I20" ca="1" si="2">SUM(C6:H6)</f>
        <v>431</v>
      </c>
      <c r="J6" s="4">
        <v>69.69</v>
      </c>
      <c r="K6" s="2" t="str">
        <f t="shared" ref="K6:K21" si="3">IF(J6&gt;=90,"A",IF(J6&gt;=80,"B",IF(J6&gt;=70,"C","D")))</f>
        <v>D</v>
      </c>
    </row>
    <row r="7" spans="1:11" x14ac:dyDescent="0.25">
      <c r="A7" s="7" t="s">
        <v>30</v>
      </c>
      <c r="B7" s="4" t="s">
        <v>18</v>
      </c>
      <c r="C7" s="4">
        <f t="shared" ca="1" si="1"/>
        <v>97</v>
      </c>
      <c r="D7" s="4">
        <f t="shared" ca="1" si="0"/>
        <v>43</v>
      </c>
      <c r="E7" s="4">
        <f t="shared" ca="1" si="0"/>
        <v>48</v>
      </c>
      <c r="F7" s="4">
        <f t="shared" ca="1" si="0"/>
        <v>85</v>
      </c>
      <c r="G7" s="4">
        <f t="shared" ca="1" si="0"/>
        <v>55</v>
      </c>
      <c r="H7" s="4">
        <f t="shared" ca="1" si="0"/>
        <v>76</v>
      </c>
      <c r="I7" s="4">
        <f t="shared" ca="1" si="2"/>
        <v>404</v>
      </c>
      <c r="J7" s="4">
        <v>96.25</v>
      </c>
      <c r="K7" s="2" t="str">
        <f t="shared" si="3"/>
        <v>A</v>
      </c>
    </row>
    <row r="8" spans="1:11" x14ac:dyDescent="0.25">
      <c r="A8" s="7" t="s">
        <v>31</v>
      </c>
      <c r="B8" s="4" t="s">
        <v>19</v>
      </c>
      <c r="C8" s="4">
        <f t="shared" ca="1" si="1"/>
        <v>100</v>
      </c>
      <c r="D8" s="4">
        <f t="shared" ca="1" si="0"/>
        <v>93</v>
      </c>
      <c r="E8" s="4">
        <f t="shared" ca="1" si="0"/>
        <v>91</v>
      </c>
      <c r="F8" s="4">
        <f t="shared" ca="1" si="0"/>
        <v>67</v>
      </c>
      <c r="G8" s="4">
        <f t="shared" ca="1" si="0"/>
        <v>45</v>
      </c>
      <c r="H8" s="4">
        <f t="shared" ca="1" si="0"/>
        <v>65</v>
      </c>
      <c r="I8" s="4">
        <f t="shared" ca="1" si="2"/>
        <v>461</v>
      </c>
      <c r="J8" s="4">
        <f t="shared" ref="J8:J20" ca="1" si="4">AVERAGE(C8:H8)</f>
        <v>76.833333333333329</v>
      </c>
      <c r="K8" s="2" t="str">
        <f t="shared" ca="1" si="3"/>
        <v>C</v>
      </c>
    </row>
    <row r="9" spans="1:11" x14ac:dyDescent="0.25">
      <c r="A9" s="7" t="s">
        <v>32</v>
      </c>
      <c r="B9" s="4" t="s">
        <v>33</v>
      </c>
      <c r="C9" s="4">
        <f t="shared" ca="1" si="1"/>
        <v>40</v>
      </c>
      <c r="D9" s="4">
        <f t="shared" ca="1" si="0"/>
        <v>95</v>
      </c>
      <c r="E9" s="4">
        <f t="shared" ca="1" si="0"/>
        <v>58</v>
      </c>
      <c r="F9" s="4">
        <f t="shared" ca="1" si="0"/>
        <v>58</v>
      </c>
      <c r="G9" s="4">
        <f t="shared" ca="1" si="0"/>
        <v>76</v>
      </c>
      <c r="H9" s="4">
        <f t="shared" ca="1" si="0"/>
        <v>84</v>
      </c>
      <c r="I9" s="4">
        <f t="shared" ca="1" si="2"/>
        <v>411</v>
      </c>
      <c r="J9" s="4">
        <f t="shared" ca="1" si="4"/>
        <v>68.5</v>
      </c>
      <c r="K9" s="2" t="str">
        <f t="shared" ca="1" si="3"/>
        <v>D</v>
      </c>
    </row>
    <row r="10" spans="1:11" x14ac:dyDescent="0.25">
      <c r="A10" s="7" t="s">
        <v>34</v>
      </c>
      <c r="B10" s="4" t="s">
        <v>20</v>
      </c>
      <c r="C10" s="4">
        <f t="shared" ca="1" si="1"/>
        <v>97</v>
      </c>
      <c r="D10" s="4">
        <f t="shared" ca="1" si="0"/>
        <v>100</v>
      </c>
      <c r="E10" s="4">
        <f t="shared" ca="1" si="0"/>
        <v>67</v>
      </c>
      <c r="F10" s="4">
        <f t="shared" ca="1" si="0"/>
        <v>47</v>
      </c>
      <c r="G10" s="4">
        <f t="shared" ca="1" si="0"/>
        <v>98</v>
      </c>
      <c r="H10" s="4">
        <f t="shared" ca="1" si="0"/>
        <v>63</v>
      </c>
      <c r="I10" s="4">
        <f t="shared" ca="1" si="2"/>
        <v>472</v>
      </c>
      <c r="J10" s="4">
        <f t="shared" ca="1" si="4"/>
        <v>78.666666666666671</v>
      </c>
      <c r="K10" s="2" t="str">
        <f t="shared" ca="1" si="3"/>
        <v>C</v>
      </c>
    </row>
    <row r="11" spans="1:11" x14ac:dyDescent="0.25">
      <c r="A11" s="7" t="s">
        <v>36</v>
      </c>
      <c r="B11" s="4" t="s">
        <v>21</v>
      </c>
      <c r="C11" s="4">
        <f t="shared" ca="1" si="1"/>
        <v>80</v>
      </c>
      <c r="D11" s="4">
        <f t="shared" ca="1" si="0"/>
        <v>83</v>
      </c>
      <c r="E11" s="4">
        <f t="shared" ca="1" si="0"/>
        <v>63</v>
      </c>
      <c r="F11" s="4">
        <f t="shared" ca="1" si="0"/>
        <v>87</v>
      </c>
      <c r="G11" s="4">
        <f t="shared" ca="1" si="0"/>
        <v>79</v>
      </c>
      <c r="H11" s="4">
        <f t="shared" ca="1" si="0"/>
        <v>88</v>
      </c>
      <c r="I11" s="4">
        <f t="shared" ca="1" si="2"/>
        <v>480</v>
      </c>
      <c r="J11" s="4">
        <f t="shared" ca="1" si="4"/>
        <v>80</v>
      </c>
      <c r="K11" s="2" t="str">
        <f t="shared" ca="1" si="3"/>
        <v>B</v>
      </c>
    </row>
    <row r="12" spans="1:11" x14ac:dyDescent="0.25">
      <c r="A12" s="7" t="s">
        <v>38</v>
      </c>
      <c r="B12" s="4" t="s">
        <v>22</v>
      </c>
      <c r="C12" s="4">
        <f t="shared" ca="1" si="1"/>
        <v>72</v>
      </c>
      <c r="D12" s="4">
        <f t="shared" ca="1" si="0"/>
        <v>67</v>
      </c>
      <c r="E12" s="4">
        <f t="shared" ca="1" si="0"/>
        <v>53</v>
      </c>
      <c r="F12" s="4">
        <f t="shared" ca="1" si="0"/>
        <v>75</v>
      </c>
      <c r="G12" s="4">
        <f t="shared" ca="1" si="0"/>
        <v>97</v>
      </c>
      <c r="H12" s="4">
        <f t="shared" ca="1" si="0"/>
        <v>59</v>
      </c>
      <c r="I12" s="4">
        <f t="shared" ca="1" si="2"/>
        <v>423</v>
      </c>
      <c r="J12" s="4">
        <f t="shared" ca="1" si="4"/>
        <v>70.5</v>
      </c>
      <c r="K12" s="2" t="str">
        <f t="shared" ca="1" si="3"/>
        <v>C</v>
      </c>
    </row>
    <row r="13" spans="1:11" x14ac:dyDescent="0.25">
      <c r="A13" s="7" t="s">
        <v>37</v>
      </c>
      <c r="B13" s="4" t="s">
        <v>23</v>
      </c>
      <c r="C13" s="4">
        <f t="shared" ca="1" si="1"/>
        <v>84</v>
      </c>
      <c r="D13" s="4">
        <f t="shared" ca="1" si="0"/>
        <v>80</v>
      </c>
      <c r="E13" s="4">
        <f t="shared" ca="1" si="0"/>
        <v>72</v>
      </c>
      <c r="F13" s="4">
        <f t="shared" ca="1" si="0"/>
        <v>63</v>
      </c>
      <c r="G13" s="4">
        <f t="shared" ca="1" si="0"/>
        <v>94</v>
      </c>
      <c r="H13" s="4">
        <f t="shared" ca="1" si="0"/>
        <v>73</v>
      </c>
      <c r="I13" s="4">
        <f t="shared" ca="1" si="2"/>
        <v>466</v>
      </c>
      <c r="J13" s="4"/>
      <c r="K13" s="2" t="str">
        <f t="shared" si="3"/>
        <v>D</v>
      </c>
    </row>
    <row r="14" spans="1:11" x14ac:dyDescent="0.25">
      <c r="A14" s="7" t="s">
        <v>39</v>
      </c>
      <c r="B14" s="4" t="s">
        <v>35</v>
      </c>
      <c r="C14" s="4">
        <f t="shared" ca="1" si="1"/>
        <v>65</v>
      </c>
      <c r="D14" s="4">
        <f t="shared" ca="1" si="0"/>
        <v>59</v>
      </c>
      <c r="E14" s="4">
        <f t="shared" ca="1" si="0"/>
        <v>47</v>
      </c>
      <c r="F14" s="4">
        <f t="shared" ca="1" si="0"/>
        <v>42</v>
      </c>
      <c r="G14" s="4">
        <f t="shared" ca="1" si="0"/>
        <v>78</v>
      </c>
      <c r="H14" s="4">
        <f t="shared" ca="1" si="0"/>
        <v>64</v>
      </c>
      <c r="I14" s="4">
        <f t="shared" ca="1" si="2"/>
        <v>355</v>
      </c>
      <c r="J14" s="4">
        <f t="shared" ca="1" si="4"/>
        <v>59.166666666666664</v>
      </c>
      <c r="K14" s="2" t="str">
        <f t="shared" ca="1" si="3"/>
        <v>D</v>
      </c>
    </row>
    <row r="15" spans="1:11" x14ac:dyDescent="0.25">
      <c r="A15" s="7" t="s">
        <v>40</v>
      </c>
      <c r="B15" s="4" t="s">
        <v>24</v>
      </c>
      <c r="C15" s="4">
        <f t="shared" ca="1" si="1"/>
        <v>100</v>
      </c>
      <c r="D15" s="4">
        <f t="shared" ca="1" si="0"/>
        <v>92</v>
      </c>
      <c r="E15" s="4">
        <f t="shared" ca="1" si="0"/>
        <v>45</v>
      </c>
      <c r="F15" s="4">
        <f t="shared" ca="1" si="0"/>
        <v>71</v>
      </c>
      <c r="G15" s="4">
        <f t="shared" ca="1" si="0"/>
        <v>48</v>
      </c>
      <c r="H15" s="4">
        <f t="shared" ca="1" si="0"/>
        <v>63</v>
      </c>
      <c r="I15" s="4">
        <f t="shared" ca="1" si="2"/>
        <v>419</v>
      </c>
      <c r="J15" s="4">
        <f t="shared" ca="1" si="4"/>
        <v>69.833333333333329</v>
      </c>
      <c r="K15" s="2" t="str">
        <f t="shared" ca="1" si="3"/>
        <v>D</v>
      </c>
    </row>
    <row r="16" spans="1:11" x14ac:dyDescent="0.25">
      <c r="A16" s="7" t="s">
        <v>41</v>
      </c>
      <c r="B16" s="4" t="s">
        <v>25</v>
      </c>
      <c r="C16" s="4">
        <f t="shared" ca="1" si="1"/>
        <v>99</v>
      </c>
      <c r="D16" s="4">
        <f t="shared" ca="1" si="0"/>
        <v>64</v>
      </c>
      <c r="E16" s="4">
        <f t="shared" ca="1" si="0"/>
        <v>51</v>
      </c>
      <c r="F16" s="4">
        <f t="shared" ca="1" si="0"/>
        <v>97</v>
      </c>
      <c r="G16" s="4">
        <f t="shared" ca="1" si="0"/>
        <v>84</v>
      </c>
      <c r="H16" s="4">
        <f t="shared" ca="1" si="0"/>
        <v>53</v>
      </c>
      <c r="I16" s="4">
        <f t="shared" ca="1" si="2"/>
        <v>448</v>
      </c>
      <c r="J16" s="4">
        <f t="shared" ca="1" si="4"/>
        <v>74.666666666666671</v>
      </c>
      <c r="K16" s="2" t="str">
        <f t="shared" ca="1" si="3"/>
        <v>C</v>
      </c>
    </row>
    <row r="17" spans="1:11" x14ac:dyDescent="0.25">
      <c r="A17" s="7" t="s">
        <v>42</v>
      </c>
      <c r="B17" s="4" t="s">
        <v>26</v>
      </c>
      <c r="C17" s="4">
        <f t="shared" ca="1" si="1"/>
        <v>40</v>
      </c>
      <c r="D17" s="4">
        <f t="shared" ca="1" si="0"/>
        <v>46</v>
      </c>
      <c r="E17" s="4">
        <f t="shared" ca="1" si="0"/>
        <v>52</v>
      </c>
      <c r="F17" s="4">
        <f t="shared" ca="1" si="0"/>
        <v>77</v>
      </c>
      <c r="G17" s="4">
        <f t="shared" ca="1" si="0"/>
        <v>80</v>
      </c>
      <c r="H17" s="4">
        <f t="shared" ca="1" si="0"/>
        <v>55</v>
      </c>
      <c r="I17" s="4">
        <f t="shared" ca="1" si="2"/>
        <v>350</v>
      </c>
      <c r="J17" s="4">
        <f t="shared" ca="1" si="4"/>
        <v>58.333333333333336</v>
      </c>
      <c r="K17" s="2" t="str">
        <f t="shared" ca="1" si="3"/>
        <v>D</v>
      </c>
    </row>
    <row r="18" spans="1:11" x14ac:dyDescent="0.25">
      <c r="A18" s="7" t="s">
        <v>43</v>
      </c>
      <c r="B18" s="4" t="s">
        <v>27</v>
      </c>
      <c r="C18" s="4">
        <f t="shared" ca="1" si="1"/>
        <v>71</v>
      </c>
      <c r="D18" s="4">
        <f t="shared" ca="1" si="0"/>
        <v>71</v>
      </c>
      <c r="E18" s="4">
        <f t="shared" ca="1" si="0"/>
        <v>91</v>
      </c>
      <c r="F18" s="4">
        <f t="shared" ca="1" si="0"/>
        <v>71</v>
      </c>
      <c r="G18" s="4">
        <f t="shared" ca="1" si="0"/>
        <v>59</v>
      </c>
      <c r="H18" s="4">
        <f t="shared" ca="1" si="0"/>
        <v>94</v>
      </c>
      <c r="I18" s="4">
        <f t="shared" ca="1" si="2"/>
        <v>457</v>
      </c>
      <c r="J18" s="4">
        <f t="shared" ca="1" si="4"/>
        <v>76.166666666666671</v>
      </c>
      <c r="K18" s="2" t="str">
        <f t="shared" ca="1" si="3"/>
        <v>C</v>
      </c>
    </row>
    <row r="19" spans="1:11" x14ac:dyDescent="0.25">
      <c r="A19" s="7" t="s">
        <v>44</v>
      </c>
      <c r="B19" s="4" t="s">
        <v>28</v>
      </c>
      <c r="C19" s="4">
        <f t="shared" ca="1" si="1"/>
        <v>75</v>
      </c>
      <c r="D19" s="4">
        <f t="shared" ca="1" si="0"/>
        <v>81</v>
      </c>
      <c r="E19" s="4">
        <f t="shared" ca="1" si="0"/>
        <v>89</v>
      </c>
      <c r="F19" s="4">
        <f t="shared" ca="1" si="0"/>
        <v>53</v>
      </c>
      <c r="G19" s="4">
        <f t="shared" ca="1" si="0"/>
        <v>78</v>
      </c>
      <c r="H19" s="4">
        <f t="shared" ca="1" si="0"/>
        <v>94</v>
      </c>
      <c r="I19" s="4">
        <f t="shared" ca="1" si="2"/>
        <v>470</v>
      </c>
      <c r="J19" s="4">
        <f t="shared" ca="1" si="4"/>
        <v>78.333333333333329</v>
      </c>
      <c r="K19" s="2" t="str">
        <f t="shared" ca="1" si="3"/>
        <v>C</v>
      </c>
    </row>
    <row r="20" spans="1:11" x14ac:dyDescent="0.25">
      <c r="A20" s="7" t="s">
        <v>45</v>
      </c>
      <c r="B20" s="4" t="s">
        <v>29</v>
      </c>
      <c r="C20" s="4">
        <f t="shared" ca="1" si="1"/>
        <v>65</v>
      </c>
      <c r="D20" s="4">
        <f t="shared" ca="1" si="0"/>
        <v>91</v>
      </c>
      <c r="E20" s="4">
        <f t="shared" ca="1" si="0"/>
        <v>41</v>
      </c>
      <c r="F20" s="4">
        <f t="shared" ca="1" si="0"/>
        <v>94</v>
      </c>
      <c r="G20" s="4">
        <f t="shared" ca="1" si="0"/>
        <v>68</v>
      </c>
      <c r="H20" s="4">
        <f t="shared" ca="1" si="0"/>
        <v>63</v>
      </c>
      <c r="I20" s="4">
        <f t="shared" ca="1" si="2"/>
        <v>422</v>
      </c>
      <c r="J20" s="4">
        <f t="shared" ca="1" si="4"/>
        <v>70.333333333333329</v>
      </c>
      <c r="K20" s="2" t="str">
        <f t="shared" ca="1" si="3"/>
        <v>C</v>
      </c>
    </row>
    <row r="21" spans="1:11" ht="15.75" thickBot="1" x14ac:dyDescent="0.3">
      <c r="A21" s="9" t="s">
        <v>46</v>
      </c>
      <c r="B21" s="5" t="s">
        <v>47</v>
      </c>
      <c r="C21" s="5">
        <v>69</v>
      </c>
      <c r="D21" s="5">
        <v>72</v>
      </c>
      <c r="E21" s="5">
        <v>52</v>
      </c>
      <c r="F21" s="5">
        <v>68</v>
      </c>
      <c r="G21" s="5">
        <v>42</v>
      </c>
      <c r="H21" s="5">
        <v>91</v>
      </c>
      <c r="I21" s="5">
        <f>SUM(C21:H21)</f>
        <v>394</v>
      </c>
      <c r="J21" s="5">
        <f>AVERAGE(C21:H21)</f>
        <v>65.666666666666671</v>
      </c>
      <c r="K21" s="3" t="str">
        <f t="shared" si="3"/>
        <v>D</v>
      </c>
    </row>
    <row r="22" spans="1:11" x14ac:dyDescent="0.25">
      <c r="A22" s="23"/>
      <c r="B22" s="24"/>
      <c r="I22" s="24"/>
      <c r="J22" s="24"/>
      <c r="K22" s="25"/>
    </row>
    <row r="23" spans="1:11" x14ac:dyDescent="0.25">
      <c r="A23" s="23"/>
      <c r="B23" s="24"/>
      <c r="F23">
        <v>77</v>
      </c>
      <c r="G23">
        <v>23</v>
      </c>
      <c r="H23">
        <v>87</v>
      </c>
      <c r="I23">
        <v>76</v>
      </c>
      <c r="J23" t="s">
        <v>48</v>
      </c>
    </row>
    <row r="24" spans="1:11" x14ac:dyDescent="0.25">
      <c r="A24" s="23"/>
      <c r="B24" s="24"/>
    </row>
  </sheetData>
  <mergeCells count="3">
    <mergeCell ref="A1:K1"/>
    <mergeCell ref="A2:K2"/>
    <mergeCell ref="A3:K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2617-D385-4BF8-9161-55E1A483AA2C}">
  <dimension ref="C3:L11"/>
  <sheetViews>
    <sheetView tabSelected="1" workbookViewId="0">
      <selection activeCell="K8" sqref="K8"/>
    </sheetView>
  </sheetViews>
  <sheetFormatPr defaultRowHeight="15" x14ac:dyDescent="0.25"/>
  <cols>
    <col min="4" max="4" width="54.42578125" customWidth="1"/>
    <col min="5" max="5" width="11.5703125" bestFit="1" customWidth="1"/>
    <col min="7" max="7" width="12.140625" bestFit="1" customWidth="1"/>
    <col min="10" max="10" width="13.7109375" bestFit="1" customWidth="1"/>
  </cols>
  <sheetData>
    <row r="3" spans="3:12" ht="165.75" customHeight="1" x14ac:dyDescent="0.25">
      <c r="D3" s="28" t="s">
        <v>49</v>
      </c>
      <c r="E3" s="26"/>
      <c r="F3" s="27"/>
      <c r="G3" s="27"/>
      <c r="H3" s="31"/>
      <c r="I3" s="27"/>
      <c r="J3" s="30">
        <v>3836672930</v>
      </c>
      <c r="K3" s="29"/>
      <c r="L3" s="27"/>
    </row>
    <row r="4" spans="3:12" x14ac:dyDescent="0.25">
      <c r="F4" s="27"/>
      <c r="G4" s="27"/>
      <c r="H4" s="27"/>
      <c r="I4" s="27"/>
      <c r="J4" s="27"/>
      <c r="K4" s="27"/>
      <c r="L4" s="27"/>
    </row>
    <row r="5" spans="3:12" x14ac:dyDescent="0.25">
      <c r="C5">
        <v>777</v>
      </c>
      <c r="F5" s="27"/>
      <c r="G5" s="27"/>
      <c r="H5" s="27"/>
      <c r="I5" s="27"/>
      <c r="J5" s="27"/>
      <c r="K5" s="32">
        <v>367</v>
      </c>
      <c r="L5" s="27"/>
    </row>
    <row r="6" spans="3:12" x14ac:dyDescent="0.25">
      <c r="C6">
        <v>44564</v>
      </c>
      <c r="F6" s="27"/>
      <c r="G6" s="27"/>
      <c r="H6" s="27"/>
      <c r="I6" s="27"/>
      <c r="J6" s="27"/>
      <c r="K6" s="27"/>
      <c r="L6" s="27"/>
    </row>
    <row r="7" spans="3:12" x14ac:dyDescent="0.25">
      <c r="C7">
        <v>10000</v>
      </c>
      <c r="E7" s="33">
        <v>390</v>
      </c>
      <c r="F7" s="27"/>
      <c r="G7" s="32">
        <v>40000</v>
      </c>
      <c r="H7" s="27"/>
      <c r="I7" s="27"/>
      <c r="J7" s="27"/>
      <c r="K7" s="27"/>
      <c r="L7" s="27"/>
    </row>
    <row r="8" spans="3:12" x14ac:dyDescent="0.25">
      <c r="E8" s="33">
        <v>0.87655092592592598</v>
      </c>
      <c r="F8" s="27"/>
      <c r="G8" s="27"/>
      <c r="H8" s="27"/>
      <c r="I8" s="27"/>
      <c r="J8" s="27"/>
      <c r="K8" s="35">
        <v>10000</v>
      </c>
      <c r="L8" s="27"/>
    </row>
    <row r="11" spans="3:12" x14ac:dyDescent="0.25">
      <c r="G11" s="34">
        <v>5643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5AEC-4E88-4554-943B-4C9889795ACB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</dc:creator>
  <cp:lastModifiedBy>30</cp:lastModifiedBy>
  <dcterms:created xsi:type="dcterms:W3CDTF">2023-08-24T03:29:41Z</dcterms:created>
  <dcterms:modified xsi:type="dcterms:W3CDTF">2023-12-08T07:25:20Z</dcterms:modified>
</cp:coreProperties>
</file>