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qr\Downloads\CPSC_4175_Course_Project-main (2)\CPSC_4175_Course_Project-main\UI_code\"/>
    </mc:Choice>
  </mc:AlternateContent>
  <xr:revisionPtr revIDLastSave="0" documentId="13_ncr:1_{A0BB5280-6CCD-4667-BB1B-59A04FB72A7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B38" i="1"/>
  <c r="F33" i="1"/>
  <c r="D29" i="1"/>
  <c r="B29" i="1"/>
  <c r="F24" i="1"/>
  <c r="D20" i="1"/>
  <c r="B20" i="1"/>
  <c r="F15" i="1"/>
  <c r="D11" i="1"/>
  <c r="B11" i="1"/>
  <c r="F38" i="1" s="1"/>
  <c r="F6" i="1"/>
</calcChain>
</file>

<file path=xl/sharedStrings.xml><?xml version="1.0" encoding="utf-8"?>
<sst xmlns="http://schemas.openxmlformats.org/spreadsheetml/2006/main" count="139" uniqueCount="106">
  <si>
    <t>Path to Graduation</t>
  </si>
  <si>
    <t>Software Systems Track Required Classes
(Fall Spring Summer)</t>
  </si>
  <si>
    <t>Credits</t>
  </si>
  <si>
    <t>Notes</t>
  </si>
  <si>
    <t>Fall 2022</t>
  </si>
  <si>
    <t>Spring 2022</t>
  </si>
  <si>
    <t>Summer 2022</t>
  </si>
  <si>
    <t>CPSC 1301 - Computer Science I</t>
  </si>
  <si>
    <t>CPSC 1301</t>
  </si>
  <si>
    <t>CPSC 1302</t>
  </si>
  <si>
    <t>BIOL 1125</t>
  </si>
  <si>
    <t>MATH 1113 - Pre-Calculus</t>
  </si>
  <si>
    <t>MATH 1113</t>
  </si>
  <si>
    <t>MATH 2125</t>
  </si>
  <si>
    <t>ENGL 1101 - English Composition I</t>
  </si>
  <si>
    <t>ENGL 1101</t>
  </si>
  <si>
    <t>CYBR 2159</t>
  </si>
  <si>
    <t>Total</t>
  </si>
  <si>
    <t>STAT 1401 - Elementary Statistics</t>
  </si>
  <si>
    <t>STAT 1401</t>
  </si>
  <si>
    <t>ENGL 1102</t>
  </si>
  <si>
    <t>CPSC 1302 - Computer Science II</t>
  </si>
  <si>
    <t>CYBR 3128</t>
  </si>
  <si>
    <t>MATH 2125 - Introduction to Discrete Mathematics</t>
  </si>
  <si>
    <t>CYBR 2159 - Fundamentals of Computer Networks</t>
  </si>
  <si>
    <t>ENGL 1102 - English Composition II</t>
  </si>
  <si>
    <t>CYBR 3128 - Cybersecurity Management</t>
  </si>
  <si>
    <t>Fall 2023</t>
  </si>
  <si>
    <t>Spring 2023</t>
  </si>
  <si>
    <t>Summer 2023</t>
  </si>
  <si>
    <t>BIOL 1125 - Contemporary Issues in Biology Non-Lab</t>
  </si>
  <si>
    <t>CYBR 2160</t>
  </si>
  <si>
    <t>CYBR 3135</t>
  </si>
  <si>
    <t>DATA 3111</t>
  </si>
  <si>
    <t>CYBR 2160 - Intro to Information Security</t>
  </si>
  <si>
    <t>CPSC 3131</t>
  </si>
  <si>
    <t>CYBR 4128</t>
  </si>
  <si>
    <t>CPSC 3131 - Database Systems I</t>
  </si>
  <si>
    <t>CPSC 2115</t>
  </si>
  <si>
    <t>CYBR 4145</t>
  </si>
  <si>
    <t>CPSC 2115 - Information Technology Fundamentals</t>
  </si>
  <si>
    <t>CPSC 4157</t>
  </si>
  <si>
    <t>CYBR 4416</t>
  </si>
  <si>
    <t>CPSC 4157 - Computer Networks</t>
  </si>
  <si>
    <t>CYBR 3108</t>
  </si>
  <si>
    <t>CYBR 3106</t>
  </si>
  <si>
    <t>CYBR 3108 - Defensive Programming</t>
  </si>
  <si>
    <t>CYBR 3135 - Infrastructure Security</t>
  </si>
  <si>
    <t>CYBR 4128 - Penetration Testing and Countermeasures</t>
  </si>
  <si>
    <t>CYBR 4145 - Security for Web Applications &amp; Social Networking</t>
  </si>
  <si>
    <t>Fall 2024</t>
  </si>
  <si>
    <t>Spring 2024</t>
  </si>
  <si>
    <t>Summer 2024</t>
  </si>
  <si>
    <t>CYBR 4416 - Cybersecurity Practicum</t>
  </si>
  <si>
    <t>CYBR 3126</t>
  </si>
  <si>
    <t>CYBR 3119</t>
  </si>
  <si>
    <t>CYBR 3106 - Cybersecurity Risk Management</t>
  </si>
  <si>
    <t>CYBR 3136</t>
  </si>
  <si>
    <t>CYBR 4138</t>
  </si>
  <si>
    <t>DATA 3111 - Data Mining I</t>
  </si>
  <si>
    <t>CYBR 4146</t>
  </si>
  <si>
    <t>CYBR 3126 - Client / Server Security</t>
  </si>
  <si>
    <t>CYBR 4137</t>
  </si>
  <si>
    <t>CYBR 3136 - Wireless, IoT and Mobile Security</t>
  </si>
  <si>
    <t>CYBR 4139</t>
  </si>
  <si>
    <t>CYBR 4146 - Network, Virtualization &amp; Cloud Communication Infrastructure</t>
  </si>
  <si>
    <t>CYBR 4137 - Security Policies &amp; Implementation Security</t>
  </si>
  <si>
    <t>CYBR 4139 - Security Issues in Legal Context</t>
  </si>
  <si>
    <t>CYBR 3119 - Fundamentals of Digital Forensics</t>
  </si>
  <si>
    <t>Fall 2025</t>
  </si>
  <si>
    <t>Spring 2025</t>
  </si>
  <si>
    <t>Summer 2025</t>
  </si>
  <si>
    <t>CYBR 4138 - Security Auditing for Compliance</t>
  </si>
  <si>
    <t>CYBR 4160</t>
  </si>
  <si>
    <t>DATA 3112</t>
  </si>
  <si>
    <t>ARTH 2125</t>
  </si>
  <si>
    <t>CPSC 3165</t>
  </si>
  <si>
    <t>COMM 1110</t>
  </si>
  <si>
    <t>ENGL 5195</t>
  </si>
  <si>
    <t>POLS 1101</t>
  </si>
  <si>
    <t>MISM 4165</t>
  </si>
  <si>
    <t>ARTH 2125 - Introduction to the History of Art I- Prehistoric through Gothic</t>
  </si>
  <si>
    <t>COMM 1110 - Public Speaking</t>
  </si>
  <si>
    <t>Total Credit Hours</t>
  </si>
  <si>
    <t>POLS 1101 - American Government</t>
  </si>
  <si>
    <t>Fall 2026</t>
  </si>
  <si>
    <t>Spring 2026</t>
  </si>
  <si>
    <t>CYBR 4160 - Applied Cryptography</t>
  </si>
  <si>
    <t>CPSC 3125</t>
  </si>
  <si>
    <t>MUSC 1100</t>
  </si>
  <si>
    <t>DATA 3112 - Data Mining II</t>
  </si>
  <si>
    <t>FTA 4001</t>
  </si>
  <si>
    <t>CPSC 4000</t>
  </si>
  <si>
    <t>CPSC 3165 - Professionalism in Computing</t>
  </si>
  <si>
    <t>FTA 4002</t>
  </si>
  <si>
    <t>ENGL 5195 - Technical and Scientific Writing</t>
  </si>
  <si>
    <t>FTA 4003</t>
  </si>
  <si>
    <t>MISM 4165 - Project Management</t>
  </si>
  <si>
    <t>HIST 2111</t>
  </si>
  <si>
    <t>CPSC 3125 - Operating Systems</t>
  </si>
  <si>
    <t>FTA 4001 - Foundations of FinTech</t>
  </si>
  <si>
    <t>FTA 4002 - FinTech Technologies</t>
  </si>
  <si>
    <t>FTA 4003 - Commercial Banking and Fintech</t>
  </si>
  <si>
    <t>HIST 2111 - U. S. History to 1865</t>
  </si>
  <si>
    <t>MUSC 1100 - Music Appreciation</t>
  </si>
  <si>
    <t>CPSC 4000 - Baccalaureate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</si>
</sst>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rgb="FF000000"/>
      <name val="Calibri"/>
    </font>
    <font>
      <b/>
      <sz val="12"/>
      <color rgb="FF000000"/>
      <name val="Calibri"/>
    </font>
    <font>
      <b/>
      <sz val="48"/>
      <color rgb="FF000000"/>
      <name val="Calibri"/>
    </font>
    <font>
      <b/>
      <sz val="12"/>
      <name val="Calibri"/>
    </font>
    <font>
      <sz val="12"/>
      <name val="Calibri"/>
    </font>
    <font>
      <sz val="12"/>
      <color rgb="FF999999"/>
      <name val="Calibri"/>
    </font>
    <font>
      <sz val="12"/>
      <color rgb="FF000000"/>
      <name val="Docs-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BFBFBF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BFBFBF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BFBFBF"/>
      </right>
      <top/>
      <bottom/>
      <diagonal/>
    </border>
    <border>
      <left/>
      <right style="thick">
        <color rgb="FF000000"/>
      </right>
      <top style="thin">
        <color rgb="FFBFBFBF"/>
      </top>
      <bottom style="thin">
        <color rgb="FFBFBFBF"/>
      </bottom>
      <diagonal/>
    </border>
    <border>
      <left style="thick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ck">
        <color rgb="FF000000"/>
      </left>
      <right style="thin">
        <color rgb="FFBFBFBF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BFBFBF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6" xfId="0" applyBorder="1"/>
    <xf numFmtId="0" fontId="1" fillId="0" borderId="11" xfId="0" applyFont="1" applyBorder="1"/>
    <xf numFmtId="164" fontId="1" fillId="0" borderId="12" xfId="0" applyNumberFormat="1" applyFont="1" applyBorder="1"/>
    <xf numFmtId="0" fontId="0" fillId="2" borderId="8" xfId="0" applyFill="1" applyBorder="1"/>
    <xf numFmtId="0" fontId="0" fillId="0" borderId="8" xfId="0" applyBorder="1"/>
    <xf numFmtId="0" fontId="0" fillId="0" borderId="7" xfId="0" applyBorder="1"/>
    <xf numFmtId="0" fontId="5" fillId="0" borderId="0" xfId="0" applyFont="1"/>
    <xf numFmtId="0" fontId="0" fillId="0" borderId="9" xfId="0" applyBorder="1"/>
    <xf numFmtId="0" fontId="0" fillId="0" borderId="10" xfId="0" applyBorder="1"/>
    <xf numFmtId="0" fontId="0" fillId="2" borderId="4" xfId="0" applyFill="1" applyBorder="1"/>
    <xf numFmtId="0" fontId="0" fillId="2" borderId="0" xfId="0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4" xfId="0" applyBorder="1"/>
    <xf numFmtId="0" fontId="0" fillId="0" borderId="5" xfId="0" applyBorder="1"/>
    <xf numFmtId="0" fontId="1" fillId="0" borderId="13" xfId="0" applyFont="1" applyBorder="1" applyAlignment="1">
      <alignment horizontal="right"/>
    </xf>
    <xf numFmtId="164" fontId="1" fillId="0" borderId="14" xfId="0" applyNumberFormat="1" applyFont="1" applyBorder="1"/>
    <xf numFmtId="0" fontId="3" fillId="0" borderId="1" xfId="0" applyFont="1" applyBorder="1" applyAlignment="1">
      <alignment wrapText="1"/>
    </xf>
    <xf numFmtId="0" fontId="7" fillId="0" borderId="9" xfId="0" applyFont="1" applyBorder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2" workbookViewId="0">
      <selection activeCell="A6" sqref="A6"/>
    </sheetView>
  </sheetViews>
  <sheetFormatPr defaultColWidth="11.25" defaultRowHeight="15" customHeight="1"/>
  <cols>
    <col min="1" max="1" width="25.34765625" style="24" customWidth="1"/>
    <col min="2" max="2" width="6.75" style="24" customWidth="1"/>
    <col min="3" max="3" width="25.34765625" style="24" customWidth="1"/>
    <col min="4" max="4" width="6.75" style="24" customWidth="1"/>
    <col min="5" max="5" width="25.34765625" style="24" customWidth="1"/>
    <col min="6" max="6" width="10.5" style="24" customWidth="1"/>
    <col min="7" max="7" width="4.59765625" style="24" customWidth="1"/>
    <col min="8" max="8" width="44.25" style="24" customWidth="1"/>
    <col min="9" max="9" width="7.5" style="24" customWidth="1"/>
    <col min="10" max="10" width="38.75" style="24" customWidth="1"/>
    <col min="11" max="26" width="10.5" style="24" customWidth="1"/>
  </cols>
  <sheetData>
    <row r="1" spans="1:26" ht="15.75" customHeight="1">
      <c r="A1" s="25"/>
      <c r="B1" s="26"/>
      <c r="C1" s="25"/>
      <c r="D1" s="26"/>
      <c r="E1" s="25"/>
      <c r="F1" s="26"/>
    </row>
    <row r="2" spans="1:26" ht="46.5" customHeight="1">
      <c r="A2" s="27" t="s">
        <v>0</v>
      </c>
      <c r="B2" s="26"/>
      <c r="C2" s="26"/>
      <c r="D2" s="26"/>
      <c r="E2" s="26"/>
      <c r="F2" s="26"/>
      <c r="H2" s="21" t="s">
        <v>1</v>
      </c>
      <c r="I2" s="1" t="s">
        <v>2</v>
      </c>
      <c r="J2" s="1" t="s">
        <v>3</v>
      </c>
    </row>
    <row r="3" spans="1:26" ht="15.75" customHeight="1">
      <c r="A3" s="2" t="s">
        <v>4</v>
      </c>
      <c r="B3" s="3" t="s">
        <v>2</v>
      </c>
      <c r="C3" s="2" t="s">
        <v>5</v>
      </c>
      <c r="D3" s="3" t="s">
        <v>2</v>
      </c>
      <c r="E3" s="2" t="s">
        <v>6</v>
      </c>
      <c r="F3" s="3" t="s">
        <v>2</v>
      </c>
      <c r="H3" s="4" t="s">
        <v>7</v>
      </c>
      <c r="I3" s="4">
        <v>4</v>
      </c>
      <c r="J3"/>
    </row>
    <row r="4" spans="1:26" ht="15.75" customHeight="1">
      <c r="A4" s="17" t="s">
        <v>8</v>
      </c>
      <c r="B4" s="18">
        <v>4</v>
      </c>
      <c r="C4" s="17" t="s">
        <v>9</v>
      </c>
      <c r="D4" s="18">
        <v>3</v>
      </c>
      <c r="E4" s="17" t="s">
        <v>10</v>
      </c>
      <c r="F4" s="18">
        <v>3</v>
      </c>
      <c r="H4" s="4" t="s">
        <v>11</v>
      </c>
      <c r="I4" s="4">
        <v>4</v>
      </c>
      <c r="J4"/>
    </row>
    <row r="5" spans="1:26" ht="15.75" customHeight="1">
      <c r="A5" s="5" t="s">
        <v>12</v>
      </c>
      <c r="B5" s="10">
        <v>4</v>
      </c>
      <c r="C5" s="9" t="s">
        <v>13</v>
      </c>
      <c r="D5" s="10">
        <v>3</v>
      </c>
      <c r="E5" s="12"/>
      <c r="F5" s="13"/>
      <c r="H5" s="4" t="s">
        <v>14</v>
      </c>
      <c r="I5" s="4">
        <v>3</v>
      </c>
      <c r="J5"/>
    </row>
    <row r="6" spans="1:26" ht="15.75" customHeight="1">
      <c r="A6" s="9" t="s">
        <v>20</v>
      </c>
      <c r="B6" s="10">
        <v>3</v>
      </c>
      <c r="C6" s="9" t="s">
        <v>16</v>
      </c>
      <c r="D6" s="10">
        <v>3</v>
      </c>
      <c r="E6" s="6" t="s">
        <v>17</v>
      </c>
      <c r="F6" s="7">
        <f>SUM(F4:F5)</f>
        <v>3</v>
      </c>
      <c r="H6" s="4" t="s">
        <v>18</v>
      </c>
      <c r="I6" s="4">
        <v>3</v>
      </c>
      <c r="J6"/>
    </row>
    <row r="7" spans="1:26" ht="15.75" customHeight="1">
      <c r="A7" s="9" t="s">
        <v>19</v>
      </c>
      <c r="B7" s="10">
        <v>3</v>
      </c>
      <c r="C7" s="8" t="s">
        <v>15</v>
      </c>
      <c r="D7" s="10">
        <v>3</v>
      </c>
      <c r="H7" s="4" t="s">
        <v>21</v>
      </c>
      <c r="I7" s="4">
        <v>3</v>
      </c>
      <c r="J7"/>
    </row>
    <row r="8" spans="1:26" ht="15.75" customHeight="1">
      <c r="A8" s="9"/>
      <c r="B8" s="10"/>
      <c r="C8" s="9" t="s">
        <v>45</v>
      </c>
      <c r="D8" s="10">
        <v>3</v>
      </c>
      <c r="H8" s="11" t="s">
        <v>23</v>
      </c>
      <c r="I8" s="4">
        <v>3</v>
      </c>
      <c r="J8" s="4"/>
    </row>
    <row r="9" spans="1:26" ht="15.75" customHeight="1">
      <c r="A9" s="9"/>
      <c r="B9" s="10"/>
      <c r="C9" s="9"/>
      <c r="D9" s="10"/>
      <c r="H9" s="4" t="s">
        <v>24</v>
      </c>
      <c r="I9" s="4">
        <v>3</v>
      </c>
      <c r="J9"/>
    </row>
    <row r="10" spans="1:26" ht="15.75" customHeight="1">
      <c r="A10" s="12"/>
      <c r="B10" s="13"/>
      <c r="C10" s="12"/>
      <c r="D10" s="13"/>
      <c r="H10" s="4" t="s">
        <v>25</v>
      </c>
      <c r="I10" s="4">
        <v>3</v>
      </c>
      <c r="J10"/>
    </row>
    <row r="11" spans="1:26" ht="15.75" customHeight="1">
      <c r="A11" s="6" t="s">
        <v>17</v>
      </c>
      <c r="B11" s="7">
        <f>SUM(B4:B10)</f>
        <v>14</v>
      </c>
      <c r="C11" s="6" t="s">
        <v>17</v>
      </c>
      <c r="D11" s="7">
        <f>SUM(D4:D10)</f>
        <v>15</v>
      </c>
      <c r="E11" s="23"/>
      <c r="F11" s="23"/>
      <c r="G11" s="23"/>
      <c r="H11" t="s">
        <v>26</v>
      </c>
      <c r="I11" s="4">
        <v>3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.75" customHeight="1">
      <c r="A12" s="2" t="s">
        <v>27</v>
      </c>
      <c r="B12" s="3" t="s">
        <v>2</v>
      </c>
      <c r="C12" s="2" t="s">
        <v>28</v>
      </c>
      <c r="D12" s="3" t="s">
        <v>2</v>
      </c>
      <c r="E12" s="2" t="s">
        <v>29</v>
      </c>
      <c r="F12" s="3" t="s">
        <v>2</v>
      </c>
      <c r="H12" s="4" t="s">
        <v>30</v>
      </c>
      <c r="I12" s="4">
        <v>3</v>
      </c>
      <c r="J12"/>
    </row>
    <row r="13" spans="1:26" ht="15.75" customHeight="1">
      <c r="A13" s="17" t="s">
        <v>31</v>
      </c>
      <c r="B13" s="18">
        <v>3</v>
      </c>
      <c r="C13" s="14" t="s">
        <v>32</v>
      </c>
      <c r="D13" s="18">
        <v>3</v>
      </c>
      <c r="E13" s="17" t="s">
        <v>33</v>
      </c>
      <c r="F13" s="18">
        <v>3</v>
      </c>
      <c r="H13" s="4" t="s">
        <v>34</v>
      </c>
      <c r="I13" s="4">
        <v>3</v>
      </c>
      <c r="J13" s="15"/>
    </row>
    <row r="14" spans="1:26" ht="15.75" customHeight="1">
      <c r="A14" s="9" t="s">
        <v>35</v>
      </c>
      <c r="B14" s="10">
        <v>3</v>
      </c>
      <c r="C14" s="8" t="s">
        <v>36</v>
      </c>
      <c r="D14" s="10">
        <v>3</v>
      </c>
      <c r="E14" s="12"/>
      <c r="F14" s="13"/>
      <c r="H14" s="4" t="s">
        <v>37</v>
      </c>
      <c r="I14" s="4">
        <v>3</v>
      </c>
      <c r="J14"/>
    </row>
    <row r="15" spans="1:26" ht="15.75" customHeight="1">
      <c r="A15" s="9" t="s">
        <v>38</v>
      </c>
      <c r="B15" s="10">
        <v>3</v>
      </c>
      <c r="C15" s="15" t="s">
        <v>39</v>
      </c>
      <c r="D15" s="10">
        <v>3</v>
      </c>
      <c r="E15" s="6" t="s">
        <v>17</v>
      </c>
      <c r="F15" s="7">
        <f>SUM(F13:F14)</f>
        <v>3</v>
      </c>
      <c r="H15" s="4" t="s">
        <v>40</v>
      </c>
      <c r="I15" s="4">
        <v>3</v>
      </c>
      <c r="J15"/>
    </row>
    <row r="16" spans="1:26" ht="15.75" customHeight="1">
      <c r="A16" s="16" t="s">
        <v>41</v>
      </c>
      <c r="B16" s="10">
        <v>3</v>
      </c>
      <c r="C16" s="15" t="s">
        <v>42</v>
      </c>
      <c r="D16" s="10">
        <v>1</v>
      </c>
      <c r="H16" s="4" t="s">
        <v>43</v>
      </c>
      <c r="I16" s="4">
        <v>3</v>
      </c>
      <c r="J16"/>
    </row>
    <row r="17" spans="1:26" ht="15.75" customHeight="1">
      <c r="A17" s="16" t="s">
        <v>44</v>
      </c>
      <c r="B17" s="10">
        <v>3</v>
      </c>
      <c r="C17" s="8" t="s">
        <v>22</v>
      </c>
      <c r="D17" s="10">
        <v>3</v>
      </c>
      <c r="H17" s="4" t="s">
        <v>46</v>
      </c>
      <c r="I17" s="4">
        <v>3</v>
      </c>
      <c r="J17"/>
    </row>
    <row r="18" spans="1:26" ht="15.75" customHeight="1">
      <c r="A18" s="9"/>
      <c r="B18" s="10"/>
      <c r="C18" s="9"/>
      <c r="D18" s="10"/>
      <c r="H18" s="4" t="s">
        <v>47</v>
      </c>
      <c r="I18" s="4">
        <v>3</v>
      </c>
      <c r="J18"/>
    </row>
    <row r="19" spans="1:26" ht="15.75" customHeight="1">
      <c r="A19" s="12"/>
      <c r="B19" s="13"/>
      <c r="C19" s="12"/>
      <c r="D19" s="13"/>
      <c r="H19" s="4" t="s">
        <v>48</v>
      </c>
      <c r="I19" s="4">
        <v>3</v>
      </c>
      <c r="J19"/>
    </row>
    <row r="20" spans="1:26" ht="15.75" customHeight="1">
      <c r="A20" s="6" t="s">
        <v>17</v>
      </c>
      <c r="B20" s="7">
        <f>SUM(B13:B19)</f>
        <v>15</v>
      </c>
      <c r="C20" s="6" t="s">
        <v>17</v>
      </c>
      <c r="D20" s="7">
        <f>SUM(D13:D19)</f>
        <v>13</v>
      </c>
      <c r="E20" s="23"/>
      <c r="F20" s="23"/>
      <c r="G20" s="23"/>
      <c r="H20" t="s">
        <v>49</v>
      </c>
      <c r="I20" s="4">
        <v>3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.75" customHeight="1">
      <c r="A21" s="2" t="s">
        <v>50</v>
      </c>
      <c r="B21" s="3" t="s">
        <v>2</v>
      </c>
      <c r="C21" s="22" t="s">
        <v>51</v>
      </c>
      <c r="D21" s="3" t="s">
        <v>2</v>
      </c>
      <c r="E21" s="2" t="s">
        <v>52</v>
      </c>
      <c r="F21" s="3" t="s">
        <v>2</v>
      </c>
      <c r="G21" s="23"/>
      <c r="H21" t="s">
        <v>53</v>
      </c>
      <c r="I21" s="4">
        <v>1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 customHeight="1">
      <c r="A22" s="12" t="s">
        <v>54</v>
      </c>
      <c r="B22" s="18">
        <v>3</v>
      </c>
      <c r="C22" s="12" t="s">
        <v>55</v>
      </c>
      <c r="D22" s="18">
        <v>3</v>
      </c>
      <c r="E22" s="17"/>
      <c r="F22" s="18"/>
      <c r="H22" s="4" t="s">
        <v>56</v>
      </c>
      <c r="I22" s="4">
        <v>3</v>
      </c>
      <c r="J22"/>
    </row>
    <row r="23" spans="1:26" ht="15.75" customHeight="1">
      <c r="A23" s="12" t="s">
        <v>57</v>
      </c>
      <c r="B23" s="10">
        <v>3</v>
      </c>
      <c r="C23" s="12" t="s">
        <v>58</v>
      </c>
      <c r="D23" s="10">
        <v>3</v>
      </c>
      <c r="E23" s="12"/>
      <c r="F23" s="13"/>
      <c r="H23" s="4" t="s">
        <v>59</v>
      </c>
      <c r="I23" s="4">
        <v>3</v>
      </c>
      <c r="J23"/>
    </row>
    <row r="24" spans="1:26" ht="15.75" customHeight="1">
      <c r="A24" s="12" t="s">
        <v>60</v>
      </c>
      <c r="B24" s="10">
        <v>3</v>
      </c>
      <c r="C24" s="12" t="s">
        <v>45</v>
      </c>
      <c r="D24" s="10">
        <v>3</v>
      </c>
      <c r="E24" s="6" t="s">
        <v>17</v>
      </c>
      <c r="F24" s="7">
        <f>SUM(F22:F23)</f>
        <v>0</v>
      </c>
      <c r="H24" s="4" t="s">
        <v>61</v>
      </c>
      <c r="I24" s="4">
        <v>3</v>
      </c>
      <c r="J24"/>
    </row>
    <row r="25" spans="1:26" ht="15.75" customHeight="1">
      <c r="A25" s="12" t="s">
        <v>62</v>
      </c>
      <c r="B25" s="10">
        <v>3</v>
      </c>
      <c r="C25" s="12" t="s">
        <v>55</v>
      </c>
      <c r="D25" s="10">
        <v>3</v>
      </c>
      <c r="H25" s="4" t="s">
        <v>63</v>
      </c>
      <c r="I25" s="4">
        <v>3</v>
      </c>
      <c r="J25"/>
    </row>
    <row r="26" spans="1:26" ht="15.75" customHeight="1">
      <c r="A26" s="12" t="s">
        <v>64</v>
      </c>
      <c r="B26" s="10">
        <v>3</v>
      </c>
      <c r="C26" s="12" t="s">
        <v>58</v>
      </c>
      <c r="D26" s="10">
        <v>3</v>
      </c>
      <c r="H26" s="4" t="s">
        <v>65</v>
      </c>
      <c r="I26" s="4">
        <v>3</v>
      </c>
      <c r="J26" s="15"/>
    </row>
    <row r="27" spans="1:26" ht="15.75" customHeight="1">
      <c r="A27" s="12"/>
      <c r="B27" s="10"/>
      <c r="C27" s="12"/>
      <c r="D27" s="10"/>
      <c r="H27" t="s">
        <v>66</v>
      </c>
      <c r="I27">
        <v>3</v>
      </c>
      <c r="J27"/>
    </row>
    <row r="28" spans="1:26" ht="15.75" customHeight="1">
      <c r="A28" s="12"/>
      <c r="B28" s="13"/>
      <c r="C28" s="12"/>
      <c r="D28" s="13"/>
      <c r="H28" t="s">
        <v>67</v>
      </c>
      <c r="I28">
        <v>3</v>
      </c>
      <c r="J28"/>
    </row>
    <row r="29" spans="1:26" ht="15.75" customHeight="1">
      <c r="A29" s="12" t="s">
        <v>17</v>
      </c>
      <c r="B29" s="7">
        <f>SUM(B22:B28)</f>
        <v>15</v>
      </c>
      <c r="C29" s="6" t="s">
        <v>17</v>
      </c>
      <c r="D29" s="7">
        <f>SUM(D22:D28)</f>
        <v>15</v>
      </c>
      <c r="E29" s="23"/>
      <c r="F29" s="23"/>
      <c r="G29" s="23"/>
      <c r="H29" s="23" t="s">
        <v>68</v>
      </c>
      <c r="I29" s="23">
        <v>3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>
      <c r="A30" s="22" t="s">
        <v>69</v>
      </c>
      <c r="B30" s="3" t="s">
        <v>2</v>
      </c>
      <c r="C30" s="2" t="s">
        <v>70</v>
      </c>
      <c r="D30" s="3" t="s">
        <v>2</v>
      </c>
      <c r="E30" s="2" t="s">
        <v>71</v>
      </c>
      <c r="F30" s="3" t="s">
        <v>2</v>
      </c>
      <c r="G30" s="23"/>
      <c r="H30" s="23" t="s">
        <v>72</v>
      </c>
      <c r="I30" s="23">
        <v>3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>
      <c r="A31" s="12" t="s">
        <v>62</v>
      </c>
      <c r="B31" s="18">
        <v>3</v>
      </c>
      <c r="C31" s="17" t="s">
        <v>73</v>
      </c>
      <c r="D31" s="18">
        <v>3</v>
      </c>
      <c r="E31" s="17"/>
      <c r="F31" s="18"/>
      <c r="H31" t="s">
        <v>56</v>
      </c>
      <c r="I31">
        <v>3</v>
      </c>
      <c r="J31"/>
    </row>
    <row r="32" spans="1:26" ht="15.75" customHeight="1">
      <c r="A32" s="12" t="s">
        <v>64</v>
      </c>
      <c r="B32" s="10">
        <v>3</v>
      </c>
      <c r="C32" s="9" t="s">
        <v>74</v>
      </c>
      <c r="D32" s="10">
        <v>3</v>
      </c>
      <c r="E32" s="12"/>
      <c r="F32" s="13"/>
      <c r="H32" t="s">
        <v>68</v>
      </c>
      <c r="I32">
        <v>3</v>
      </c>
      <c r="J32"/>
    </row>
    <row r="33" spans="1:26" ht="15.75" customHeight="1">
      <c r="A33" s="12" t="s">
        <v>75</v>
      </c>
      <c r="B33" s="10">
        <v>3</v>
      </c>
      <c r="C33" s="9" t="s">
        <v>76</v>
      </c>
      <c r="D33" s="10">
        <v>3</v>
      </c>
      <c r="E33" s="6" t="s">
        <v>17</v>
      </c>
      <c r="F33" s="7">
        <f>SUM(F31:F32)</f>
        <v>0</v>
      </c>
      <c r="H33" t="s">
        <v>72</v>
      </c>
      <c r="I33">
        <v>3</v>
      </c>
      <c r="J33"/>
    </row>
    <row r="34" spans="1:26" ht="15.75" customHeight="1">
      <c r="A34" s="9" t="s">
        <v>77</v>
      </c>
      <c r="B34" s="10">
        <v>3</v>
      </c>
      <c r="C34" s="9" t="s">
        <v>78</v>
      </c>
      <c r="D34" s="10">
        <v>3</v>
      </c>
      <c r="H34" t="s">
        <v>66</v>
      </c>
      <c r="I34">
        <v>3</v>
      </c>
      <c r="J34"/>
    </row>
    <row r="35" spans="1:26" ht="15.75" customHeight="1">
      <c r="A35" s="9" t="s">
        <v>79</v>
      </c>
      <c r="B35" s="10">
        <v>3</v>
      </c>
      <c r="C35" s="9" t="s">
        <v>80</v>
      </c>
      <c r="D35" s="10">
        <v>3</v>
      </c>
      <c r="H35" t="s">
        <v>67</v>
      </c>
      <c r="I35">
        <v>3</v>
      </c>
      <c r="J35"/>
    </row>
    <row r="36" spans="1:26" ht="15.75" customHeight="1">
      <c r="A36" s="9"/>
      <c r="B36" s="10"/>
      <c r="C36" s="9"/>
      <c r="D36" s="10"/>
      <c r="H36" t="s">
        <v>81</v>
      </c>
      <c r="I36">
        <v>3</v>
      </c>
      <c r="J36"/>
    </row>
    <row r="37" spans="1:26" ht="15.75" customHeight="1">
      <c r="A37" s="12"/>
      <c r="B37" s="13"/>
      <c r="C37" s="12"/>
      <c r="D37" s="13"/>
      <c r="H37" t="s">
        <v>82</v>
      </c>
      <c r="I37">
        <v>3</v>
      </c>
      <c r="J37"/>
    </row>
    <row r="38" spans="1:26" ht="15.75" customHeight="1">
      <c r="A38" s="6" t="s">
        <v>17</v>
      </c>
      <c r="B38" s="7">
        <f>SUM(B31:B37)</f>
        <v>15</v>
      </c>
      <c r="C38" s="6" t="s">
        <v>17</v>
      </c>
      <c r="D38" s="7">
        <f>SUM(D31:D37)</f>
        <v>15</v>
      </c>
      <c r="E38" s="19" t="s">
        <v>83</v>
      </c>
      <c r="F38" s="20">
        <f>SUM(B11+D11+F6+B20+D20+B29+D29+B38+D38+F15+F24+F33)</f>
        <v>123</v>
      </c>
      <c r="G38" s="23"/>
      <c r="H38" s="23" t="s">
        <v>84</v>
      </c>
      <c r="I38" s="23">
        <v>3</v>
      </c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>
      <c r="A39" t="s">
        <v>85</v>
      </c>
      <c r="C39" t="s">
        <v>86</v>
      </c>
      <c r="H39" t="s">
        <v>87</v>
      </c>
      <c r="I39">
        <v>3</v>
      </c>
      <c r="J39"/>
    </row>
    <row r="40" spans="1:26" ht="15.75" customHeight="1">
      <c r="A40" t="s">
        <v>88</v>
      </c>
      <c r="B40">
        <v>3</v>
      </c>
      <c r="C40" t="s">
        <v>89</v>
      </c>
      <c r="D40">
        <v>3</v>
      </c>
      <c r="H40" t="s">
        <v>90</v>
      </c>
      <c r="I40">
        <v>3</v>
      </c>
      <c r="J40"/>
    </row>
    <row r="41" spans="1:26" ht="15.75" customHeight="1">
      <c r="A41" t="s">
        <v>91</v>
      </c>
      <c r="B41">
        <v>3</v>
      </c>
      <c r="C41" t="s">
        <v>92</v>
      </c>
      <c r="D41">
        <v>0</v>
      </c>
      <c r="H41" t="s">
        <v>93</v>
      </c>
      <c r="I41">
        <v>3</v>
      </c>
      <c r="J41"/>
    </row>
    <row r="42" spans="1:26" ht="15.75" customHeight="1">
      <c r="A42" t="s">
        <v>94</v>
      </c>
      <c r="B42">
        <v>3</v>
      </c>
      <c r="H42" t="s">
        <v>95</v>
      </c>
      <c r="I42">
        <v>3</v>
      </c>
      <c r="J42"/>
    </row>
    <row r="43" spans="1:26" ht="15.75" customHeight="1">
      <c r="A43" t="s">
        <v>96</v>
      </c>
      <c r="B43">
        <v>3</v>
      </c>
      <c r="H43" t="s">
        <v>97</v>
      </c>
      <c r="I43">
        <v>3</v>
      </c>
      <c r="J43"/>
    </row>
    <row r="44" spans="1:26" ht="15.75" customHeight="1">
      <c r="A44" t="s">
        <v>98</v>
      </c>
      <c r="B44">
        <v>3</v>
      </c>
      <c r="H44" t="s">
        <v>99</v>
      </c>
      <c r="I44">
        <v>3</v>
      </c>
      <c r="J44"/>
    </row>
    <row r="45" spans="1:26" ht="15.75" customHeight="1">
      <c r="H45" t="s">
        <v>100</v>
      </c>
      <c r="I45">
        <v>3</v>
      </c>
      <c r="J45"/>
    </row>
    <row r="46" spans="1:26" ht="15.75" customHeight="1">
      <c r="H46" t="s">
        <v>101</v>
      </c>
      <c r="I46">
        <v>3</v>
      </c>
      <c r="J46"/>
    </row>
    <row r="47" spans="1:26" ht="15.75" customHeight="1">
      <c r="H47" t="s">
        <v>102</v>
      </c>
      <c r="I47">
        <v>3</v>
      </c>
      <c r="J47"/>
    </row>
    <row r="48" spans="1:26" ht="15.75" customHeight="1">
      <c r="H48" t="s">
        <v>103</v>
      </c>
      <c r="I48">
        <v>3</v>
      </c>
      <c r="J48"/>
    </row>
    <row r="49" spans="8:10" ht="15.75" customHeight="1">
      <c r="H49" t="s">
        <v>104</v>
      </c>
      <c r="I49">
        <v>3</v>
      </c>
      <c r="J49"/>
    </row>
    <row r="50" spans="8:10" ht="15.75" customHeight="1">
      <c r="H50" t="s">
        <v>105</v>
      </c>
      <c r="I50">
        <v>0</v>
      </c>
      <c r="J50"/>
    </row>
    <row r="51" spans="8:10" ht="15.75" customHeight="1"/>
    <row r="52" spans="8:10" ht="15.75" customHeight="1"/>
    <row r="53" spans="8:10" ht="15.75" customHeight="1"/>
    <row r="54" spans="8:10" ht="15.75" customHeight="1"/>
    <row r="55" spans="8:10" ht="15.75" customHeight="1"/>
    <row r="56" spans="8:10" ht="15.75" customHeight="1"/>
    <row r="57" spans="8:10" ht="15.75" customHeight="1"/>
    <row r="58" spans="8:10" ht="15.75" customHeight="1"/>
    <row r="59" spans="8:10" ht="15.75" customHeight="1"/>
    <row r="60" spans="8:10" ht="15.75" customHeight="1"/>
    <row r="61" spans="8:10" ht="15.75" customHeight="1"/>
    <row r="62" spans="8:10" ht="15.75" customHeight="1"/>
    <row r="63" spans="8:10" ht="15.75" customHeight="1"/>
    <row r="64" spans="8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A1:B1"/>
    <mergeCell ref="C1:D1"/>
    <mergeCell ref="E1:F1"/>
    <mergeCell ref="A2:F2"/>
  </mergeCells>
  <printOptions horizontalCentered="1" verticalCentered="1"/>
  <pageMargins left="0.7" right="0.7" top="0.5" bottom="0.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Eriq Robicheaux</cp:lastModifiedBy>
  <dcterms:created xsi:type="dcterms:W3CDTF">2022-10-01T01:53:08Z</dcterms:created>
  <dcterms:modified xsi:type="dcterms:W3CDTF">2022-11-15T01:56:12Z</dcterms:modified>
</cp:coreProperties>
</file>